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7755" tabRatio="700"/>
  </bookViews>
  <sheets>
    <sheet name="AnalyticalAndDeterministic" sheetId="2" r:id="rId1"/>
    <sheet name="discretisation error" sheetId="6" r:id="rId2"/>
    <sheet name="Individuals And Time Steps" sheetId="3" r:id="rId3"/>
    <sheet name="Schedule Individual's Events" sheetId="7" r:id="rId4"/>
    <sheet name="Schedule Next Event" sheetId="8" r:id="rId5"/>
    <sheet name="various" sheetId="1" r:id="rId6"/>
    <sheet name="various demo" sheetId="5" r:id="rId7"/>
  </sheets>
  <definedNames>
    <definedName name="Init" localSheetId="0">AnalyticalAndDeterministic!$B$3</definedName>
    <definedName name="init" localSheetId="2">'Individuals And Time Steps'!$B$3</definedName>
    <definedName name="init" localSheetId="3">'Schedule Individual''s Events'!$B$4</definedName>
    <definedName name="init" localSheetId="4">'Schedule Next Event'!$B$4</definedName>
    <definedName name="N_0" localSheetId="1">'discretisation error'!$B$27</definedName>
    <definedName name="para1">'discretisation error'!$F$8</definedName>
    <definedName name="rate" localSheetId="0">AnalyticalAndDeterministic!$B$1</definedName>
    <definedName name="Rate" localSheetId="1">'discretisation error'!$B$1</definedName>
    <definedName name="rate" localSheetId="2">'Individuals And Time Steps'!$B$1</definedName>
    <definedName name="rate" localSheetId="3">'Schedule Individual''s Events'!$B$1</definedName>
    <definedName name="rate" localSheetId="4">'Schedule Next Event'!$B$1</definedName>
    <definedName name="rate" localSheetId="5">various!$B$1</definedName>
    <definedName name="Rate_1_yr">'discretisation error'!$B$1</definedName>
    <definedName name="step" localSheetId="3">'Schedule Individual''s Events'!$B$2</definedName>
    <definedName name="step" localSheetId="4">'Schedule Next Event'!$B$2</definedName>
    <definedName name="time_step__yr">'discretisation error'!$B$2</definedName>
  </definedNames>
  <calcPr calcId="145621"/>
</workbook>
</file>

<file path=xl/calcChain.xml><?xml version="1.0" encoding="utf-8"?>
<calcChain xmlns="http://schemas.openxmlformats.org/spreadsheetml/2006/main">
  <c r="B28" i="6" l="1"/>
  <c r="B5" i="6" l="1"/>
  <c r="L25" i="8" l="1"/>
  <c r="L26" i="8"/>
  <c r="L27" i="8" s="1"/>
  <c r="L28" i="8" s="1"/>
  <c r="L29" i="8" s="1"/>
  <c r="L30" i="8"/>
  <c r="L31" i="8" s="1"/>
  <c r="L32" i="8" s="1"/>
  <c r="L33" i="8" s="1"/>
  <c r="L34" i="8"/>
  <c r="L35" i="8" s="1"/>
  <c r="L36" i="8" s="1"/>
  <c r="L37" i="8" s="1"/>
  <c r="L38" i="8" s="1"/>
  <c r="L39" i="8" s="1"/>
  <c r="L40" i="8" s="1"/>
  <c r="L41" i="8" s="1"/>
  <c r="L42" i="8" s="1"/>
  <c r="L43" i="8" s="1"/>
  <c r="L44" i="8" s="1"/>
  <c r="L45" i="8" s="1"/>
  <c r="L46" i="8" s="1"/>
  <c r="L47" i="8" s="1"/>
  <c r="L48" i="8" s="1"/>
  <c r="L49" i="8" s="1"/>
  <c r="L50" i="8" s="1"/>
  <c r="L51" i="8" s="1"/>
  <c r="L52" i="8" s="1"/>
  <c r="L53" i="8" s="1"/>
  <c r="L54" i="8" s="1"/>
  <c r="L55" i="8" s="1"/>
  <c r="L56" i="8" s="1"/>
  <c r="L57" i="8" s="1"/>
  <c r="L58" i="8" s="1"/>
  <c r="L59" i="8" s="1"/>
  <c r="L60" i="8" s="1"/>
  <c r="L61" i="8" s="1"/>
  <c r="L62" i="8" s="1"/>
  <c r="L63" i="8" s="1"/>
  <c r="L64" i="8" s="1"/>
  <c r="L65" i="8" s="1"/>
  <c r="L66" i="8" s="1"/>
  <c r="L67" i="8" s="1"/>
  <c r="L68" i="8" s="1"/>
  <c r="L69" i="8" s="1"/>
  <c r="L70" i="8" s="1"/>
  <c r="L71" i="8" s="1"/>
  <c r="L72" i="8" s="1"/>
  <c r="L73" i="8" s="1"/>
  <c r="L74" i="8" s="1"/>
  <c r="L75" i="8" s="1"/>
  <c r="L76" i="8" s="1"/>
  <c r="L77" i="8" s="1"/>
  <c r="L78" i="8" s="1"/>
  <c r="L79" i="8" s="1"/>
  <c r="L80" i="8" s="1"/>
  <c r="L81" i="8" s="1"/>
  <c r="L82" i="8" s="1"/>
  <c r="L83" i="8" s="1"/>
  <c r="L84" i="8" s="1"/>
  <c r="L85" i="8" s="1"/>
  <c r="L86" i="8" s="1"/>
  <c r="L87" i="8" s="1"/>
  <c r="L88" i="8" s="1"/>
  <c r="L89" i="8" s="1"/>
  <c r="L90" i="8" s="1"/>
  <c r="L91" i="8" s="1"/>
  <c r="L92" i="8" s="1"/>
  <c r="L93" i="8" s="1"/>
  <c r="L94" i="8" s="1"/>
  <c r="L95" i="8" s="1"/>
  <c r="L96" i="8" s="1"/>
  <c r="L97" i="8" s="1"/>
  <c r="L98" i="8" s="1"/>
  <c r="L99" i="8" s="1"/>
  <c r="L100" i="8" s="1"/>
  <c r="L101" i="8" s="1"/>
  <c r="L102" i="8" s="1"/>
  <c r="L103" i="8" s="1"/>
  <c r="L104" i="8" s="1"/>
  <c r="L105" i="8" s="1"/>
  <c r="L106" i="8" s="1"/>
  <c r="L107" i="8" s="1"/>
  <c r="L108" i="8" s="1"/>
  <c r="L109" i="8" s="1"/>
  <c r="L110" i="8" s="1"/>
  <c r="L111" i="8" s="1"/>
  <c r="L112" i="8" s="1"/>
  <c r="L113" i="8" s="1"/>
  <c r="L114" i="8" s="1"/>
  <c r="L115" i="8" s="1"/>
  <c r="L116" i="8" s="1"/>
  <c r="L117" i="8" s="1"/>
  <c r="L118" i="8" s="1"/>
  <c r="L119" i="8" s="1"/>
  <c r="L120" i="8" s="1"/>
  <c r="L121" i="8" s="1"/>
  <c r="L122" i="8" s="1"/>
  <c r="L123" i="8" s="1"/>
  <c r="L124" i="8" s="1"/>
  <c r="L125" i="8" s="1"/>
  <c r="L126" i="8" s="1"/>
  <c r="L127" i="8" s="1"/>
  <c r="L128" i="8" s="1"/>
  <c r="L129" i="8" s="1"/>
  <c r="L130" i="8" s="1"/>
  <c r="L131" i="8" s="1"/>
  <c r="L132" i="8" s="1"/>
  <c r="L133" i="8" s="1"/>
  <c r="L134" i="8" s="1"/>
  <c r="L135" i="8" s="1"/>
  <c r="L136" i="8" s="1"/>
  <c r="L137" i="8" s="1"/>
  <c r="L138" i="8" s="1"/>
  <c r="L139" i="8" s="1"/>
  <c r="L140" i="8" s="1"/>
  <c r="L141" i="8" s="1"/>
  <c r="L142" i="8" s="1"/>
  <c r="L143" i="8" s="1"/>
  <c r="L144" i="8" s="1"/>
  <c r="L145" i="8" s="1"/>
  <c r="L146" i="8" s="1"/>
  <c r="L147" i="8" s="1"/>
  <c r="L148" i="8" s="1"/>
  <c r="L149" i="8" s="1"/>
  <c r="L150" i="8" s="1"/>
  <c r="L151" i="8" s="1"/>
  <c r="L152" i="8" s="1"/>
  <c r="L153" i="8" s="1"/>
  <c r="L154" i="8" s="1"/>
  <c r="L155" i="8" s="1"/>
  <c r="L156" i="8" s="1"/>
  <c r="L157" i="8" s="1"/>
  <c r="L158" i="8" s="1"/>
  <c r="L159" i="8" s="1"/>
  <c r="L160" i="8" s="1"/>
  <c r="L161" i="8" s="1"/>
  <c r="L162" i="8" s="1"/>
  <c r="L163" i="8" s="1"/>
  <c r="L164" i="8" s="1"/>
  <c r="L165" i="8" s="1"/>
  <c r="L166" i="8" s="1"/>
  <c r="L167" i="8" s="1"/>
  <c r="L168" i="8" s="1"/>
  <c r="L169" i="8" s="1"/>
  <c r="L170" i="8" s="1"/>
  <c r="L171" i="8" s="1"/>
  <c r="L172" i="8" s="1"/>
  <c r="L173" i="8" s="1"/>
  <c r="L174" i="8" s="1"/>
  <c r="L175" i="8" s="1"/>
  <c r="L176" i="8" s="1"/>
  <c r="L177" i="8" s="1"/>
  <c r="L178" i="8" s="1"/>
  <c r="L179" i="8" s="1"/>
  <c r="L180" i="8" s="1"/>
  <c r="L181" i="8" s="1"/>
  <c r="L182" i="8" s="1"/>
  <c r="L183" i="8" s="1"/>
  <c r="L184" i="8" s="1"/>
  <c r="L185" i="8" s="1"/>
  <c r="L186" i="8" s="1"/>
  <c r="L187" i="8" s="1"/>
  <c r="L188" i="8" s="1"/>
  <c r="L189" i="8" s="1"/>
  <c r="L190" i="8" s="1"/>
  <c r="L191" i="8" s="1"/>
  <c r="L192" i="8" s="1"/>
  <c r="L193" i="8" s="1"/>
  <c r="L194" i="8" s="1"/>
  <c r="L195" i="8" s="1"/>
  <c r="L196" i="8" s="1"/>
  <c r="L197" i="8" s="1"/>
  <c r="L198" i="8" s="1"/>
  <c r="L199" i="8" s="1"/>
  <c r="L200" i="8" s="1"/>
  <c r="L201" i="8" s="1"/>
  <c r="L202" i="8" s="1"/>
  <c r="L203" i="8" s="1"/>
  <c r="L204" i="8" s="1"/>
  <c r="L205" i="8" s="1"/>
  <c r="L206" i="8" s="1"/>
  <c r="L207" i="8" s="1"/>
  <c r="L208" i="8" s="1"/>
  <c r="L209" i="8" s="1"/>
  <c r="L210" i="8" s="1"/>
  <c r="L211" i="8" s="1"/>
  <c r="L212" i="8" s="1"/>
  <c r="L213" i="8" s="1"/>
  <c r="L214" i="8" s="1"/>
  <c r="L215" i="8" s="1"/>
  <c r="L216" i="8" s="1"/>
  <c r="L217" i="8" s="1"/>
  <c r="L218" i="8" s="1"/>
  <c r="L219" i="8" s="1"/>
  <c r="L220" i="8" s="1"/>
  <c r="L221" i="8" s="1"/>
  <c r="L222" i="8" s="1"/>
  <c r="L223" i="8" s="1"/>
  <c r="L224" i="8" s="1"/>
  <c r="L225" i="8" s="1"/>
  <c r="L226" i="8" s="1"/>
  <c r="L227" i="8" s="1"/>
  <c r="L228" i="8" s="1"/>
  <c r="L229" i="8" s="1"/>
  <c r="L230" i="8" s="1"/>
  <c r="L231" i="8" s="1"/>
  <c r="L232" i="8" s="1"/>
  <c r="L233" i="8" s="1"/>
  <c r="L234" i="8" s="1"/>
  <c r="L235" i="8" s="1"/>
  <c r="L236" i="8" s="1"/>
  <c r="L237" i="8" s="1"/>
  <c r="L238" i="8" s="1"/>
  <c r="L239" i="8" s="1"/>
  <c r="L240" i="8" s="1"/>
  <c r="L241" i="8" s="1"/>
  <c r="L242" i="8" s="1"/>
  <c r="L243" i="8" s="1"/>
  <c r="L244" i="8" s="1"/>
  <c r="L245" i="8" s="1"/>
  <c r="L246" i="8" s="1"/>
  <c r="L247" i="8" s="1"/>
  <c r="L248" i="8" s="1"/>
  <c r="L249" i="8" s="1"/>
  <c r="L250" i="8" s="1"/>
  <c r="L251" i="8" s="1"/>
  <c r="L252" i="8" s="1"/>
  <c r="L253" i="8" s="1"/>
  <c r="L254" i="8" s="1"/>
  <c r="L255" i="8" s="1"/>
  <c r="L256" i="8" s="1"/>
  <c r="L257" i="8" s="1"/>
  <c r="L258" i="8" s="1"/>
  <c r="L259" i="8" s="1"/>
  <c r="L260" i="8" s="1"/>
  <c r="L261" i="8" s="1"/>
  <c r="L262" i="8" s="1"/>
  <c r="L263" i="8" s="1"/>
  <c r="L264" i="8" s="1"/>
  <c r="L265" i="8" s="1"/>
  <c r="L266" i="8" s="1"/>
  <c r="L267" i="8" s="1"/>
  <c r="L268" i="8" s="1"/>
  <c r="L269" i="8" s="1"/>
  <c r="L270" i="8" s="1"/>
  <c r="L271" i="8" s="1"/>
  <c r="L272" i="8" s="1"/>
  <c r="L273" i="8" s="1"/>
  <c r="L274" i="8" s="1"/>
  <c r="L275" i="8" s="1"/>
  <c r="L276" i="8" s="1"/>
  <c r="L277" i="8" s="1"/>
  <c r="L278" i="8" s="1"/>
  <c r="L279" i="8" s="1"/>
  <c r="L280" i="8" s="1"/>
  <c r="L281" i="8" s="1"/>
  <c r="L282" i="8" s="1"/>
  <c r="L283" i="8" s="1"/>
  <c r="L284" i="8" s="1"/>
  <c r="L285" i="8" s="1"/>
  <c r="L286" i="8" s="1"/>
  <c r="L287" i="8" s="1"/>
  <c r="L288" i="8" s="1"/>
  <c r="L289" i="8" s="1"/>
  <c r="L290" i="8" s="1"/>
  <c r="L291" i="8" s="1"/>
  <c r="L292" i="8" s="1"/>
  <c r="L293" i="8" s="1"/>
  <c r="L294" i="8" s="1"/>
  <c r="L295" i="8" s="1"/>
  <c r="L296" i="8" s="1"/>
  <c r="L297" i="8" s="1"/>
  <c r="L298" i="8" s="1"/>
  <c r="L299" i="8" s="1"/>
  <c r="L300" i="8" s="1"/>
  <c r="L301" i="8" s="1"/>
  <c r="L302" i="8" s="1"/>
  <c r="L303" i="8" s="1"/>
  <c r="L304" i="8" s="1"/>
  <c r="L305" i="8" s="1"/>
  <c r="L306" i="8" s="1"/>
  <c r="L307" i="8" s="1"/>
  <c r="L308" i="8" s="1"/>
  <c r="L309" i="8" s="1"/>
  <c r="L310" i="8" s="1"/>
  <c r="L311" i="8" s="1"/>
  <c r="L312" i="8" s="1"/>
  <c r="L313" i="8" s="1"/>
  <c r="L314" i="8" s="1"/>
  <c r="L315" i="8" s="1"/>
  <c r="L316" i="8" s="1"/>
  <c r="L317" i="8" s="1"/>
  <c r="L318" i="8" s="1"/>
  <c r="L319" i="8" s="1"/>
  <c r="L320" i="8" s="1"/>
  <c r="L321" i="8" s="1"/>
  <c r="L322" i="8" s="1"/>
  <c r="L323" i="8" s="1"/>
  <c r="L324" i="8" s="1"/>
  <c r="L325" i="8" s="1"/>
  <c r="L326" i="8" s="1"/>
  <c r="L327" i="8" s="1"/>
  <c r="L328" i="8" s="1"/>
  <c r="L329" i="8" s="1"/>
  <c r="L330" i="8" s="1"/>
  <c r="L331" i="8" s="1"/>
  <c r="L332" i="8" s="1"/>
  <c r="L333" i="8" s="1"/>
  <c r="L334" i="8" s="1"/>
  <c r="L335" i="8" s="1"/>
  <c r="L336" i="8" s="1"/>
  <c r="L337" i="8" s="1"/>
  <c r="L338" i="8" s="1"/>
  <c r="L339" i="8" s="1"/>
  <c r="L340" i="8" s="1"/>
  <c r="L341" i="8" s="1"/>
  <c r="L342" i="8" s="1"/>
  <c r="L343" i="8" s="1"/>
  <c r="L344" i="8" s="1"/>
  <c r="L345" i="8" s="1"/>
  <c r="L346" i="8" s="1"/>
  <c r="L347" i="8" s="1"/>
  <c r="L348" i="8" s="1"/>
  <c r="L349" i="8" s="1"/>
  <c r="L350" i="8" s="1"/>
  <c r="L351" i="8" s="1"/>
  <c r="L352" i="8" s="1"/>
  <c r="L353" i="8" s="1"/>
  <c r="L354" i="8" s="1"/>
  <c r="L355" i="8" s="1"/>
  <c r="L356" i="8" s="1"/>
  <c r="L357" i="8" s="1"/>
  <c r="L358" i="8" s="1"/>
  <c r="L359" i="8" s="1"/>
  <c r="L360" i="8" s="1"/>
  <c r="L361" i="8" s="1"/>
  <c r="L362" i="8" s="1"/>
  <c r="L363" i="8" s="1"/>
  <c r="L364" i="8" s="1"/>
  <c r="L365" i="8" s="1"/>
  <c r="L366" i="8" s="1"/>
  <c r="L367" i="8" s="1"/>
  <c r="L368" i="8" s="1"/>
  <c r="L369" i="8" s="1"/>
  <c r="L370" i="8" s="1"/>
  <c r="L371" i="8" s="1"/>
  <c r="L372" i="8" s="1"/>
  <c r="L373" i="8" s="1"/>
  <c r="L374" i="8" s="1"/>
  <c r="L375" i="8" s="1"/>
  <c r="L376" i="8" s="1"/>
  <c r="L377" i="8" s="1"/>
  <c r="L378" i="8" s="1"/>
  <c r="L379" i="8" s="1"/>
  <c r="L380" i="8" s="1"/>
  <c r="L381" i="8" s="1"/>
  <c r="L382" i="8" s="1"/>
  <c r="L383" i="8" s="1"/>
  <c r="L384" i="8" s="1"/>
  <c r="L385" i="8" s="1"/>
  <c r="L386" i="8" s="1"/>
  <c r="L387" i="8" s="1"/>
  <c r="L388" i="8" s="1"/>
  <c r="L389" i="8" s="1"/>
  <c r="L390" i="8" s="1"/>
  <c r="L391" i="8" s="1"/>
  <c r="L392" i="8" s="1"/>
  <c r="L393" i="8" s="1"/>
  <c r="L394" i="8" s="1"/>
  <c r="L395" i="8" s="1"/>
  <c r="L396" i="8" s="1"/>
  <c r="L397" i="8" s="1"/>
  <c r="L398" i="8" s="1"/>
  <c r="L399" i="8" s="1"/>
  <c r="L400" i="8" s="1"/>
  <c r="L401" i="8" s="1"/>
  <c r="L402" i="8" s="1"/>
  <c r="L403" i="8" s="1"/>
  <c r="L404" i="8" s="1"/>
  <c r="L405" i="8" s="1"/>
  <c r="L406" i="8" s="1"/>
  <c r="L407" i="8" s="1"/>
  <c r="L408" i="8" s="1"/>
  <c r="L409" i="8" s="1"/>
  <c r="L410" i="8" s="1"/>
  <c r="L411" i="8" s="1"/>
  <c r="L412" i="8" s="1"/>
  <c r="L413" i="8" s="1"/>
  <c r="L414" i="8" s="1"/>
  <c r="L415" i="8" s="1"/>
  <c r="L416" i="8" s="1"/>
  <c r="L417" i="8" s="1"/>
  <c r="L418" i="8" s="1"/>
  <c r="L419" i="8" s="1"/>
  <c r="L420" i="8" s="1"/>
  <c r="L421" i="8" s="1"/>
  <c r="L422" i="8" s="1"/>
  <c r="L423" i="8" s="1"/>
  <c r="L424" i="8" s="1"/>
  <c r="L425" i="8" s="1"/>
  <c r="L426" i="8" s="1"/>
  <c r="L427" i="8" s="1"/>
  <c r="L428" i="8" s="1"/>
  <c r="L429" i="8" s="1"/>
  <c r="L430" i="8" s="1"/>
  <c r="L431" i="8" s="1"/>
  <c r="L432" i="8" s="1"/>
  <c r="L433" i="8" s="1"/>
  <c r="L434" i="8" s="1"/>
  <c r="L435" i="8" s="1"/>
  <c r="L436" i="8" s="1"/>
  <c r="L437" i="8" s="1"/>
  <c r="L438" i="8" s="1"/>
  <c r="L439" i="8" s="1"/>
  <c r="L440" i="8" s="1"/>
  <c r="L441" i="8" s="1"/>
  <c r="L442" i="8" s="1"/>
  <c r="L443" i="8" s="1"/>
  <c r="L444" i="8" s="1"/>
  <c r="L445" i="8" s="1"/>
  <c r="L446" i="8" s="1"/>
  <c r="L447" i="8" s="1"/>
  <c r="L448" i="8" s="1"/>
  <c r="L449" i="8" s="1"/>
  <c r="L450" i="8" s="1"/>
  <c r="L451" i="8" s="1"/>
  <c r="L452" i="8" s="1"/>
  <c r="L453" i="8" s="1"/>
  <c r="L454" i="8" s="1"/>
  <c r="L455" i="8" s="1"/>
  <c r="L456" i="8" s="1"/>
  <c r="L457" i="8" s="1"/>
  <c r="L458" i="8" s="1"/>
  <c r="L459" i="8" s="1"/>
  <c r="L460" i="8" s="1"/>
  <c r="L461" i="8" s="1"/>
  <c r="L462" i="8" s="1"/>
  <c r="L463" i="8" s="1"/>
  <c r="L464" i="8" s="1"/>
  <c r="L465" i="8" s="1"/>
  <c r="L466" i="8" s="1"/>
  <c r="L467" i="8" s="1"/>
  <c r="L468" i="8" s="1"/>
  <c r="L469" i="8" s="1"/>
  <c r="L470" i="8" s="1"/>
  <c r="L471" i="8" s="1"/>
  <c r="L472" i="8" s="1"/>
  <c r="L473" i="8" s="1"/>
  <c r="L474" i="8" s="1"/>
  <c r="L475" i="8" s="1"/>
  <c r="L476" i="8" s="1"/>
  <c r="L477" i="8" s="1"/>
  <c r="L478" i="8" s="1"/>
  <c r="L479" i="8" s="1"/>
  <c r="L480" i="8" s="1"/>
  <c r="L481" i="8" s="1"/>
  <c r="L482" i="8" s="1"/>
  <c r="L483" i="8" s="1"/>
  <c r="L484" i="8" s="1"/>
  <c r="L485" i="8" s="1"/>
  <c r="L486" i="8" s="1"/>
  <c r="L487" i="8" s="1"/>
  <c r="L488" i="8" s="1"/>
  <c r="L489" i="8" s="1"/>
  <c r="L490" i="8" s="1"/>
  <c r="L491" i="8" s="1"/>
  <c r="L492" i="8" s="1"/>
  <c r="L493" i="8" s="1"/>
  <c r="L494" i="8" s="1"/>
  <c r="L495" i="8" s="1"/>
  <c r="L496" i="8" s="1"/>
  <c r="L497" i="8" s="1"/>
  <c r="L498" i="8" s="1"/>
  <c r="L499" i="8" s="1"/>
  <c r="L500" i="8" s="1"/>
  <c r="L501" i="8" s="1"/>
  <c r="L502" i="8" s="1"/>
  <c r="L503" i="8" s="1"/>
  <c r="L504" i="8" s="1"/>
  <c r="L505" i="8" s="1"/>
  <c r="L506" i="8" s="1"/>
  <c r="L507" i="8" s="1"/>
  <c r="L508" i="8" s="1"/>
  <c r="L509" i="8" s="1"/>
  <c r="L510" i="8" s="1"/>
  <c r="L511" i="8" s="1"/>
  <c r="L512" i="8" s="1"/>
  <c r="L513" i="8" s="1"/>
  <c r="L514" i="8" s="1"/>
  <c r="L515" i="8" s="1"/>
  <c r="L516" i="8" s="1"/>
  <c r="L517" i="8" s="1"/>
  <c r="L518" i="8" s="1"/>
  <c r="L519" i="8" s="1"/>
  <c r="L520" i="8" s="1"/>
  <c r="L521" i="8" s="1"/>
  <c r="L522" i="8" s="1"/>
  <c r="L523" i="8" s="1"/>
  <c r="L524" i="8" s="1"/>
  <c r="L525" i="8" s="1"/>
  <c r="L526" i="8" s="1"/>
  <c r="L527" i="8" s="1"/>
  <c r="L528" i="8" s="1"/>
  <c r="L529" i="8" s="1"/>
  <c r="L530" i="8" s="1"/>
  <c r="L531" i="8" s="1"/>
  <c r="L532" i="8" s="1"/>
  <c r="L533" i="8" s="1"/>
  <c r="L534" i="8" s="1"/>
  <c r="L535" i="8" s="1"/>
  <c r="L536" i="8" s="1"/>
  <c r="L537" i="8" s="1"/>
  <c r="L538" i="8" s="1"/>
  <c r="L539" i="8" s="1"/>
  <c r="L540" i="8" s="1"/>
  <c r="L541" i="8" s="1"/>
  <c r="L542" i="8" s="1"/>
  <c r="L543" i="8" s="1"/>
  <c r="L544" i="8" s="1"/>
  <c r="L545" i="8" s="1"/>
  <c r="L546" i="8" s="1"/>
  <c r="L547" i="8" s="1"/>
  <c r="L548" i="8" s="1"/>
  <c r="L549" i="8" s="1"/>
  <c r="L550" i="8" s="1"/>
  <c r="L551" i="8" s="1"/>
  <c r="L552" i="8" s="1"/>
  <c r="L553" i="8" s="1"/>
  <c r="L554" i="8" s="1"/>
  <c r="L555" i="8" s="1"/>
  <c r="L556" i="8" s="1"/>
  <c r="L557" i="8" s="1"/>
  <c r="L558" i="8" s="1"/>
  <c r="L559" i="8" s="1"/>
  <c r="L560" i="8" s="1"/>
  <c r="L561" i="8" s="1"/>
  <c r="L562" i="8" s="1"/>
  <c r="L563" i="8" s="1"/>
  <c r="L564" i="8" s="1"/>
  <c r="L565" i="8" s="1"/>
  <c r="L566" i="8" s="1"/>
  <c r="L567" i="8" s="1"/>
  <c r="L568" i="8" s="1"/>
  <c r="L569" i="8" s="1"/>
  <c r="L570" i="8" s="1"/>
  <c r="L571" i="8" s="1"/>
  <c r="L572" i="8" s="1"/>
  <c r="L573" i="8" s="1"/>
  <c r="L574" i="8" s="1"/>
  <c r="L575" i="8" s="1"/>
  <c r="L576" i="8" s="1"/>
  <c r="L577" i="8" s="1"/>
  <c r="L578" i="8" s="1"/>
  <c r="L579" i="8" s="1"/>
  <c r="L580" i="8" s="1"/>
  <c r="L581" i="8" s="1"/>
  <c r="L582" i="8" s="1"/>
  <c r="L583" i="8" s="1"/>
  <c r="L584" i="8" s="1"/>
  <c r="L585" i="8" s="1"/>
  <c r="L586" i="8" s="1"/>
  <c r="L587" i="8" s="1"/>
  <c r="L588" i="8" s="1"/>
  <c r="L589" i="8" s="1"/>
  <c r="L590" i="8" s="1"/>
  <c r="L591" i="8" s="1"/>
  <c r="L592" i="8" s="1"/>
  <c r="L593" i="8" s="1"/>
  <c r="L594" i="8" s="1"/>
  <c r="L595" i="8" s="1"/>
  <c r="L596" i="8" s="1"/>
  <c r="L597" i="8" s="1"/>
  <c r="L598" i="8" s="1"/>
  <c r="L599" i="8" s="1"/>
  <c r="L600" i="8" s="1"/>
  <c r="L601" i="8" s="1"/>
  <c r="L602" i="8" s="1"/>
  <c r="L603" i="8" s="1"/>
  <c r="L604" i="8" s="1"/>
  <c r="L605" i="8" s="1"/>
  <c r="L606" i="8" s="1"/>
  <c r="L607" i="8" s="1"/>
  <c r="L608" i="8" s="1"/>
  <c r="L609" i="8" s="1"/>
  <c r="L610" i="8" s="1"/>
  <c r="L611" i="8" s="1"/>
  <c r="L612" i="8" s="1"/>
  <c r="L613" i="8" s="1"/>
  <c r="L614" i="8" s="1"/>
  <c r="L615" i="8" s="1"/>
  <c r="L616" i="8" s="1"/>
  <c r="L617" i="8" s="1"/>
  <c r="L618" i="8" s="1"/>
  <c r="L619" i="8" s="1"/>
  <c r="L620" i="8" s="1"/>
  <c r="L621" i="8" s="1"/>
  <c r="L622" i="8" s="1"/>
  <c r="L623" i="8" s="1"/>
  <c r="L624" i="8" s="1"/>
  <c r="L625" i="8" s="1"/>
  <c r="L626" i="8" s="1"/>
  <c r="L627" i="8" s="1"/>
  <c r="L628" i="8" s="1"/>
  <c r="L629" i="8" s="1"/>
  <c r="L630" i="8" s="1"/>
  <c r="L631" i="8" s="1"/>
  <c r="L632" i="8" s="1"/>
  <c r="L633" i="8" s="1"/>
  <c r="L634" i="8" s="1"/>
  <c r="L635" i="8" s="1"/>
  <c r="L636" i="8" s="1"/>
  <c r="L637" i="8" s="1"/>
  <c r="L638" i="8" s="1"/>
  <c r="L639" i="8" s="1"/>
  <c r="L640" i="8" s="1"/>
  <c r="L641" i="8" s="1"/>
  <c r="L642" i="8" s="1"/>
  <c r="L643" i="8" s="1"/>
  <c r="L644" i="8" s="1"/>
  <c r="L645" i="8" s="1"/>
  <c r="L646" i="8" s="1"/>
  <c r="L647" i="8" s="1"/>
  <c r="L648" i="8" s="1"/>
  <c r="L649" i="8" s="1"/>
  <c r="L650" i="8" s="1"/>
  <c r="L651" i="8" s="1"/>
  <c r="L652" i="8" s="1"/>
  <c r="L653" i="8" s="1"/>
  <c r="L654" i="8" s="1"/>
  <c r="L655" i="8" s="1"/>
  <c r="L656" i="8" s="1"/>
  <c r="L657" i="8" s="1"/>
  <c r="L658" i="8" s="1"/>
  <c r="L659" i="8" s="1"/>
  <c r="L660" i="8" s="1"/>
  <c r="L661" i="8" s="1"/>
  <c r="L662" i="8" s="1"/>
  <c r="L663" i="8" s="1"/>
  <c r="L664" i="8" s="1"/>
  <c r="L665" i="8" s="1"/>
  <c r="L666" i="8" s="1"/>
  <c r="L667" i="8" s="1"/>
  <c r="L668" i="8" s="1"/>
  <c r="L669" i="8" s="1"/>
  <c r="L670" i="8" s="1"/>
  <c r="L671" i="8" s="1"/>
  <c r="L672" i="8" s="1"/>
  <c r="L673" i="8" s="1"/>
  <c r="L674" i="8" s="1"/>
  <c r="L675" i="8" s="1"/>
  <c r="L676" i="8" s="1"/>
  <c r="L677" i="8" s="1"/>
  <c r="L678" i="8" s="1"/>
  <c r="L679" i="8" s="1"/>
  <c r="L680" i="8" s="1"/>
  <c r="L681" i="8" s="1"/>
  <c r="L682" i="8" s="1"/>
  <c r="L683" i="8" s="1"/>
  <c r="L684" i="8" s="1"/>
  <c r="L685" i="8" s="1"/>
  <c r="L686" i="8" s="1"/>
  <c r="L687" i="8" s="1"/>
  <c r="L688" i="8" s="1"/>
  <c r="L689" i="8" s="1"/>
  <c r="L690" i="8" s="1"/>
  <c r="L691" i="8" s="1"/>
  <c r="L692" i="8" s="1"/>
  <c r="L693" i="8" s="1"/>
  <c r="L694" i="8" s="1"/>
  <c r="L695" i="8" s="1"/>
  <c r="L696" i="8" s="1"/>
  <c r="L697" i="8" s="1"/>
  <c r="L698" i="8" s="1"/>
  <c r="L699" i="8" s="1"/>
  <c r="L700" i="8" s="1"/>
  <c r="L701" i="8" s="1"/>
  <c r="L702" i="8" s="1"/>
  <c r="L703" i="8" s="1"/>
  <c r="L704" i="8" s="1"/>
  <c r="L705" i="8" s="1"/>
  <c r="L706" i="8" s="1"/>
  <c r="L707" i="8" s="1"/>
  <c r="L708" i="8" s="1"/>
  <c r="L709" i="8" s="1"/>
  <c r="L710" i="8" s="1"/>
  <c r="L711" i="8" s="1"/>
  <c r="L712" i="8" s="1"/>
  <c r="L713" i="8" s="1"/>
  <c r="L714" i="8" s="1"/>
  <c r="L715" i="8" s="1"/>
  <c r="L716" i="8" s="1"/>
  <c r="L717" i="8" s="1"/>
  <c r="L718" i="8" s="1"/>
  <c r="L719" i="8" s="1"/>
  <c r="L720" i="8" s="1"/>
  <c r="L721" i="8" s="1"/>
  <c r="L722" i="8" s="1"/>
  <c r="L723" i="8" s="1"/>
  <c r="L724" i="8" s="1"/>
  <c r="L725" i="8" s="1"/>
  <c r="L726" i="8" s="1"/>
  <c r="L727" i="8" s="1"/>
  <c r="L728" i="8" s="1"/>
  <c r="L729" i="8" s="1"/>
  <c r="L730" i="8" s="1"/>
  <c r="L731" i="8" s="1"/>
  <c r="L732" i="8" s="1"/>
  <c r="L733" i="8" s="1"/>
  <c r="L734" i="8" s="1"/>
  <c r="L735" i="8" s="1"/>
  <c r="L736" i="8" s="1"/>
  <c r="L737" i="8" s="1"/>
  <c r="L738" i="8" s="1"/>
  <c r="L739" i="8" s="1"/>
  <c r="L740" i="8" s="1"/>
  <c r="L741" i="8" s="1"/>
  <c r="L742" i="8" s="1"/>
  <c r="L743" i="8" s="1"/>
  <c r="L744" i="8" s="1"/>
  <c r="L745" i="8" s="1"/>
  <c r="L746" i="8" s="1"/>
  <c r="L747" i="8" s="1"/>
  <c r="L748" i="8" s="1"/>
  <c r="L749" i="8" s="1"/>
  <c r="L750" i="8" s="1"/>
  <c r="L751" i="8" s="1"/>
  <c r="L752" i="8" s="1"/>
  <c r="L753" i="8" s="1"/>
  <c r="L754" i="8" s="1"/>
  <c r="L755" i="8" s="1"/>
  <c r="L756" i="8" s="1"/>
  <c r="L757" i="8" s="1"/>
  <c r="L758" i="8" s="1"/>
  <c r="L759" i="8" s="1"/>
  <c r="L760" i="8" s="1"/>
  <c r="L761" i="8" s="1"/>
  <c r="L762" i="8" s="1"/>
  <c r="L763" i="8" s="1"/>
  <c r="L764" i="8" s="1"/>
  <c r="L765" i="8" s="1"/>
  <c r="L766" i="8" s="1"/>
  <c r="L767" i="8" s="1"/>
  <c r="L768" i="8" s="1"/>
  <c r="L769" i="8" s="1"/>
  <c r="L770" i="8" s="1"/>
  <c r="L771" i="8" s="1"/>
  <c r="L772" i="8" s="1"/>
  <c r="L773" i="8" s="1"/>
  <c r="L774" i="8" s="1"/>
  <c r="L775" i="8" s="1"/>
  <c r="L776" i="8" s="1"/>
  <c r="L777" i="8" s="1"/>
  <c r="L778" i="8" s="1"/>
  <c r="L779" i="8" s="1"/>
  <c r="L780" i="8" s="1"/>
  <c r="L781" i="8" s="1"/>
  <c r="L782" i="8" s="1"/>
  <c r="L783" i="8" s="1"/>
  <c r="L784" i="8" s="1"/>
  <c r="L785" i="8" s="1"/>
  <c r="L786" i="8" s="1"/>
  <c r="L787" i="8" s="1"/>
  <c r="L788" i="8" s="1"/>
  <c r="L789" i="8" s="1"/>
  <c r="L790" i="8" s="1"/>
  <c r="L791" i="8" s="1"/>
  <c r="L792" i="8" s="1"/>
  <c r="L793" i="8" s="1"/>
  <c r="L794" i="8" s="1"/>
  <c r="L795" i="8" s="1"/>
  <c r="L796" i="8" s="1"/>
  <c r="L797" i="8" s="1"/>
  <c r="L798" i="8" s="1"/>
  <c r="L799" i="8" s="1"/>
  <c r="L800" i="8" s="1"/>
  <c r="L801" i="8" s="1"/>
  <c r="L802" i="8" s="1"/>
  <c r="L803" i="8" s="1"/>
  <c r="L804" i="8" s="1"/>
  <c r="L805" i="8" s="1"/>
  <c r="L806" i="8" s="1"/>
  <c r="L807" i="8" s="1"/>
  <c r="L808" i="8" s="1"/>
  <c r="L809" i="8" s="1"/>
  <c r="L810" i="8" s="1"/>
  <c r="L811" i="8" s="1"/>
  <c r="L812" i="8" s="1"/>
  <c r="L813" i="8" s="1"/>
  <c r="L814" i="8" s="1"/>
  <c r="L815" i="8" s="1"/>
  <c r="L816" i="8" s="1"/>
  <c r="L817" i="8" s="1"/>
  <c r="L818" i="8" s="1"/>
  <c r="L819" i="8" s="1"/>
  <c r="L820" i="8" s="1"/>
  <c r="L821" i="8" s="1"/>
  <c r="L822" i="8" s="1"/>
  <c r="L823" i="8" s="1"/>
  <c r="L824" i="8" s="1"/>
  <c r="L825" i="8" s="1"/>
  <c r="L826" i="8" s="1"/>
  <c r="L827" i="8" s="1"/>
  <c r="L828" i="8" s="1"/>
  <c r="L829" i="8" s="1"/>
  <c r="L830" i="8" s="1"/>
  <c r="L831" i="8" s="1"/>
  <c r="L832" i="8" s="1"/>
  <c r="L833" i="8" s="1"/>
  <c r="L834" i="8" s="1"/>
  <c r="L835" i="8" s="1"/>
  <c r="L836" i="8" s="1"/>
  <c r="L837" i="8" s="1"/>
  <c r="L838" i="8" s="1"/>
  <c r="L839" i="8" s="1"/>
  <c r="L840" i="8" s="1"/>
  <c r="L841" i="8" s="1"/>
  <c r="L842" i="8" s="1"/>
  <c r="L843" i="8" s="1"/>
  <c r="L844" i="8" s="1"/>
  <c r="L845" i="8" s="1"/>
  <c r="L846" i="8" s="1"/>
  <c r="L847" i="8" s="1"/>
  <c r="L848" i="8" s="1"/>
  <c r="L849" i="8" s="1"/>
  <c r="L850" i="8" s="1"/>
  <c r="L851" i="8" s="1"/>
  <c r="L852" i="8" s="1"/>
  <c r="L853" i="8" s="1"/>
  <c r="L854" i="8" s="1"/>
  <c r="L855" i="8" s="1"/>
  <c r="L856" i="8" s="1"/>
  <c r="L857" i="8" s="1"/>
  <c r="L858" i="8" s="1"/>
  <c r="L859" i="8" s="1"/>
  <c r="L860" i="8" s="1"/>
  <c r="L861" i="8" s="1"/>
  <c r="L862" i="8" s="1"/>
  <c r="L863" i="8" s="1"/>
  <c r="L864" i="8" s="1"/>
  <c r="L865" i="8" s="1"/>
  <c r="L866" i="8" s="1"/>
  <c r="L867" i="8" s="1"/>
  <c r="L868" i="8" s="1"/>
  <c r="L869" i="8" s="1"/>
  <c r="L870" i="8" s="1"/>
  <c r="L871" i="8" s="1"/>
  <c r="L872" i="8" s="1"/>
  <c r="L873" i="8" s="1"/>
  <c r="L874" i="8" s="1"/>
  <c r="L875" i="8" s="1"/>
  <c r="L876" i="8" s="1"/>
  <c r="L877" i="8" s="1"/>
  <c r="L878" i="8" s="1"/>
  <c r="L879" i="8" s="1"/>
  <c r="L880" i="8" s="1"/>
  <c r="L881" i="8" s="1"/>
  <c r="L882" i="8" s="1"/>
  <c r="L883" i="8" s="1"/>
  <c r="L884" i="8" s="1"/>
  <c r="L885" i="8" s="1"/>
  <c r="L886" i="8" s="1"/>
  <c r="L887" i="8" s="1"/>
  <c r="L888" i="8" s="1"/>
  <c r="L889" i="8" s="1"/>
  <c r="L890" i="8" s="1"/>
  <c r="L891" i="8" s="1"/>
  <c r="L892" i="8" s="1"/>
  <c r="L893" i="8" s="1"/>
  <c r="L894" i="8" s="1"/>
  <c r="L895" i="8" s="1"/>
  <c r="L896" i="8" s="1"/>
  <c r="L897" i="8" s="1"/>
  <c r="L898" i="8" s="1"/>
  <c r="L899" i="8" s="1"/>
  <c r="L900" i="8" s="1"/>
  <c r="L901" i="8" s="1"/>
  <c r="L902" i="8" s="1"/>
  <c r="L903" i="8" s="1"/>
  <c r="L904" i="8" s="1"/>
  <c r="L905" i="8" s="1"/>
  <c r="L906" i="8" s="1"/>
  <c r="L907" i="8" s="1"/>
  <c r="L908" i="8" s="1"/>
  <c r="L909" i="8" s="1"/>
  <c r="L910" i="8" s="1"/>
  <c r="L911" i="8" s="1"/>
  <c r="L912" i="8" s="1"/>
  <c r="L913" i="8" s="1"/>
  <c r="L914" i="8" s="1"/>
  <c r="L915" i="8" s="1"/>
  <c r="L916" i="8" s="1"/>
  <c r="L917" i="8" s="1"/>
  <c r="L918" i="8" s="1"/>
  <c r="L919" i="8" s="1"/>
  <c r="L920" i="8" s="1"/>
  <c r="L921" i="8" s="1"/>
  <c r="L922" i="8" s="1"/>
  <c r="L923" i="8" s="1"/>
  <c r="L924" i="8" s="1"/>
  <c r="L925" i="8" s="1"/>
  <c r="L926" i="8" s="1"/>
  <c r="L927" i="8" s="1"/>
  <c r="L928" i="8" s="1"/>
  <c r="L929" i="8" s="1"/>
  <c r="L930" i="8" s="1"/>
  <c r="L931" i="8" s="1"/>
  <c r="L932" i="8" s="1"/>
  <c r="L933" i="8" s="1"/>
  <c r="L934" i="8" s="1"/>
  <c r="L935" i="8" s="1"/>
  <c r="L936" i="8" s="1"/>
  <c r="L937" i="8" s="1"/>
  <c r="L938" i="8" s="1"/>
  <c r="L939" i="8" s="1"/>
  <c r="L940" i="8" s="1"/>
  <c r="L941" i="8" s="1"/>
  <c r="L942" i="8" s="1"/>
  <c r="L943" i="8" s="1"/>
  <c r="L944" i="8" s="1"/>
  <c r="L945" i="8" s="1"/>
  <c r="L946" i="8" s="1"/>
  <c r="L947" i="8" s="1"/>
  <c r="L948" i="8" s="1"/>
  <c r="L949" i="8" s="1"/>
  <c r="L950" i="8" s="1"/>
  <c r="L951" i="8" s="1"/>
  <c r="L952" i="8" s="1"/>
  <c r="L953" i="8" s="1"/>
  <c r="L954" i="8" s="1"/>
  <c r="L955" i="8" s="1"/>
  <c r="L956" i="8" s="1"/>
  <c r="L957" i="8" s="1"/>
  <c r="L958" i="8" s="1"/>
  <c r="L959" i="8" s="1"/>
  <c r="L960" i="8" s="1"/>
  <c r="L961" i="8" s="1"/>
  <c r="L962" i="8" s="1"/>
  <c r="L963" i="8" s="1"/>
  <c r="L964" i="8" s="1"/>
  <c r="L965" i="8" s="1"/>
  <c r="L966" i="8" s="1"/>
  <c r="L967" i="8" s="1"/>
  <c r="L968" i="8" s="1"/>
  <c r="L969" i="8" s="1"/>
  <c r="L970" i="8" s="1"/>
  <c r="L971" i="8" s="1"/>
  <c r="L972" i="8" s="1"/>
  <c r="L973" i="8" s="1"/>
  <c r="L974" i="8" s="1"/>
  <c r="L975" i="8" s="1"/>
  <c r="L976" i="8" s="1"/>
  <c r="L977" i="8" s="1"/>
  <c r="L978" i="8" s="1"/>
  <c r="L979" i="8" s="1"/>
  <c r="L980" i="8" s="1"/>
  <c r="L981" i="8" s="1"/>
  <c r="L982" i="8" s="1"/>
  <c r="L983" i="8" s="1"/>
  <c r="L984" i="8" s="1"/>
  <c r="L985" i="8" s="1"/>
  <c r="L986" i="8" s="1"/>
  <c r="L987" i="8" s="1"/>
  <c r="L988" i="8" s="1"/>
  <c r="L989" i="8" s="1"/>
  <c r="L990" i="8" s="1"/>
  <c r="L991" i="8" s="1"/>
  <c r="L992" i="8" s="1"/>
  <c r="L993" i="8" s="1"/>
  <c r="L994" i="8" s="1"/>
  <c r="L995" i="8" s="1"/>
  <c r="L996" i="8" s="1"/>
  <c r="L997" i="8" s="1"/>
  <c r="L998" i="8" s="1"/>
  <c r="L999" i="8" s="1"/>
  <c r="L1000" i="8" s="1"/>
  <c r="L1001" i="8" s="1"/>
  <c r="L1002" i="8" s="1"/>
  <c r="L1003" i="8" s="1"/>
  <c r="L1004" i="8" s="1"/>
  <c r="L1005" i="8" s="1"/>
  <c r="L1006" i="8" s="1"/>
  <c r="L1007" i="8" s="1"/>
  <c r="L1008" i="8" s="1"/>
  <c r="L1009" i="8" s="1"/>
  <c r="L1010" i="8" s="1"/>
  <c r="L1011" i="8" s="1"/>
  <c r="L1012" i="8" s="1"/>
  <c r="L1013" i="8" s="1"/>
  <c r="L1014" i="8" s="1"/>
  <c r="L1015" i="8" s="1"/>
  <c r="L1016" i="8" s="1"/>
  <c r="L1017" i="8" s="1"/>
  <c r="L1018" i="8" s="1"/>
  <c r="L1019" i="8" s="1"/>
  <c r="L1020" i="8" s="1"/>
  <c r="L1021" i="8" s="1"/>
  <c r="L1022" i="8" s="1"/>
  <c r="L1023" i="8" s="1"/>
  <c r="L1024" i="8" s="1"/>
  <c r="L1025" i="8" s="1"/>
  <c r="L1026" i="8" s="1"/>
  <c r="L1027" i="8" s="1"/>
  <c r="L1028" i="8" s="1"/>
  <c r="L1029" i="8" s="1"/>
  <c r="L1030" i="8" s="1"/>
  <c r="L1031" i="8" s="1"/>
  <c r="L1032" i="8" s="1"/>
  <c r="L1033" i="8" s="1"/>
  <c r="L1034" i="8" s="1"/>
  <c r="L1035" i="8" s="1"/>
  <c r="L1036" i="8" s="1"/>
  <c r="L1037" i="8" s="1"/>
  <c r="L1038" i="8" s="1"/>
  <c r="L1039" i="8" s="1"/>
  <c r="L1040" i="8" s="1"/>
  <c r="L1041" i="8" s="1"/>
  <c r="L1042" i="8" s="1"/>
  <c r="L1043" i="8" s="1"/>
  <c r="L1044" i="8" s="1"/>
  <c r="L1045" i="8" s="1"/>
  <c r="L1046" i="8" s="1"/>
  <c r="L1047" i="8" s="1"/>
  <c r="L1048" i="8" s="1"/>
  <c r="L1049" i="8" s="1"/>
  <c r="L1050" i="8" s="1"/>
  <c r="L1051" i="8" s="1"/>
  <c r="L1052" i="8" s="1"/>
  <c r="L1053" i="8" s="1"/>
  <c r="L1054" i="8" s="1"/>
  <c r="L1055" i="8" s="1"/>
  <c r="L1056" i="8" s="1"/>
  <c r="L1057" i="8" s="1"/>
  <c r="L1058" i="8" s="1"/>
  <c r="L1059" i="8" s="1"/>
  <c r="L1060" i="8" s="1"/>
  <c r="L1061" i="8" s="1"/>
  <c r="L1062" i="8" s="1"/>
  <c r="L1063" i="8" s="1"/>
  <c r="L1064" i="8" s="1"/>
  <c r="L1065" i="8" s="1"/>
  <c r="L1066" i="8" s="1"/>
  <c r="L1067" i="8" s="1"/>
  <c r="L1068" i="8" s="1"/>
  <c r="L1069" i="8" s="1"/>
  <c r="L1070" i="8" s="1"/>
  <c r="L1071" i="8" s="1"/>
  <c r="L1072" i="8" s="1"/>
  <c r="L1073" i="8" s="1"/>
  <c r="L1074" i="8" s="1"/>
  <c r="L1075" i="8" s="1"/>
  <c r="L1076" i="8" s="1"/>
  <c r="L1077" i="8" s="1"/>
  <c r="L1078" i="8" s="1"/>
  <c r="L1079" i="8" s="1"/>
  <c r="L1080" i="8" s="1"/>
  <c r="L1081" i="8" s="1"/>
  <c r="L1082" i="8" s="1"/>
  <c r="L1083" i="8" s="1"/>
  <c r="L1084" i="8" s="1"/>
  <c r="L1085" i="8" s="1"/>
  <c r="L1086" i="8" s="1"/>
  <c r="L1087" i="8" s="1"/>
  <c r="L1088" i="8" s="1"/>
  <c r="L1089" i="8" s="1"/>
  <c r="L1090" i="8" s="1"/>
  <c r="L1091" i="8" s="1"/>
  <c r="L1092" i="8" s="1"/>
  <c r="L1093" i="8" s="1"/>
  <c r="L1094" i="8" s="1"/>
  <c r="L1095" i="8" s="1"/>
  <c r="L1096" i="8" s="1"/>
  <c r="L1097" i="8" s="1"/>
  <c r="L1098" i="8" s="1"/>
  <c r="L1099" i="8" s="1"/>
  <c r="L1100" i="8" s="1"/>
  <c r="L1101" i="8" s="1"/>
  <c r="L1102" i="8" s="1"/>
  <c r="L1103" i="8" s="1"/>
  <c r="L1104" i="8" s="1"/>
  <c r="L1105" i="8" s="1"/>
  <c r="L1106" i="8" s="1"/>
  <c r="L1107" i="8" s="1"/>
  <c r="L1108" i="8" s="1"/>
  <c r="L1109" i="8" s="1"/>
  <c r="L1110" i="8" s="1"/>
  <c r="L1111" i="8" s="1"/>
  <c r="L1112" i="8" s="1"/>
  <c r="L1113" i="8" s="1"/>
  <c r="L1114" i="8" s="1"/>
  <c r="L1115" i="8" s="1"/>
  <c r="L1116" i="8" s="1"/>
  <c r="L1117" i="8" s="1"/>
  <c r="L1118" i="8" s="1"/>
  <c r="L1119" i="8" s="1"/>
  <c r="L1120" i="8" s="1"/>
  <c r="L1121" i="8" s="1"/>
  <c r="L1122" i="8" s="1"/>
  <c r="L1123" i="8" s="1"/>
  <c r="L1124" i="8" s="1"/>
  <c r="L1125" i="8" s="1"/>
  <c r="L1126" i="8" s="1"/>
  <c r="L1127" i="8" s="1"/>
  <c r="L1128" i="8" s="1"/>
  <c r="L1129" i="8" s="1"/>
  <c r="L1130" i="8" s="1"/>
  <c r="L1131" i="8" s="1"/>
  <c r="L1132" i="8" s="1"/>
  <c r="L1133" i="8" s="1"/>
  <c r="L1134" i="8" s="1"/>
  <c r="L1135" i="8" s="1"/>
  <c r="L1136" i="8" s="1"/>
  <c r="L1137" i="8" s="1"/>
  <c r="L1138" i="8" s="1"/>
  <c r="L1139" i="8" s="1"/>
  <c r="L1140" i="8" s="1"/>
  <c r="L1141" i="8" s="1"/>
  <c r="L1142" i="8" s="1"/>
  <c r="L1143" i="8" s="1"/>
  <c r="L1144" i="8" s="1"/>
  <c r="L1145" i="8" s="1"/>
  <c r="L1146" i="8" s="1"/>
  <c r="L1147" i="8" s="1"/>
  <c r="L1148" i="8" s="1"/>
  <c r="L1149" i="8" s="1"/>
  <c r="L1150" i="8" s="1"/>
  <c r="L1151" i="8" s="1"/>
  <c r="L1152" i="8" s="1"/>
  <c r="L1153" i="8" s="1"/>
  <c r="L1154" i="8" s="1"/>
  <c r="L1155" i="8" s="1"/>
  <c r="L1156" i="8" s="1"/>
  <c r="L1157" i="8" s="1"/>
  <c r="L1158" i="8" s="1"/>
  <c r="L1159" i="8" s="1"/>
  <c r="L1160" i="8" s="1"/>
  <c r="L1161" i="8" s="1"/>
  <c r="L1162" i="8" s="1"/>
  <c r="L1163" i="8" s="1"/>
  <c r="L1164" i="8" s="1"/>
  <c r="L1165" i="8" s="1"/>
  <c r="L1166" i="8" s="1"/>
  <c r="L1167" i="8" s="1"/>
  <c r="L1168" i="8" s="1"/>
  <c r="L1169" i="8" s="1"/>
  <c r="L1170" i="8" s="1"/>
  <c r="L1171" i="8" s="1"/>
  <c r="L1172" i="8" s="1"/>
  <c r="L1173" i="8" s="1"/>
  <c r="L1174" i="8" s="1"/>
  <c r="L1175" i="8" s="1"/>
  <c r="L1176" i="8" s="1"/>
  <c r="L1177" i="8" s="1"/>
  <c r="L1178" i="8" s="1"/>
  <c r="L1179" i="8" s="1"/>
  <c r="L1180" i="8" s="1"/>
  <c r="L1181" i="8" s="1"/>
  <c r="L1182" i="8" s="1"/>
  <c r="L1183" i="8" s="1"/>
  <c r="L1184" i="8" s="1"/>
  <c r="L1185" i="8" s="1"/>
  <c r="L1186" i="8" s="1"/>
  <c r="L1187" i="8" s="1"/>
  <c r="L1188" i="8" s="1"/>
  <c r="L1189" i="8" s="1"/>
  <c r="L1190" i="8" s="1"/>
  <c r="L1191" i="8" s="1"/>
  <c r="L1192" i="8" s="1"/>
  <c r="L1193" i="8" s="1"/>
  <c r="L1194" i="8" s="1"/>
  <c r="L1195" i="8" s="1"/>
  <c r="L1196" i="8" s="1"/>
  <c r="L1197" i="8" s="1"/>
  <c r="L1198" i="8" s="1"/>
  <c r="L1199" i="8" s="1"/>
  <c r="L1200" i="8" s="1"/>
  <c r="L1201" i="8" s="1"/>
  <c r="L1202" i="8" s="1"/>
  <c r="L1203" i="8" s="1"/>
  <c r="L1204" i="8" s="1"/>
  <c r="L1205" i="8" s="1"/>
  <c r="L1206" i="8" s="1"/>
  <c r="L1207" i="8" s="1"/>
  <c r="L1208" i="8" s="1"/>
  <c r="L1209" i="8" s="1"/>
  <c r="L1210" i="8" s="1"/>
  <c r="L1211" i="8" s="1"/>
  <c r="L1212" i="8" s="1"/>
  <c r="L1213" i="8" s="1"/>
  <c r="L1214" i="8" s="1"/>
  <c r="L1215" i="8" s="1"/>
  <c r="L1216" i="8" s="1"/>
  <c r="L1217" i="8" s="1"/>
  <c r="L1218" i="8" s="1"/>
  <c r="L1219" i="8" s="1"/>
  <c r="L1220" i="8" s="1"/>
  <c r="L1221" i="8" s="1"/>
  <c r="L1222" i="8" s="1"/>
  <c r="L1223" i="8" s="1"/>
  <c r="L1224" i="8" s="1"/>
  <c r="L1225" i="8" s="1"/>
  <c r="L1226" i="8" s="1"/>
  <c r="L1227" i="8" s="1"/>
  <c r="L1228" i="8" s="1"/>
  <c r="L1229" i="8" s="1"/>
  <c r="L1230" i="8" s="1"/>
  <c r="L1231" i="8" s="1"/>
  <c r="L1232" i="8" s="1"/>
  <c r="L1233" i="8" s="1"/>
  <c r="L1234" i="8" s="1"/>
  <c r="L1235" i="8" s="1"/>
  <c r="L1236" i="8" s="1"/>
  <c r="L1237" i="8" s="1"/>
  <c r="L1238" i="8" s="1"/>
  <c r="L1239" i="8" s="1"/>
  <c r="L1240" i="8" s="1"/>
  <c r="L1241" i="8" s="1"/>
  <c r="L1242" i="8" s="1"/>
  <c r="L1243" i="8" s="1"/>
  <c r="L1244" i="8" s="1"/>
  <c r="L1245" i="8" s="1"/>
  <c r="L1246" i="8" s="1"/>
  <c r="L1247" i="8" s="1"/>
  <c r="L1248" i="8" s="1"/>
  <c r="L1249" i="8" s="1"/>
  <c r="L1250" i="8" s="1"/>
  <c r="L1251" i="8" s="1"/>
  <c r="L1252" i="8" s="1"/>
  <c r="L1253" i="8" s="1"/>
  <c r="L1254" i="8" s="1"/>
  <c r="L1255" i="8" s="1"/>
  <c r="L1256" i="8" s="1"/>
  <c r="L1257" i="8" s="1"/>
  <c r="L1258" i="8" s="1"/>
  <c r="L1259" i="8" s="1"/>
  <c r="L1260" i="8" s="1"/>
  <c r="L1261" i="8" s="1"/>
  <c r="L1262" i="8" s="1"/>
  <c r="L1263" i="8" s="1"/>
  <c r="L1264" i="8" s="1"/>
  <c r="L1265" i="8" s="1"/>
  <c r="L1266" i="8" s="1"/>
  <c r="L1267" i="8" s="1"/>
  <c r="L1268" i="8" s="1"/>
  <c r="L1269" i="8" s="1"/>
  <c r="L1270" i="8" s="1"/>
  <c r="L1271" i="8" s="1"/>
  <c r="L1272" i="8" s="1"/>
  <c r="L1273" i="8" s="1"/>
  <c r="L1274" i="8" s="1"/>
  <c r="L1275" i="8" s="1"/>
  <c r="L1276" i="8" s="1"/>
  <c r="L1277" i="8" s="1"/>
  <c r="L1278" i="8" s="1"/>
  <c r="L1279" i="8" s="1"/>
  <c r="L1280" i="8" s="1"/>
  <c r="L1281" i="8" s="1"/>
  <c r="L1282" i="8" s="1"/>
  <c r="L1283" i="8" s="1"/>
  <c r="L1284" i="8" s="1"/>
  <c r="L1285" i="8" s="1"/>
  <c r="L1286" i="8" s="1"/>
  <c r="L1287" i="8" s="1"/>
  <c r="L1288" i="8" s="1"/>
  <c r="L1289" i="8" s="1"/>
  <c r="L1290" i="8" s="1"/>
  <c r="L1291" i="8" s="1"/>
  <c r="L1292" i="8" s="1"/>
  <c r="L1293" i="8" s="1"/>
  <c r="L1294" i="8" s="1"/>
  <c r="L1295" i="8" s="1"/>
  <c r="L1296" i="8" s="1"/>
  <c r="L1297" i="8" s="1"/>
  <c r="L1298" i="8" s="1"/>
  <c r="L1299" i="8" s="1"/>
  <c r="L1300" i="8" s="1"/>
  <c r="L1301" i="8" s="1"/>
  <c r="L1302" i="8" s="1"/>
  <c r="L1303" i="8" s="1"/>
  <c r="L1304" i="8" s="1"/>
  <c r="L1305" i="8" s="1"/>
  <c r="L1306" i="8" s="1"/>
  <c r="L1307" i="8" s="1"/>
  <c r="L1308" i="8" s="1"/>
  <c r="L1309" i="8" s="1"/>
  <c r="L1310" i="8" s="1"/>
  <c r="L1311" i="8" s="1"/>
  <c r="L1312" i="8" s="1"/>
  <c r="L1313" i="8" s="1"/>
  <c r="L1314" i="8" s="1"/>
  <c r="L1315" i="8" s="1"/>
  <c r="L1316" i="8" s="1"/>
  <c r="L1317" i="8" s="1"/>
  <c r="L1318" i="8" s="1"/>
  <c r="L1319" i="8" s="1"/>
  <c r="L1320" i="8" s="1"/>
  <c r="L1321" i="8" s="1"/>
  <c r="L1322" i="8" s="1"/>
  <c r="L1323" i="8" s="1"/>
  <c r="L1324" i="8" s="1"/>
  <c r="L1325" i="8" s="1"/>
  <c r="L1326" i="8" s="1"/>
  <c r="L1327" i="8" s="1"/>
  <c r="L1328" i="8" s="1"/>
  <c r="L1329" i="8" s="1"/>
  <c r="L1330" i="8" s="1"/>
  <c r="L1331" i="8" s="1"/>
  <c r="L1332" i="8" s="1"/>
  <c r="L1333" i="8" s="1"/>
  <c r="L1334" i="8" s="1"/>
  <c r="L1335" i="8" s="1"/>
  <c r="L1336" i="8" s="1"/>
  <c r="L1337" i="8" s="1"/>
  <c r="L1338" i="8" s="1"/>
  <c r="L1339" i="8" s="1"/>
  <c r="L1340" i="8" s="1"/>
  <c r="L1341" i="8" s="1"/>
  <c r="L1342" i="8" s="1"/>
  <c r="L1343" i="8" s="1"/>
  <c r="L1344" i="8" s="1"/>
  <c r="L1345" i="8" s="1"/>
  <c r="L1346" i="8" s="1"/>
  <c r="L1347" i="8" s="1"/>
  <c r="L1348" i="8" s="1"/>
  <c r="L1349" i="8" s="1"/>
  <c r="L1350" i="8" s="1"/>
  <c r="L1351" i="8" s="1"/>
  <c r="L1352" i="8" s="1"/>
  <c r="L1353" i="8" s="1"/>
  <c r="L1354" i="8" s="1"/>
  <c r="L1355" i="8" s="1"/>
  <c r="L1356" i="8" s="1"/>
  <c r="L1357" i="8" s="1"/>
  <c r="L1358" i="8" s="1"/>
  <c r="L1359" i="8" s="1"/>
  <c r="L1360" i="8" s="1"/>
  <c r="L1361" i="8" s="1"/>
  <c r="L1362" i="8" s="1"/>
  <c r="L1363" i="8" s="1"/>
  <c r="L1364" i="8" s="1"/>
  <c r="L1365" i="8" s="1"/>
  <c r="L1366" i="8" s="1"/>
  <c r="L1367" i="8" s="1"/>
  <c r="L1368" i="8" s="1"/>
  <c r="L1369" i="8" s="1"/>
  <c r="L1370" i="8" s="1"/>
  <c r="L1371" i="8" s="1"/>
  <c r="L1372" i="8" s="1"/>
  <c r="L1373" i="8" s="1"/>
  <c r="L1374" i="8" s="1"/>
  <c r="L1375" i="8" s="1"/>
  <c r="L1376" i="8" s="1"/>
  <c r="L1377" i="8" s="1"/>
  <c r="L1378" i="8" s="1"/>
  <c r="L1379" i="8" s="1"/>
  <c r="L1380" i="8" s="1"/>
  <c r="L1381" i="8" s="1"/>
  <c r="L1382" i="8" s="1"/>
  <c r="L1383" i="8" s="1"/>
  <c r="L1384" i="8" s="1"/>
  <c r="L1385" i="8" s="1"/>
  <c r="L1386" i="8" s="1"/>
  <c r="L1387" i="8" s="1"/>
  <c r="L1388" i="8" s="1"/>
  <c r="L1389" i="8" s="1"/>
  <c r="L1390" i="8" s="1"/>
  <c r="L1391" i="8" s="1"/>
  <c r="L1392" i="8" s="1"/>
  <c r="L1393" i="8" s="1"/>
  <c r="L1394" i="8" s="1"/>
  <c r="L1395" i="8" s="1"/>
  <c r="L1396" i="8" s="1"/>
  <c r="L1397" i="8" s="1"/>
  <c r="L1398" i="8" s="1"/>
  <c r="L1399" i="8" s="1"/>
  <c r="L1400" i="8" s="1"/>
  <c r="L1401" i="8" s="1"/>
  <c r="L1402" i="8" s="1"/>
  <c r="L1403" i="8" s="1"/>
  <c r="L1404" i="8" s="1"/>
  <c r="L1405" i="8" s="1"/>
  <c r="L1406" i="8" s="1"/>
  <c r="L1407" i="8" s="1"/>
  <c r="L1408" i="8" s="1"/>
  <c r="L1409" i="8" s="1"/>
  <c r="L1410" i="8" s="1"/>
  <c r="L1411" i="8" s="1"/>
  <c r="L1412" i="8" s="1"/>
  <c r="L1413" i="8" s="1"/>
  <c r="L1414" i="8" s="1"/>
  <c r="L1415" i="8" s="1"/>
  <c r="L1416" i="8" s="1"/>
  <c r="L1417" i="8" s="1"/>
  <c r="L1418" i="8" s="1"/>
  <c r="L1419" i="8" s="1"/>
  <c r="L1420" i="8" s="1"/>
  <c r="L1421" i="8" s="1"/>
  <c r="L1422" i="8" s="1"/>
  <c r="L1423" i="8" s="1"/>
  <c r="L1424" i="8" s="1"/>
  <c r="L1425" i="8" s="1"/>
  <c r="L1426" i="8" s="1"/>
  <c r="L1427" i="8" s="1"/>
  <c r="L1428" i="8" s="1"/>
  <c r="L1429" i="8" s="1"/>
  <c r="L1430" i="8" s="1"/>
  <c r="L1431" i="8" s="1"/>
  <c r="L1432" i="8" s="1"/>
  <c r="L1433" i="8" s="1"/>
  <c r="L1434" i="8" s="1"/>
  <c r="L1435" i="8" s="1"/>
  <c r="L1436" i="8" s="1"/>
  <c r="L1437" i="8" s="1"/>
  <c r="L1438" i="8" s="1"/>
  <c r="L1439" i="8" s="1"/>
  <c r="L1440" i="8" s="1"/>
  <c r="L1441" i="8" s="1"/>
  <c r="L1442" i="8" s="1"/>
  <c r="L1443" i="8" s="1"/>
  <c r="L1444" i="8" s="1"/>
  <c r="L1445" i="8" s="1"/>
  <c r="L1446" i="8" s="1"/>
  <c r="L1447" i="8" s="1"/>
  <c r="L1448" i="8" s="1"/>
  <c r="L1449" i="8" s="1"/>
  <c r="L1450" i="8" s="1"/>
  <c r="L1451" i="8" s="1"/>
  <c r="L1452" i="8" s="1"/>
  <c r="L1453" i="8" s="1"/>
  <c r="L1454" i="8" s="1"/>
  <c r="L1455" i="8" s="1"/>
  <c r="L1456" i="8" s="1"/>
  <c r="L1457" i="8" s="1"/>
  <c r="L1458" i="8" s="1"/>
  <c r="L1459" i="8" s="1"/>
  <c r="L1460" i="8" s="1"/>
  <c r="L1461" i="8" s="1"/>
  <c r="L1462" i="8" s="1"/>
  <c r="L1463" i="8" s="1"/>
  <c r="L1464" i="8" s="1"/>
  <c r="L1465" i="8" s="1"/>
  <c r="L1466" i="8" s="1"/>
  <c r="L1467" i="8" s="1"/>
  <c r="L1468" i="8" s="1"/>
  <c r="L1469" i="8" s="1"/>
  <c r="L1470" i="8" s="1"/>
  <c r="L1471" i="8" s="1"/>
  <c r="L1472" i="8" s="1"/>
  <c r="L1473" i="8" s="1"/>
  <c r="L1474" i="8" s="1"/>
  <c r="L1475" i="8" s="1"/>
  <c r="L1476" i="8" s="1"/>
  <c r="L1477" i="8" s="1"/>
  <c r="L1478" i="8" s="1"/>
  <c r="L1479" i="8" s="1"/>
  <c r="L1480" i="8" s="1"/>
  <c r="L1481" i="8" s="1"/>
  <c r="L1482" i="8" s="1"/>
  <c r="L1483" i="8" s="1"/>
  <c r="L1484" i="8" s="1"/>
  <c r="L1485" i="8" s="1"/>
  <c r="L1486" i="8" s="1"/>
  <c r="L1487" i="8" s="1"/>
  <c r="L1488" i="8" s="1"/>
  <c r="L1489" i="8" s="1"/>
  <c r="L1490" i="8" s="1"/>
  <c r="L1491" i="8" s="1"/>
  <c r="L1492" i="8" s="1"/>
  <c r="L1493" i="8" s="1"/>
  <c r="L1494" i="8" s="1"/>
  <c r="L1495" i="8" s="1"/>
  <c r="L1496" i="8" s="1"/>
  <c r="L1497" i="8" s="1"/>
  <c r="L1498" i="8" s="1"/>
  <c r="L1499" i="8" s="1"/>
  <c r="L1500" i="8" s="1"/>
  <c r="L1501" i="8" s="1"/>
  <c r="L1502" i="8" s="1"/>
  <c r="L1503" i="8" s="1"/>
  <c r="L1504" i="8" s="1"/>
  <c r="L1505" i="8" s="1"/>
  <c r="L1506" i="8" s="1"/>
  <c r="L1507" i="8" s="1"/>
  <c r="L1508" i="8" s="1"/>
  <c r="L1509" i="8" s="1"/>
  <c r="L1510" i="8" s="1"/>
  <c r="L1511" i="8" s="1"/>
  <c r="L1512" i="8" s="1"/>
  <c r="L1513" i="8" s="1"/>
  <c r="L1514" i="8" s="1"/>
  <c r="L1515" i="8" s="1"/>
  <c r="L1516" i="8" s="1"/>
  <c r="L1517" i="8" s="1"/>
  <c r="L1518" i="8" s="1"/>
  <c r="L1519" i="8" s="1"/>
  <c r="L1520" i="8" s="1"/>
  <c r="L1521" i="8" s="1"/>
  <c r="L1522" i="8" s="1"/>
  <c r="L1523" i="8" s="1"/>
  <c r="L1524" i="8" s="1"/>
  <c r="L1525" i="8" s="1"/>
  <c r="L1526" i="8" s="1"/>
  <c r="L1527" i="8" s="1"/>
  <c r="L1528" i="8" s="1"/>
  <c r="L1529" i="8" s="1"/>
  <c r="L1530" i="8" s="1"/>
  <c r="L1531" i="8" s="1"/>
  <c r="L1532" i="8" s="1"/>
  <c r="L1533" i="8" s="1"/>
  <c r="L1534" i="8" s="1"/>
  <c r="L1535" i="8" s="1"/>
  <c r="L1536" i="8" s="1"/>
  <c r="L1537" i="8" s="1"/>
  <c r="L1538" i="8" s="1"/>
  <c r="L1539" i="8" s="1"/>
  <c r="L1540" i="8" s="1"/>
  <c r="L1541" i="8" s="1"/>
  <c r="L1542" i="8" s="1"/>
  <c r="L1543" i="8" s="1"/>
  <c r="L1544" i="8" s="1"/>
  <c r="L1545" i="8" s="1"/>
  <c r="L1546" i="8" s="1"/>
  <c r="L1547" i="8" s="1"/>
  <c r="L1548" i="8" s="1"/>
  <c r="L1549" i="8" s="1"/>
  <c r="L1550" i="8" s="1"/>
  <c r="L1551" i="8" s="1"/>
  <c r="L1552" i="8" s="1"/>
  <c r="L1553" i="8" s="1"/>
  <c r="L1554" i="8" s="1"/>
  <c r="L1555" i="8" s="1"/>
  <c r="L1556" i="8" s="1"/>
  <c r="L1557" i="8" s="1"/>
  <c r="L1558" i="8" s="1"/>
  <c r="L1559" i="8" s="1"/>
  <c r="L1560" i="8" s="1"/>
  <c r="L1561" i="8" s="1"/>
  <c r="L1562" i="8" s="1"/>
  <c r="L1563" i="8" s="1"/>
  <c r="L1564" i="8" s="1"/>
  <c r="L1565" i="8" s="1"/>
  <c r="L1566" i="8" s="1"/>
  <c r="L1567" i="8" s="1"/>
  <c r="L1568" i="8" s="1"/>
  <c r="L1569" i="8" s="1"/>
  <c r="L1570" i="8" s="1"/>
  <c r="L1571" i="8" s="1"/>
  <c r="L1572" i="8" s="1"/>
  <c r="L1573" i="8" s="1"/>
  <c r="L1574" i="8" s="1"/>
  <c r="L1575" i="8" s="1"/>
  <c r="L1576" i="8" s="1"/>
  <c r="L1577" i="8" s="1"/>
  <c r="L1578" i="8" s="1"/>
  <c r="L1579" i="8" s="1"/>
  <c r="L1580" i="8" s="1"/>
  <c r="L1581" i="8" s="1"/>
  <c r="L1582" i="8" s="1"/>
  <c r="L1583" i="8" s="1"/>
  <c r="L1584" i="8" s="1"/>
  <c r="L1585" i="8" s="1"/>
  <c r="L1586" i="8" s="1"/>
  <c r="L1587" i="8" s="1"/>
  <c r="L1588" i="8" s="1"/>
  <c r="L1589" i="8" s="1"/>
  <c r="L1590" i="8" s="1"/>
  <c r="L1591" i="8" s="1"/>
  <c r="L1592" i="8" s="1"/>
  <c r="L1593" i="8" s="1"/>
  <c r="L1594" i="8" s="1"/>
  <c r="L1595" i="8" s="1"/>
  <c r="L1596" i="8" s="1"/>
  <c r="L1597" i="8" s="1"/>
  <c r="L1598" i="8" s="1"/>
  <c r="L1599" i="8" s="1"/>
  <c r="L1600" i="8" s="1"/>
  <c r="L1601" i="8" s="1"/>
  <c r="L1602" i="8" s="1"/>
  <c r="L1603" i="8" s="1"/>
  <c r="L1604" i="8" s="1"/>
  <c r="L1605" i="8" s="1"/>
  <c r="L1606" i="8" s="1"/>
  <c r="L1607" i="8" s="1"/>
  <c r="L1608" i="8" s="1"/>
  <c r="L1609" i="8" s="1"/>
  <c r="L1610" i="8" s="1"/>
  <c r="L1611" i="8" s="1"/>
  <c r="L1612" i="8" s="1"/>
  <c r="L1613" i="8" s="1"/>
  <c r="L1614" i="8" s="1"/>
  <c r="L1615" i="8" s="1"/>
  <c r="L1616" i="8" s="1"/>
  <c r="L1617" i="8" s="1"/>
  <c r="L1618" i="8" s="1"/>
  <c r="L1619" i="8" s="1"/>
  <c r="L1620" i="8" s="1"/>
  <c r="L1621" i="8" s="1"/>
  <c r="L1622" i="8" s="1"/>
  <c r="L1623" i="8" s="1"/>
  <c r="L1624" i="8" s="1"/>
  <c r="L1625" i="8" s="1"/>
  <c r="L1626" i="8" s="1"/>
  <c r="L1627" i="8" s="1"/>
  <c r="L1628" i="8" s="1"/>
  <c r="L1629" i="8" s="1"/>
  <c r="L1630" i="8" s="1"/>
  <c r="L1631" i="8" s="1"/>
  <c r="L1632" i="8" s="1"/>
  <c r="L1633" i="8" s="1"/>
  <c r="L1634" i="8" s="1"/>
  <c r="L1635" i="8" s="1"/>
  <c r="L1636" i="8" s="1"/>
  <c r="L1637" i="8" s="1"/>
  <c r="L1638" i="8" s="1"/>
  <c r="L1639" i="8" s="1"/>
  <c r="L1640" i="8" s="1"/>
  <c r="L1641" i="8" s="1"/>
  <c r="L1642" i="8" s="1"/>
  <c r="L1643" i="8" s="1"/>
  <c r="L1644" i="8" s="1"/>
  <c r="L1645" i="8" s="1"/>
  <c r="L1646" i="8" s="1"/>
  <c r="L1647" i="8" s="1"/>
  <c r="L1648" i="8" s="1"/>
  <c r="L1649" i="8" s="1"/>
  <c r="L1650" i="8" s="1"/>
  <c r="L1651" i="8" s="1"/>
  <c r="L1652" i="8" s="1"/>
  <c r="L1653" i="8" s="1"/>
  <c r="L1654" i="8" s="1"/>
  <c r="L1655" i="8" s="1"/>
  <c r="L1656" i="8" s="1"/>
  <c r="L1657" i="8" s="1"/>
  <c r="L1658" i="8" s="1"/>
  <c r="L1659" i="8" s="1"/>
  <c r="L1660" i="8" s="1"/>
  <c r="L1661" i="8" s="1"/>
  <c r="L1662" i="8" s="1"/>
  <c r="L1663" i="8" s="1"/>
  <c r="L1664" i="8" s="1"/>
  <c r="L1665" i="8" s="1"/>
  <c r="L1666" i="8" s="1"/>
  <c r="L1667" i="8" s="1"/>
  <c r="L1668" i="8" s="1"/>
  <c r="L1669" i="8" s="1"/>
  <c r="L1670" i="8" s="1"/>
  <c r="L1671" i="8" s="1"/>
  <c r="L1672" i="8" s="1"/>
  <c r="L1673" i="8" s="1"/>
  <c r="L1674" i="8" s="1"/>
  <c r="L1675" i="8" s="1"/>
  <c r="L1676" i="8" s="1"/>
  <c r="L1677" i="8" s="1"/>
  <c r="L1678" i="8" s="1"/>
  <c r="L1679" i="8" s="1"/>
  <c r="L1680" i="8" s="1"/>
  <c r="L1681" i="8" s="1"/>
  <c r="L1682" i="8" s="1"/>
  <c r="L1683" i="8" s="1"/>
  <c r="L1684" i="8" s="1"/>
  <c r="L1685" i="8" s="1"/>
  <c r="L1686" i="8" s="1"/>
  <c r="L1687" i="8" s="1"/>
  <c r="L1688" i="8" s="1"/>
  <c r="L1689" i="8" s="1"/>
  <c r="L1690" i="8" s="1"/>
  <c r="L1691" i="8" s="1"/>
  <c r="L1692" i="8" s="1"/>
  <c r="L1693" i="8" s="1"/>
  <c r="L1694" i="8" s="1"/>
  <c r="L1695" i="8" s="1"/>
  <c r="L1696" i="8" s="1"/>
  <c r="L1697" i="8" s="1"/>
  <c r="L1698" i="8" s="1"/>
  <c r="L1699" i="8" s="1"/>
  <c r="L1700" i="8" s="1"/>
  <c r="L1701" i="8" s="1"/>
  <c r="L1702" i="8" s="1"/>
  <c r="L1703" i="8" s="1"/>
  <c r="L1704" i="8" s="1"/>
  <c r="L1705" i="8" s="1"/>
  <c r="L1706" i="8" s="1"/>
  <c r="L1707" i="8" s="1"/>
  <c r="L1708" i="8" s="1"/>
  <c r="L1709" i="8" s="1"/>
  <c r="L1710" i="8" s="1"/>
  <c r="L1711" i="8" s="1"/>
  <c r="L1712" i="8" s="1"/>
  <c r="L1713" i="8" s="1"/>
  <c r="L1714" i="8" s="1"/>
  <c r="L1715" i="8" s="1"/>
  <c r="L1716" i="8" s="1"/>
  <c r="L1717" i="8" s="1"/>
  <c r="L1718" i="8" s="1"/>
  <c r="L1719" i="8" s="1"/>
  <c r="L1720" i="8" s="1"/>
  <c r="L1721" i="8" s="1"/>
  <c r="L1722" i="8" s="1"/>
  <c r="L1723" i="8" s="1"/>
  <c r="L1724" i="8" s="1"/>
  <c r="L1725" i="8" s="1"/>
  <c r="L1726" i="8" s="1"/>
  <c r="L1727" i="8" s="1"/>
  <c r="L1728" i="8" s="1"/>
  <c r="L1729" i="8" s="1"/>
  <c r="L1730" i="8" s="1"/>
  <c r="L1731" i="8" s="1"/>
  <c r="L1732" i="8" s="1"/>
  <c r="L1733" i="8" s="1"/>
  <c r="L1734" i="8" s="1"/>
  <c r="L1735" i="8" s="1"/>
  <c r="L1736" i="8" s="1"/>
  <c r="L1737" i="8" s="1"/>
  <c r="L1738" i="8" s="1"/>
  <c r="L1739" i="8" s="1"/>
  <c r="L1740" i="8" s="1"/>
  <c r="L1741" i="8" s="1"/>
  <c r="L1742" i="8" s="1"/>
  <c r="L1743" i="8" s="1"/>
  <c r="L1744" i="8" s="1"/>
  <c r="L1745" i="8" s="1"/>
  <c r="L1746" i="8" s="1"/>
  <c r="L1747" i="8" s="1"/>
  <c r="L1748" i="8" s="1"/>
  <c r="L1749" i="8" s="1"/>
  <c r="L1750" i="8" s="1"/>
  <c r="L1751" i="8" s="1"/>
  <c r="L1752" i="8" s="1"/>
  <c r="L1753" i="8" s="1"/>
  <c r="L1754" i="8" s="1"/>
  <c r="L1755" i="8" s="1"/>
  <c r="L1756" i="8" s="1"/>
  <c r="L1757" i="8" s="1"/>
  <c r="L1758" i="8" s="1"/>
  <c r="L1759" i="8" s="1"/>
  <c r="L1760" i="8" s="1"/>
  <c r="L1761" i="8" s="1"/>
  <c r="L1762" i="8" s="1"/>
  <c r="L1763" i="8" s="1"/>
  <c r="L1764" i="8" s="1"/>
  <c r="L1765" i="8" s="1"/>
  <c r="L1766" i="8" s="1"/>
  <c r="L1767" i="8" s="1"/>
  <c r="L1768" i="8" s="1"/>
  <c r="L1769" i="8" s="1"/>
  <c r="L1770" i="8" s="1"/>
  <c r="L1771" i="8" s="1"/>
  <c r="L1772" i="8" s="1"/>
  <c r="L1773" i="8" s="1"/>
  <c r="L1774" i="8" s="1"/>
  <c r="L1775" i="8" s="1"/>
  <c r="L1776" i="8" s="1"/>
  <c r="L1777" i="8" s="1"/>
  <c r="L1778" i="8" s="1"/>
  <c r="L1779" i="8" s="1"/>
  <c r="L1780" i="8" s="1"/>
  <c r="L1781" i="8" s="1"/>
  <c r="L1782" i="8" s="1"/>
  <c r="L1783" i="8" s="1"/>
  <c r="L1784" i="8" s="1"/>
  <c r="L1785" i="8" s="1"/>
  <c r="L1786" i="8" s="1"/>
  <c r="L1787" i="8" s="1"/>
  <c r="L1788" i="8" s="1"/>
  <c r="L1789" i="8" s="1"/>
  <c r="L1790" i="8" s="1"/>
  <c r="L1791" i="8" s="1"/>
  <c r="L1792" i="8" s="1"/>
  <c r="L1793" i="8" s="1"/>
  <c r="L1794" i="8" s="1"/>
  <c r="L1795" i="8" s="1"/>
  <c r="L1796" i="8" s="1"/>
  <c r="L1797" i="8" s="1"/>
  <c r="L1798" i="8" s="1"/>
  <c r="L1799" i="8" s="1"/>
  <c r="L1800" i="8" s="1"/>
  <c r="L1801" i="8" s="1"/>
  <c r="L1802" i="8" s="1"/>
  <c r="L1803" i="8" s="1"/>
  <c r="L1804" i="8" s="1"/>
  <c r="L1805" i="8" s="1"/>
  <c r="L1806" i="8" s="1"/>
  <c r="L1807" i="8" s="1"/>
  <c r="L1808" i="8" s="1"/>
  <c r="L1809" i="8" s="1"/>
  <c r="L1810" i="8" s="1"/>
  <c r="L1811" i="8" s="1"/>
  <c r="L1812" i="8" s="1"/>
  <c r="L1813" i="8" s="1"/>
  <c r="L1814" i="8" s="1"/>
  <c r="L1815" i="8" s="1"/>
  <c r="L1816" i="8" s="1"/>
  <c r="L1817" i="8" s="1"/>
  <c r="L1818" i="8" s="1"/>
  <c r="L1819" i="8" s="1"/>
  <c r="L1820" i="8" s="1"/>
  <c r="L1821" i="8" s="1"/>
  <c r="L1822" i="8" s="1"/>
  <c r="L1823" i="8" s="1"/>
  <c r="L1824" i="8" s="1"/>
  <c r="L1825" i="8" s="1"/>
  <c r="L1826" i="8" s="1"/>
  <c r="L1827" i="8" s="1"/>
  <c r="L1828" i="8" s="1"/>
  <c r="L1829" i="8" s="1"/>
  <c r="L1830" i="8" s="1"/>
  <c r="L1831" i="8" s="1"/>
  <c r="L1832" i="8" s="1"/>
  <c r="L1833" i="8" s="1"/>
  <c r="L1834" i="8" s="1"/>
  <c r="L1835" i="8" s="1"/>
  <c r="L1836" i="8" s="1"/>
  <c r="L1837" i="8" s="1"/>
  <c r="L1838" i="8" s="1"/>
  <c r="L1839" i="8" s="1"/>
  <c r="L1840" i="8" s="1"/>
  <c r="L1841" i="8" s="1"/>
  <c r="L1842" i="8" s="1"/>
  <c r="L1843" i="8" s="1"/>
  <c r="L1844" i="8" s="1"/>
  <c r="L1845" i="8" s="1"/>
  <c r="L1846" i="8" s="1"/>
  <c r="L1847" i="8" s="1"/>
  <c r="L1848" i="8" s="1"/>
  <c r="L1849" i="8" s="1"/>
  <c r="L1850" i="8" s="1"/>
  <c r="L1851" i="8" s="1"/>
  <c r="L1852" i="8" s="1"/>
  <c r="L1853" i="8" s="1"/>
  <c r="L1854" i="8" s="1"/>
  <c r="L1855" i="8" s="1"/>
  <c r="L1856" i="8" s="1"/>
  <c r="L1857" i="8" s="1"/>
  <c r="L1858" i="8" s="1"/>
  <c r="L1859" i="8" s="1"/>
  <c r="L1860" i="8" s="1"/>
  <c r="L1861" i="8" s="1"/>
  <c r="L1862" i="8" s="1"/>
  <c r="L1863" i="8" s="1"/>
  <c r="L1864" i="8" s="1"/>
  <c r="L1865" i="8" s="1"/>
  <c r="L1866" i="8" s="1"/>
  <c r="L1867" i="8" s="1"/>
  <c r="L1868" i="8" s="1"/>
  <c r="L1869" i="8" s="1"/>
  <c r="L1870" i="8" s="1"/>
  <c r="L1871" i="8" s="1"/>
  <c r="L1872" i="8" s="1"/>
  <c r="L1873" i="8" s="1"/>
  <c r="L1874" i="8" s="1"/>
  <c r="L1875" i="8" s="1"/>
  <c r="L1876" i="8" s="1"/>
  <c r="L1877" i="8" s="1"/>
  <c r="L1878" i="8" s="1"/>
  <c r="L1879" i="8" s="1"/>
  <c r="L1880" i="8" s="1"/>
  <c r="L1881" i="8" s="1"/>
  <c r="L1882" i="8" s="1"/>
  <c r="L1883" i="8" s="1"/>
  <c r="L1884" i="8" s="1"/>
  <c r="L1885" i="8" s="1"/>
  <c r="L1886" i="8" s="1"/>
  <c r="L1887" i="8" s="1"/>
  <c r="L1888" i="8" s="1"/>
  <c r="L1889" i="8" s="1"/>
  <c r="L1890" i="8" s="1"/>
  <c r="L1891" i="8" s="1"/>
  <c r="L1892" i="8" s="1"/>
  <c r="L1893" i="8" s="1"/>
  <c r="L1894" i="8" s="1"/>
  <c r="L1895" i="8" s="1"/>
  <c r="L1896" i="8" s="1"/>
  <c r="L1897" i="8" s="1"/>
  <c r="L1898" i="8" s="1"/>
  <c r="L1899" i="8" s="1"/>
  <c r="L1900" i="8" s="1"/>
  <c r="L1901" i="8" s="1"/>
  <c r="L1902" i="8" s="1"/>
  <c r="L1903" i="8" s="1"/>
  <c r="L1904" i="8" s="1"/>
  <c r="L1905" i="8" s="1"/>
  <c r="L1906" i="8" s="1"/>
  <c r="L1907" i="8" s="1"/>
  <c r="L1908" i="8" s="1"/>
  <c r="L1909" i="8" s="1"/>
  <c r="L1910" i="8" s="1"/>
  <c r="L1911" i="8" s="1"/>
  <c r="L1912" i="8" s="1"/>
  <c r="L1913" i="8" s="1"/>
  <c r="L1914" i="8" s="1"/>
  <c r="L1915" i="8" s="1"/>
  <c r="L1916" i="8" s="1"/>
  <c r="L1917" i="8" s="1"/>
  <c r="L1918" i="8" s="1"/>
  <c r="L1919" i="8" s="1"/>
  <c r="L1920" i="8" s="1"/>
  <c r="L1921" i="8" s="1"/>
  <c r="L1922" i="8" s="1"/>
  <c r="L1923" i="8" s="1"/>
  <c r="L1924" i="8" s="1"/>
  <c r="L1925" i="8" s="1"/>
  <c r="L1926" i="8" s="1"/>
  <c r="L1927" i="8" s="1"/>
  <c r="L1928" i="8" s="1"/>
  <c r="L1929" i="8" s="1"/>
  <c r="L1930" i="8" s="1"/>
  <c r="L1931" i="8" s="1"/>
  <c r="L1932" i="8" s="1"/>
  <c r="L1933" i="8" s="1"/>
  <c r="L1934" i="8" s="1"/>
  <c r="L1935" i="8" s="1"/>
  <c r="L1936" i="8" s="1"/>
  <c r="L1937" i="8" s="1"/>
  <c r="L1938" i="8" s="1"/>
  <c r="L1939" i="8" s="1"/>
  <c r="L1940" i="8" s="1"/>
  <c r="L1941" i="8" s="1"/>
  <c r="L1942" i="8" s="1"/>
  <c r="L1943" i="8" s="1"/>
  <c r="L1944" i="8" s="1"/>
  <c r="L1945" i="8" s="1"/>
  <c r="L1946" i="8" s="1"/>
  <c r="L1947" i="8" s="1"/>
  <c r="L1948" i="8" s="1"/>
  <c r="L1949" i="8" s="1"/>
  <c r="L1950" i="8" s="1"/>
  <c r="L1951" i="8" s="1"/>
  <c r="L1952" i="8" s="1"/>
  <c r="L1953" i="8" s="1"/>
  <c r="L1954" i="8" s="1"/>
  <c r="L1955" i="8" s="1"/>
  <c r="L1956" i="8" s="1"/>
  <c r="L1957" i="8" s="1"/>
  <c r="L1958" i="8" s="1"/>
  <c r="L1959" i="8" s="1"/>
  <c r="L1960" i="8" s="1"/>
  <c r="L1961" i="8" s="1"/>
  <c r="L1962" i="8" s="1"/>
  <c r="L1963" i="8" s="1"/>
  <c r="L1964" i="8" s="1"/>
  <c r="L1965" i="8" s="1"/>
  <c r="L1966" i="8" s="1"/>
  <c r="L1967" i="8" s="1"/>
  <c r="L1968" i="8" s="1"/>
  <c r="L1969" i="8" s="1"/>
  <c r="L1970" i="8" s="1"/>
  <c r="L1971" i="8" s="1"/>
  <c r="L1972" i="8" s="1"/>
  <c r="L1973" i="8" s="1"/>
  <c r="L1974" i="8" s="1"/>
  <c r="L1975" i="8" s="1"/>
  <c r="L1976" i="8" s="1"/>
  <c r="L1977" i="8" s="1"/>
  <c r="L1978" i="8" s="1"/>
  <c r="L1979" i="8" s="1"/>
  <c r="L1980" i="8" s="1"/>
  <c r="L1981" i="8" s="1"/>
  <c r="L1982" i="8" s="1"/>
  <c r="L1983" i="8" s="1"/>
  <c r="L1984" i="8" s="1"/>
  <c r="L1985" i="8" s="1"/>
  <c r="L1986" i="8" s="1"/>
  <c r="L1987" i="8" s="1"/>
  <c r="L1988" i="8" s="1"/>
  <c r="L1989" i="8" s="1"/>
  <c r="L1990" i="8" s="1"/>
  <c r="L1991" i="8" s="1"/>
  <c r="L1992" i="8" s="1"/>
  <c r="L1993" i="8" s="1"/>
  <c r="L1994" i="8" s="1"/>
  <c r="L1995" i="8" s="1"/>
  <c r="L1996" i="8" s="1"/>
  <c r="L1997" i="8" s="1"/>
  <c r="L1998" i="8" s="1"/>
  <c r="L1999" i="8" s="1"/>
  <c r="L2000" i="8" s="1"/>
  <c r="L2001" i="8" s="1"/>
  <c r="L2002" i="8" s="1"/>
  <c r="L2003" i="8" s="1"/>
  <c r="L2004" i="8" s="1"/>
  <c r="L2005" i="8" s="1"/>
  <c r="L2006" i="8" s="1"/>
  <c r="L2007" i="8" s="1"/>
  <c r="L2008" i="8" s="1"/>
  <c r="L2009" i="8" s="1"/>
  <c r="L2010" i="8" s="1"/>
  <c r="L2011" i="8" s="1"/>
  <c r="L2012" i="8" s="1"/>
  <c r="L2013" i="8" s="1"/>
  <c r="L2014" i="8" s="1"/>
  <c r="L2015" i="8" s="1"/>
  <c r="L2016" i="8" s="1"/>
  <c r="L2017" i="8" s="1"/>
  <c r="L2018" i="8" s="1"/>
  <c r="L2019" i="8" s="1"/>
  <c r="L2020" i="8" s="1"/>
  <c r="L2021" i="8" s="1"/>
  <c r="L2022" i="8" s="1"/>
  <c r="L2023" i="8" s="1"/>
  <c r="L2024" i="8" s="1"/>
  <c r="L2025" i="8" s="1"/>
  <c r="L2026" i="8" s="1"/>
  <c r="L2027" i="8" s="1"/>
  <c r="L2028" i="8" s="1"/>
  <c r="L2029" i="8" s="1"/>
  <c r="L2030" i="8" s="1"/>
  <c r="L2031" i="8" s="1"/>
  <c r="L2032" i="8" s="1"/>
  <c r="L2033" i="8" s="1"/>
  <c r="L2034" i="8" s="1"/>
  <c r="L2035" i="8" s="1"/>
  <c r="L2036" i="8" s="1"/>
  <c r="L2037" i="8" s="1"/>
  <c r="L2038" i="8" s="1"/>
  <c r="L2039" i="8" s="1"/>
  <c r="L2040" i="8" s="1"/>
  <c r="L2041" i="8" s="1"/>
  <c r="L2042" i="8" s="1"/>
  <c r="L2043" i="8" s="1"/>
  <c r="L2044" i="8" s="1"/>
  <c r="L2045" i="8" s="1"/>
  <c r="L2046" i="8" s="1"/>
  <c r="L2047" i="8" s="1"/>
  <c r="L2048" i="8" s="1"/>
  <c r="L2049" i="8" s="1"/>
  <c r="L2050" i="8" s="1"/>
  <c r="L2051" i="8" s="1"/>
  <c r="L2052" i="8" s="1"/>
  <c r="L2053" i="8" s="1"/>
  <c r="L2054" i="8" s="1"/>
  <c r="L2055" i="8" s="1"/>
  <c r="L2056" i="8" s="1"/>
  <c r="L2057" i="8" s="1"/>
  <c r="L2058" i="8" s="1"/>
  <c r="L2059" i="8" s="1"/>
  <c r="L2060" i="8" s="1"/>
  <c r="L2061" i="8" s="1"/>
  <c r="L2062" i="8" s="1"/>
  <c r="L2063" i="8" s="1"/>
  <c r="L2064" i="8" s="1"/>
  <c r="L2065" i="8" s="1"/>
  <c r="L2066" i="8" s="1"/>
  <c r="L2067" i="8" s="1"/>
  <c r="L2068" i="8" s="1"/>
  <c r="L2069" i="8" s="1"/>
  <c r="L2070" i="8" s="1"/>
  <c r="L2071" i="8" s="1"/>
  <c r="L2072" i="8" s="1"/>
  <c r="L2073" i="8" s="1"/>
  <c r="L2074" i="8" s="1"/>
  <c r="L2075" i="8" s="1"/>
  <c r="L2076" i="8" s="1"/>
  <c r="L2077" i="8" s="1"/>
  <c r="L2078" i="8" s="1"/>
  <c r="L2079" i="8" s="1"/>
  <c r="L2080" i="8" s="1"/>
  <c r="L2081" i="8" s="1"/>
  <c r="L2082" i="8" s="1"/>
  <c r="L2083" i="8" s="1"/>
  <c r="L2084" i="8" s="1"/>
  <c r="L2085" i="8" s="1"/>
  <c r="L2086" i="8" s="1"/>
  <c r="L2087" i="8" s="1"/>
  <c r="L2088" i="8" s="1"/>
  <c r="L2089" i="8" s="1"/>
  <c r="L2090" i="8" s="1"/>
  <c r="L2091" i="8" s="1"/>
  <c r="L2092" i="8" s="1"/>
  <c r="L2093" i="8" s="1"/>
  <c r="L2094" i="8" s="1"/>
  <c r="L2095" i="8" s="1"/>
  <c r="L2096" i="8" s="1"/>
  <c r="L2097" i="8" s="1"/>
  <c r="L2098" i="8" s="1"/>
  <c r="L2099" i="8" s="1"/>
  <c r="L2100" i="8" s="1"/>
  <c r="L2101" i="8" s="1"/>
  <c r="L2102" i="8" s="1"/>
  <c r="L2103" i="8" s="1"/>
  <c r="L2104" i="8" s="1"/>
  <c r="L2105" i="8" s="1"/>
  <c r="L2106" i="8" s="1"/>
  <c r="L2107" i="8" s="1"/>
  <c r="L2108" i="8" s="1"/>
  <c r="L2109" i="8" s="1"/>
  <c r="L2110" i="8" s="1"/>
  <c r="L2111" i="8" s="1"/>
  <c r="L2112" i="8" s="1"/>
  <c r="L2113" i="8" s="1"/>
  <c r="L2114" i="8" s="1"/>
  <c r="L2115" i="8" s="1"/>
  <c r="L2116" i="8" s="1"/>
  <c r="L2117" i="8" s="1"/>
  <c r="L2118" i="8" s="1"/>
  <c r="L2119" i="8" s="1"/>
  <c r="L2120" i="8" s="1"/>
  <c r="L2121" i="8" s="1"/>
  <c r="L2122" i="8" s="1"/>
  <c r="L2123" i="8" s="1"/>
  <c r="L2124" i="8" s="1"/>
  <c r="L2125" i="8" s="1"/>
  <c r="L2126" i="8" s="1"/>
  <c r="L2127" i="8" s="1"/>
  <c r="L2128" i="8" s="1"/>
  <c r="L2129" i="8" s="1"/>
  <c r="L2130" i="8" s="1"/>
  <c r="L2131" i="8" s="1"/>
  <c r="L2132" i="8" s="1"/>
  <c r="L2133" i="8" s="1"/>
  <c r="L2134" i="8" s="1"/>
  <c r="L2135" i="8" s="1"/>
  <c r="L2136" i="8" s="1"/>
  <c r="L2137" i="8" s="1"/>
  <c r="L2138" i="8" s="1"/>
  <c r="L2139" i="8" s="1"/>
  <c r="L2140" i="8" s="1"/>
  <c r="L2141" i="8" s="1"/>
  <c r="L2142" i="8" s="1"/>
  <c r="L2143" i="8" s="1"/>
  <c r="L2144" i="8" s="1"/>
  <c r="L2145" i="8" s="1"/>
  <c r="L2146" i="8" s="1"/>
  <c r="L2147" i="8" s="1"/>
  <c r="L2148" i="8" s="1"/>
  <c r="L2149" i="8" s="1"/>
  <c r="L2150" i="8" s="1"/>
  <c r="L2151" i="8" s="1"/>
  <c r="L2152" i="8" s="1"/>
  <c r="L2153" i="8" s="1"/>
  <c r="L2154" i="8" s="1"/>
  <c r="L2155" i="8" s="1"/>
  <c r="L2156" i="8" s="1"/>
  <c r="L2157" i="8" s="1"/>
  <c r="L2158" i="8" s="1"/>
  <c r="L2159" i="8" s="1"/>
  <c r="L2160" i="8" s="1"/>
  <c r="L2161" i="8" s="1"/>
  <c r="L2162" i="8" s="1"/>
  <c r="L2163" i="8" s="1"/>
  <c r="L2164" i="8" s="1"/>
  <c r="L2165" i="8" s="1"/>
  <c r="L2166" i="8" s="1"/>
  <c r="L2167" i="8" s="1"/>
  <c r="L2168" i="8" s="1"/>
  <c r="L2169" i="8" s="1"/>
  <c r="L2170" i="8" s="1"/>
  <c r="L2171" i="8" s="1"/>
  <c r="L2172" i="8" s="1"/>
  <c r="L2173" i="8" s="1"/>
  <c r="L2174" i="8" s="1"/>
  <c r="L2175" i="8" s="1"/>
  <c r="L2176" i="8" s="1"/>
  <c r="L2177" i="8" s="1"/>
  <c r="L2178" i="8" s="1"/>
  <c r="L2179" i="8" s="1"/>
  <c r="L2180" i="8" s="1"/>
  <c r="L2181" i="8" s="1"/>
  <c r="L2182" i="8" s="1"/>
  <c r="L2183" i="8" s="1"/>
  <c r="L2184" i="8" s="1"/>
  <c r="L2185" i="8" s="1"/>
  <c r="L2186" i="8" s="1"/>
  <c r="L2187" i="8" s="1"/>
  <c r="L2188" i="8" s="1"/>
  <c r="L2189" i="8" s="1"/>
  <c r="L2190" i="8" s="1"/>
  <c r="L2191" i="8" s="1"/>
  <c r="L2192" i="8" s="1"/>
  <c r="L2193" i="8" s="1"/>
  <c r="L2194" i="8" s="1"/>
  <c r="L2195" i="8" s="1"/>
  <c r="L2196" i="8" s="1"/>
  <c r="L2197" i="8" s="1"/>
  <c r="L2198" i="8" s="1"/>
  <c r="L2199" i="8" s="1"/>
  <c r="L2200" i="8" s="1"/>
  <c r="L2201" i="8" s="1"/>
  <c r="L2202" i="8" s="1"/>
  <c r="L2203" i="8" s="1"/>
  <c r="L2204" i="8" s="1"/>
  <c r="L2205" i="8" s="1"/>
  <c r="L2206" i="8" s="1"/>
  <c r="L2207" i="8" s="1"/>
  <c r="L2208" i="8" s="1"/>
  <c r="L2209" i="8" s="1"/>
  <c r="L2210" i="8" s="1"/>
  <c r="L2211" i="8" s="1"/>
  <c r="L2212" i="8" s="1"/>
  <c r="L2213" i="8" s="1"/>
  <c r="L2214" i="8" s="1"/>
  <c r="L2215" i="8" s="1"/>
  <c r="L2216" i="8" s="1"/>
  <c r="L2217" i="8" s="1"/>
  <c r="L2218" i="8" s="1"/>
  <c r="L2219" i="8" s="1"/>
  <c r="L2220" i="8" s="1"/>
  <c r="L2221" i="8" s="1"/>
  <c r="L2222" i="8" s="1"/>
  <c r="L2223" i="8" s="1"/>
  <c r="L2224" i="8" s="1"/>
  <c r="L2225" i="8" s="1"/>
  <c r="L2226" i="8" s="1"/>
  <c r="L2227" i="8" s="1"/>
  <c r="L2228" i="8" s="1"/>
  <c r="L2229" i="8" s="1"/>
  <c r="L2230" i="8" s="1"/>
  <c r="L2231" i="8" s="1"/>
  <c r="L2232" i="8" s="1"/>
  <c r="L2233" i="8" s="1"/>
  <c r="L2234" i="8" s="1"/>
  <c r="L2235" i="8" s="1"/>
  <c r="L2236" i="8" s="1"/>
  <c r="L2237" i="8" s="1"/>
  <c r="L2238" i="8" s="1"/>
  <c r="L2239" i="8" s="1"/>
  <c r="L2240" i="8" s="1"/>
  <c r="L2241" i="8" s="1"/>
  <c r="L2242" i="8" s="1"/>
  <c r="L2243" i="8" s="1"/>
  <c r="L2244" i="8" s="1"/>
  <c r="L2245" i="8" s="1"/>
  <c r="L2246" i="8" s="1"/>
  <c r="L2247" i="8" s="1"/>
  <c r="L2248" i="8" s="1"/>
  <c r="L2249" i="8" s="1"/>
  <c r="L2250" i="8" s="1"/>
  <c r="L2251" i="8" s="1"/>
  <c r="L2252" i="8" s="1"/>
  <c r="L2253" i="8" s="1"/>
  <c r="L2254" i="8" s="1"/>
  <c r="L2255" i="8" s="1"/>
  <c r="L2256" i="8" s="1"/>
  <c r="L2257" i="8" s="1"/>
  <c r="L2258" i="8" s="1"/>
  <c r="L2259" i="8" s="1"/>
  <c r="L2260" i="8" s="1"/>
  <c r="L2261" i="8" s="1"/>
  <c r="L2262" i="8" s="1"/>
  <c r="L2263" i="8" s="1"/>
  <c r="L2264" i="8" s="1"/>
  <c r="L2265" i="8" s="1"/>
  <c r="L2266" i="8" s="1"/>
  <c r="L2267" i="8" s="1"/>
  <c r="L2268" i="8" s="1"/>
  <c r="L2269" i="8" s="1"/>
  <c r="L2270" i="8" s="1"/>
  <c r="L2271" i="8" s="1"/>
  <c r="L2272" i="8" s="1"/>
  <c r="L2273" i="8" s="1"/>
  <c r="L2274" i="8" s="1"/>
  <c r="L2275" i="8" s="1"/>
  <c r="L2276" i="8" s="1"/>
  <c r="L2277" i="8" s="1"/>
  <c r="L2278" i="8" s="1"/>
  <c r="L2279" i="8" s="1"/>
  <c r="L2280" i="8" s="1"/>
  <c r="L2281" i="8" s="1"/>
  <c r="L2282" i="8" s="1"/>
  <c r="L2283" i="8" s="1"/>
  <c r="L2284" i="8" s="1"/>
  <c r="L2285" i="8" s="1"/>
  <c r="L2286" i="8" s="1"/>
  <c r="L2287" i="8" s="1"/>
  <c r="L2288" i="8" s="1"/>
  <c r="L2289" i="8" s="1"/>
  <c r="L2290" i="8" s="1"/>
  <c r="L2291" i="8" s="1"/>
  <c r="L2292" i="8" s="1"/>
  <c r="L2293" i="8" s="1"/>
  <c r="L2294" i="8" s="1"/>
  <c r="L2295" i="8" s="1"/>
  <c r="L2296" i="8" s="1"/>
  <c r="L2297" i="8" s="1"/>
  <c r="L2298" i="8" s="1"/>
  <c r="L2299" i="8" s="1"/>
  <c r="L2300" i="8" s="1"/>
  <c r="L2301" i="8" s="1"/>
  <c r="L2302" i="8" s="1"/>
  <c r="L2303" i="8" s="1"/>
  <c r="L2304" i="8" s="1"/>
  <c r="L2305" i="8" s="1"/>
  <c r="L2306" i="8" s="1"/>
  <c r="L2307" i="8" s="1"/>
  <c r="L2308" i="8" s="1"/>
  <c r="L2309" i="8" s="1"/>
  <c r="L2310" i="8" s="1"/>
  <c r="L2311" i="8" s="1"/>
  <c r="L2312" i="8" s="1"/>
  <c r="L2313" i="8" s="1"/>
  <c r="L2314" i="8" s="1"/>
  <c r="L2315" i="8" s="1"/>
  <c r="L2316" i="8" s="1"/>
  <c r="L2317" i="8" s="1"/>
  <c r="L2318" i="8" s="1"/>
  <c r="L2319" i="8" s="1"/>
  <c r="L2320" i="8" s="1"/>
  <c r="L2321" i="8" s="1"/>
  <c r="L2322" i="8" s="1"/>
  <c r="L2323" i="8" s="1"/>
  <c r="L2324" i="8" s="1"/>
  <c r="L2325" i="8" s="1"/>
  <c r="L2326" i="8" s="1"/>
  <c r="L2327" i="8" s="1"/>
  <c r="L2328" i="8" s="1"/>
  <c r="L2329" i="8" s="1"/>
  <c r="L2330" i="8" s="1"/>
  <c r="L2331" i="8" s="1"/>
  <c r="L2332" i="8" s="1"/>
  <c r="L2333" i="8" s="1"/>
  <c r="L2334" i="8" s="1"/>
  <c r="L2335" i="8" s="1"/>
  <c r="L2336" i="8" s="1"/>
  <c r="L2337" i="8" s="1"/>
  <c r="L2338" i="8" s="1"/>
  <c r="L2339" i="8" s="1"/>
  <c r="L2340" i="8" s="1"/>
  <c r="L2341" i="8" s="1"/>
  <c r="L2342" i="8" s="1"/>
  <c r="L2343" i="8" s="1"/>
  <c r="L2344" i="8" s="1"/>
  <c r="L2345" i="8" s="1"/>
  <c r="L2346" i="8" s="1"/>
  <c r="L2347" i="8" s="1"/>
  <c r="L2348" i="8" s="1"/>
  <c r="L2349" i="8" s="1"/>
  <c r="L2350" i="8" s="1"/>
  <c r="L2351" i="8" s="1"/>
  <c r="L2352" i="8" s="1"/>
  <c r="L2353" i="8" s="1"/>
  <c r="L2354" i="8" s="1"/>
  <c r="L2355" i="8" s="1"/>
  <c r="L2356" i="8" s="1"/>
  <c r="L2357" i="8" s="1"/>
  <c r="L2358" i="8" s="1"/>
  <c r="L2359" i="8" s="1"/>
  <c r="L2360" i="8" s="1"/>
  <c r="L2361" i="8" s="1"/>
  <c r="L2362" i="8" s="1"/>
  <c r="L2363" i="8" s="1"/>
  <c r="L2364" i="8" s="1"/>
  <c r="L2365" i="8" s="1"/>
  <c r="L2366" i="8" s="1"/>
  <c r="L2367" i="8" s="1"/>
  <c r="L2368" i="8" s="1"/>
  <c r="L2369" i="8" s="1"/>
  <c r="L2370" i="8" s="1"/>
  <c r="L2371" i="8" s="1"/>
  <c r="L2372" i="8" s="1"/>
  <c r="L2373" i="8" s="1"/>
  <c r="L2374" i="8" s="1"/>
  <c r="L2375" i="8" s="1"/>
  <c r="L2376" i="8" s="1"/>
  <c r="L2377" i="8" s="1"/>
  <c r="L2378" i="8" s="1"/>
  <c r="L2379" i="8" s="1"/>
  <c r="L2380" i="8" s="1"/>
  <c r="L2381" i="8" s="1"/>
  <c r="L2382" i="8" s="1"/>
  <c r="L2383" i="8" s="1"/>
  <c r="L2384" i="8" s="1"/>
  <c r="L2385" i="8" s="1"/>
  <c r="L2386" i="8" s="1"/>
  <c r="L2387" i="8" s="1"/>
  <c r="L2388" i="8" s="1"/>
  <c r="L2389" i="8" s="1"/>
  <c r="L2390" i="8" s="1"/>
  <c r="L2391" i="8" s="1"/>
  <c r="L2392" i="8" s="1"/>
  <c r="L2393" i="8" s="1"/>
  <c r="L2394" i="8" s="1"/>
  <c r="L2395" i="8" s="1"/>
  <c r="L2396" i="8" s="1"/>
  <c r="L2397" i="8" s="1"/>
  <c r="L2398" i="8" s="1"/>
  <c r="L2399" i="8" s="1"/>
  <c r="L2400" i="8" s="1"/>
  <c r="L2401" i="8" s="1"/>
  <c r="L2402" i="8" s="1"/>
  <c r="L2403" i="8" s="1"/>
  <c r="L2404" i="8" s="1"/>
  <c r="L2405" i="8" s="1"/>
  <c r="L2406" i="8" s="1"/>
  <c r="L2407" i="8" s="1"/>
  <c r="L2408" i="8" s="1"/>
  <c r="L2409" i="8" s="1"/>
  <c r="L2410" i="8" s="1"/>
  <c r="L2411" i="8" s="1"/>
  <c r="L2412" i="8" s="1"/>
  <c r="L2413" i="8" s="1"/>
  <c r="L2414" i="8" s="1"/>
  <c r="L2415" i="8" s="1"/>
  <c r="L2416" i="8" s="1"/>
  <c r="L2417" i="8" s="1"/>
  <c r="L2418" i="8" s="1"/>
  <c r="L2419" i="8" s="1"/>
  <c r="L2420" i="8" s="1"/>
  <c r="L2421" i="8" s="1"/>
  <c r="L2422" i="8" s="1"/>
  <c r="L2423" i="8" s="1"/>
  <c r="L2424" i="8" s="1"/>
  <c r="L2425" i="8" s="1"/>
  <c r="L2426" i="8" s="1"/>
  <c r="L2427" i="8" s="1"/>
  <c r="L2428" i="8" s="1"/>
  <c r="L2429" i="8" s="1"/>
  <c r="L2430" i="8" s="1"/>
  <c r="L2431" i="8" s="1"/>
  <c r="L2432" i="8" s="1"/>
  <c r="L2433" i="8" s="1"/>
  <c r="L2434" i="8" s="1"/>
  <c r="L2435" i="8" s="1"/>
  <c r="L2436" i="8" s="1"/>
  <c r="L2437" i="8" s="1"/>
  <c r="L2438" i="8" s="1"/>
  <c r="L2439" i="8" s="1"/>
  <c r="L2440" i="8" s="1"/>
  <c r="L2441" i="8" s="1"/>
  <c r="L2442" i="8" s="1"/>
  <c r="L2443" i="8" s="1"/>
  <c r="L2444" i="8" s="1"/>
  <c r="L2445" i="8" s="1"/>
  <c r="L2446" i="8" s="1"/>
  <c r="L2447" i="8" s="1"/>
  <c r="L2448" i="8" s="1"/>
  <c r="L2449" i="8" s="1"/>
  <c r="L2450" i="8" s="1"/>
  <c r="L2451" i="8" s="1"/>
  <c r="L2452" i="8" s="1"/>
  <c r="L2453" i="8" s="1"/>
  <c r="L2454" i="8" s="1"/>
  <c r="L2455" i="8" s="1"/>
  <c r="L2456" i="8" s="1"/>
  <c r="L2457" i="8" s="1"/>
  <c r="L2458" i="8" s="1"/>
  <c r="L2459" i="8" s="1"/>
  <c r="L2460" i="8" s="1"/>
  <c r="L2461" i="8" s="1"/>
  <c r="L2462" i="8" s="1"/>
  <c r="L2463" i="8" s="1"/>
  <c r="L2464" i="8" s="1"/>
  <c r="L2465" i="8" s="1"/>
  <c r="L2466" i="8" s="1"/>
  <c r="L2467" i="8" s="1"/>
  <c r="L2468" i="8" s="1"/>
  <c r="L2469" i="8" s="1"/>
  <c r="L2470" i="8" s="1"/>
  <c r="L2471" i="8" s="1"/>
  <c r="L2472" i="8" s="1"/>
  <c r="L2473" i="8" s="1"/>
  <c r="L2474" i="8" s="1"/>
  <c r="L2475" i="8" s="1"/>
  <c r="L2476" i="8" s="1"/>
  <c r="L2477" i="8" s="1"/>
  <c r="L2478" i="8" s="1"/>
  <c r="L2479" i="8" s="1"/>
  <c r="L2480" i="8" s="1"/>
  <c r="L2481" i="8" s="1"/>
  <c r="L2482" i="8" s="1"/>
  <c r="L2483" i="8" s="1"/>
  <c r="L2484" i="8" s="1"/>
  <c r="L2485" i="8" s="1"/>
  <c r="L2486" i="8" s="1"/>
  <c r="L2487" i="8" s="1"/>
  <c r="L2488" i="8" s="1"/>
  <c r="L2489" i="8" s="1"/>
  <c r="L2490" i="8" s="1"/>
  <c r="L2491" i="8" s="1"/>
  <c r="L2492" i="8" s="1"/>
  <c r="L2493" i="8" s="1"/>
  <c r="L2494" i="8" s="1"/>
  <c r="L2495" i="8" s="1"/>
  <c r="L2496" i="8" s="1"/>
  <c r="L2497" i="8" s="1"/>
  <c r="L2498" i="8" s="1"/>
  <c r="L2499" i="8" s="1"/>
  <c r="L2500" i="8" s="1"/>
  <c r="L2501" i="8" s="1"/>
  <c r="L2502" i="8" s="1"/>
  <c r="L2503" i="8" s="1"/>
  <c r="L2504" i="8" s="1"/>
  <c r="L2505" i="8" s="1"/>
  <c r="L2506" i="8" s="1"/>
  <c r="L2507" i="8" s="1"/>
  <c r="L2508" i="8" s="1"/>
  <c r="L2509" i="8" s="1"/>
  <c r="L2510" i="8" s="1"/>
  <c r="L2511" i="8" s="1"/>
  <c r="L2512" i="8" s="1"/>
  <c r="L2513" i="8" s="1"/>
  <c r="L2514" i="8" s="1"/>
  <c r="L2515" i="8" s="1"/>
  <c r="L2516" i="8" s="1"/>
  <c r="L2517" i="8" s="1"/>
  <c r="L2518" i="8" s="1"/>
  <c r="L2519" i="8" s="1"/>
  <c r="L2520" i="8" s="1"/>
  <c r="L2521" i="8" s="1"/>
  <c r="L2522" i="8" s="1"/>
  <c r="L2523" i="8" s="1"/>
  <c r="L2524" i="8" s="1"/>
  <c r="L2525" i="8" s="1"/>
  <c r="L2526" i="8" s="1"/>
  <c r="L2527" i="8" s="1"/>
  <c r="L2528" i="8" s="1"/>
  <c r="L2529" i="8" s="1"/>
  <c r="L2530" i="8" s="1"/>
  <c r="L2531" i="8" s="1"/>
  <c r="L2532" i="8" s="1"/>
  <c r="L2533" i="8" s="1"/>
  <c r="L2534" i="8" s="1"/>
  <c r="L2535" i="8" s="1"/>
  <c r="L2536" i="8" s="1"/>
  <c r="L2537" i="8" s="1"/>
  <c r="L2538" i="8" s="1"/>
  <c r="L2539" i="8" s="1"/>
  <c r="L2540" i="8" s="1"/>
  <c r="L2541" i="8" s="1"/>
  <c r="L2542" i="8" s="1"/>
  <c r="L2543" i="8" s="1"/>
  <c r="L2544" i="8" s="1"/>
  <c r="L2545" i="8" s="1"/>
  <c r="L2546" i="8" s="1"/>
  <c r="L2547" i="8" s="1"/>
  <c r="L2548" i="8" s="1"/>
  <c r="L2549" i="8" s="1"/>
  <c r="L2550" i="8" s="1"/>
  <c r="L2551" i="8" s="1"/>
  <c r="L2552" i="8" s="1"/>
  <c r="L2553" i="8" s="1"/>
  <c r="L2554" i="8" s="1"/>
  <c r="L2555" i="8" s="1"/>
  <c r="L2556" i="8" s="1"/>
  <c r="L2557" i="8" s="1"/>
  <c r="L2558" i="8" s="1"/>
  <c r="L2559" i="8" s="1"/>
  <c r="L2560" i="8" s="1"/>
  <c r="L2561" i="8" s="1"/>
  <c r="L2562" i="8" s="1"/>
  <c r="L2563" i="8" s="1"/>
  <c r="L2564" i="8" s="1"/>
  <c r="L2565" i="8" s="1"/>
  <c r="L2566" i="8" s="1"/>
  <c r="L2567" i="8" s="1"/>
  <c r="L2568" i="8" s="1"/>
  <c r="L2569" i="8" s="1"/>
  <c r="L2570" i="8" s="1"/>
  <c r="L2571" i="8" s="1"/>
  <c r="L2572" i="8" s="1"/>
  <c r="L2573" i="8" s="1"/>
  <c r="L2574" i="8" s="1"/>
  <c r="L2575" i="8" s="1"/>
  <c r="L2576" i="8" s="1"/>
  <c r="L2577" i="8" s="1"/>
  <c r="L2578" i="8" s="1"/>
  <c r="L2579" i="8" s="1"/>
  <c r="L2580" i="8" s="1"/>
  <c r="L2581" i="8" s="1"/>
  <c r="L2582" i="8" s="1"/>
  <c r="L2583" i="8" s="1"/>
  <c r="L2584" i="8" s="1"/>
  <c r="L2585" i="8" s="1"/>
  <c r="L2586" i="8" s="1"/>
  <c r="L2587" i="8" s="1"/>
  <c r="L2588" i="8" s="1"/>
  <c r="L2589" i="8" s="1"/>
  <c r="L2590" i="8" s="1"/>
  <c r="L2591" i="8" s="1"/>
  <c r="L2592" i="8" s="1"/>
  <c r="L2593" i="8" s="1"/>
  <c r="L2594" i="8" s="1"/>
  <c r="L2595" i="8" s="1"/>
  <c r="L2596" i="8" s="1"/>
  <c r="L2597" i="8" s="1"/>
  <c r="L2598" i="8" s="1"/>
  <c r="L2599" i="8" s="1"/>
  <c r="L2600" i="8" s="1"/>
  <c r="L2601" i="8" s="1"/>
  <c r="L2602" i="8" s="1"/>
  <c r="L2603" i="8" s="1"/>
  <c r="L2604" i="8" s="1"/>
  <c r="L2605" i="8" s="1"/>
  <c r="L2606" i="8" s="1"/>
  <c r="L2607" i="8" s="1"/>
  <c r="L2608" i="8" s="1"/>
  <c r="L2609" i="8" s="1"/>
  <c r="L2610" i="8" s="1"/>
  <c r="L2611" i="8" s="1"/>
  <c r="L2612" i="8" s="1"/>
  <c r="L2613" i="8" s="1"/>
  <c r="L2614" i="8" s="1"/>
  <c r="L2615" i="8" s="1"/>
  <c r="L2616" i="8" s="1"/>
  <c r="L2617" i="8" s="1"/>
  <c r="L2618" i="8" s="1"/>
  <c r="L2619" i="8" s="1"/>
  <c r="L2620" i="8" s="1"/>
  <c r="L2621" i="8" s="1"/>
  <c r="L2622" i="8" s="1"/>
  <c r="L2623" i="8" s="1"/>
  <c r="L2624" i="8" s="1"/>
  <c r="L2625" i="8" s="1"/>
  <c r="L2626" i="8" s="1"/>
  <c r="L2627" i="8" s="1"/>
  <c r="L2628" i="8" s="1"/>
  <c r="L2629" i="8" s="1"/>
  <c r="L2630" i="8" s="1"/>
  <c r="L2631" i="8" s="1"/>
  <c r="L2632" i="8" s="1"/>
  <c r="L2633" i="8" s="1"/>
  <c r="L2634" i="8" s="1"/>
  <c r="L2635" i="8" s="1"/>
  <c r="L2636" i="8" s="1"/>
  <c r="L2637" i="8" s="1"/>
  <c r="L2638" i="8" s="1"/>
  <c r="L2639" i="8" s="1"/>
  <c r="L2640" i="8" s="1"/>
  <c r="L2641" i="8" s="1"/>
  <c r="L2642" i="8" s="1"/>
  <c r="L2643" i="8" s="1"/>
  <c r="L2644" i="8" s="1"/>
  <c r="L2645" i="8" s="1"/>
  <c r="L2646" i="8" s="1"/>
  <c r="L2647" i="8" s="1"/>
  <c r="L2648" i="8" s="1"/>
  <c r="L2649" i="8" s="1"/>
  <c r="L2650" i="8" s="1"/>
  <c r="L2651" i="8" s="1"/>
  <c r="L2652" i="8" s="1"/>
  <c r="L2653" i="8" s="1"/>
  <c r="L2654" i="8" s="1"/>
  <c r="L2655" i="8" s="1"/>
  <c r="L2656" i="8" s="1"/>
  <c r="L2657" i="8" s="1"/>
  <c r="L2658" i="8" s="1"/>
  <c r="L2659" i="8" s="1"/>
  <c r="L2660" i="8" s="1"/>
  <c r="L2661" i="8" s="1"/>
  <c r="L2662" i="8" s="1"/>
  <c r="L2663" i="8" s="1"/>
  <c r="L2664" i="8" s="1"/>
  <c r="L2665" i="8" s="1"/>
  <c r="L2666" i="8" s="1"/>
  <c r="L2667" i="8" s="1"/>
  <c r="L2668" i="8" s="1"/>
  <c r="L2669" i="8" s="1"/>
  <c r="L2670" i="8" s="1"/>
  <c r="L2671" i="8" s="1"/>
  <c r="L2672" i="8" s="1"/>
  <c r="L2673" i="8" s="1"/>
  <c r="L2674" i="8" s="1"/>
  <c r="L2675" i="8" s="1"/>
  <c r="L2676" i="8" s="1"/>
  <c r="L2677" i="8" s="1"/>
  <c r="L2678" i="8" s="1"/>
  <c r="L2679" i="8" s="1"/>
  <c r="L2680" i="8" s="1"/>
  <c r="L2681" i="8" s="1"/>
  <c r="L2682" i="8" s="1"/>
  <c r="L2683" i="8" s="1"/>
  <c r="L2684" i="8" s="1"/>
  <c r="L2685" i="8" s="1"/>
  <c r="L2686" i="8" s="1"/>
  <c r="L2687" i="8" s="1"/>
  <c r="L2688" i="8" s="1"/>
  <c r="L2689" i="8" s="1"/>
  <c r="L2690" i="8" s="1"/>
  <c r="L2691" i="8" s="1"/>
  <c r="L2692" i="8" s="1"/>
  <c r="L2693" i="8" s="1"/>
  <c r="L2694" i="8" s="1"/>
  <c r="L2695" i="8" s="1"/>
  <c r="L2696" i="8" s="1"/>
  <c r="L2697" i="8" s="1"/>
  <c r="L2698" i="8" s="1"/>
  <c r="L2699" i="8" s="1"/>
  <c r="L2700" i="8" s="1"/>
  <c r="L2701" i="8" s="1"/>
  <c r="L2702" i="8" s="1"/>
  <c r="L2703" i="8" s="1"/>
  <c r="L2704" i="8" s="1"/>
  <c r="L2705" i="8" s="1"/>
  <c r="L2706" i="8" s="1"/>
  <c r="L2707" i="8" s="1"/>
  <c r="L2708" i="8" s="1"/>
  <c r="L2709" i="8" s="1"/>
  <c r="L2710" i="8" s="1"/>
  <c r="L2711" i="8" s="1"/>
  <c r="L2712" i="8" s="1"/>
  <c r="L2713" i="8" s="1"/>
  <c r="L2714" i="8" s="1"/>
  <c r="L2715" i="8" s="1"/>
  <c r="L2716" i="8" s="1"/>
  <c r="L2717" i="8" s="1"/>
  <c r="L2718" i="8" s="1"/>
  <c r="L2719" i="8" s="1"/>
  <c r="L2720" i="8" s="1"/>
  <c r="L2721" i="8" s="1"/>
  <c r="L2722" i="8" s="1"/>
  <c r="L2723" i="8" s="1"/>
  <c r="L2724" i="8" s="1"/>
  <c r="L2725" i="8" s="1"/>
  <c r="L2726" i="8" s="1"/>
  <c r="L2727" i="8" s="1"/>
  <c r="L2728" i="8" s="1"/>
  <c r="L2729" i="8" s="1"/>
  <c r="L2730" i="8" s="1"/>
  <c r="L2731" i="8" s="1"/>
  <c r="L2732" i="8" s="1"/>
  <c r="L2733" i="8" s="1"/>
  <c r="L2734" i="8" s="1"/>
  <c r="L2735" i="8" s="1"/>
  <c r="L2736" i="8" s="1"/>
  <c r="L2737" i="8" s="1"/>
  <c r="L2738" i="8" s="1"/>
  <c r="L2739" i="8" s="1"/>
  <c r="L2740" i="8" s="1"/>
  <c r="L2741" i="8" s="1"/>
  <c r="L2742" i="8" s="1"/>
  <c r="L2743" i="8" s="1"/>
  <c r="L2744" i="8" s="1"/>
  <c r="L2745" i="8" s="1"/>
  <c r="L2746" i="8" s="1"/>
  <c r="L2747" i="8" s="1"/>
  <c r="L2748" i="8" s="1"/>
  <c r="L2749" i="8" s="1"/>
  <c r="L2750" i="8" s="1"/>
  <c r="L2751" i="8" s="1"/>
  <c r="L2752" i="8" s="1"/>
  <c r="L2753" i="8" s="1"/>
  <c r="L2754" i="8" s="1"/>
  <c r="L2755" i="8" s="1"/>
  <c r="L2756" i="8" s="1"/>
  <c r="L2757" i="8" s="1"/>
  <c r="L2758" i="8" s="1"/>
  <c r="L2759" i="8" s="1"/>
  <c r="L2760" i="8" s="1"/>
  <c r="L2761" i="8" s="1"/>
  <c r="L2762" i="8" s="1"/>
  <c r="L2763" i="8" s="1"/>
  <c r="L2764" i="8" s="1"/>
  <c r="L2765" i="8" s="1"/>
  <c r="L2766" i="8" s="1"/>
  <c r="L2767" i="8" s="1"/>
  <c r="L2768" i="8" s="1"/>
  <c r="L2769" i="8" s="1"/>
  <c r="L2770" i="8" s="1"/>
  <c r="L2771" i="8" s="1"/>
  <c r="L2772" i="8" s="1"/>
  <c r="L2773" i="8" s="1"/>
  <c r="L2774" i="8" s="1"/>
  <c r="L2775" i="8" s="1"/>
  <c r="L2776" i="8" s="1"/>
  <c r="L2777" i="8" s="1"/>
  <c r="L2778" i="8" s="1"/>
  <c r="L2779" i="8" s="1"/>
  <c r="L2780" i="8" s="1"/>
  <c r="L2781" i="8" s="1"/>
  <c r="L2782" i="8" s="1"/>
  <c r="L2783" i="8" s="1"/>
  <c r="L2784" i="8" s="1"/>
  <c r="L2785" i="8" s="1"/>
  <c r="L2786" i="8" s="1"/>
  <c r="L2787" i="8" s="1"/>
  <c r="L2788" i="8" s="1"/>
  <c r="L2789" i="8" s="1"/>
  <c r="L2790" i="8" s="1"/>
  <c r="L2791" i="8" s="1"/>
  <c r="L2792" i="8" s="1"/>
  <c r="L2793" i="8" s="1"/>
  <c r="L2794" i="8" s="1"/>
  <c r="L2795" i="8" s="1"/>
  <c r="L2796" i="8" s="1"/>
  <c r="L2797" i="8" s="1"/>
  <c r="L2798" i="8" s="1"/>
  <c r="L2799" i="8" s="1"/>
  <c r="L2800" i="8" s="1"/>
  <c r="L2801" i="8" s="1"/>
  <c r="L2802" i="8" s="1"/>
  <c r="L2803" i="8" s="1"/>
  <c r="L2804" i="8" s="1"/>
  <c r="L2805" i="8" s="1"/>
  <c r="L2806" i="8" s="1"/>
  <c r="L2807" i="8" s="1"/>
  <c r="L2808" i="8" s="1"/>
  <c r="L2809" i="8" s="1"/>
  <c r="L2810" i="8" s="1"/>
  <c r="L2811" i="8" s="1"/>
  <c r="L2812" i="8" s="1"/>
  <c r="L2813" i="8" s="1"/>
  <c r="L2814" i="8" s="1"/>
  <c r="L2815" i="8" s="1"/>
  <c r="L2816" i="8" s="1"/>
  <c r="L2817" i="8" s="1"/>
  <c r="L2818" i="8" s="1"/>
  <c r="L2819" i="8" s="1"/>
  <c r="L2820" i="8" s="1"/>
  <c r="L2821" i="8" s="1"/>
  <c r="L2822" i="8" s="1"/>
  <c r="L2823" i="8" s="1"/>
  <c r="L2824" i="8" s="1"/>
  <c r="L2825" i="8" s="1"/>
  <c r="L2826" i="8" s="1"/>
  <c r="L2827" i="8" s="1"/>
  <c r="L2828" i="8" s="1"/>
  <c r="L2829" i="8" s="1"/>
  <c r="L2830" i="8" s="1"/>
  <c r="L2831" i="8" s="1"/>
  <c r="L2832" i="8" s="1"/>
  <c r="L2833" i="8" s="1"/>
  <c r="L2834" i="8" s="1"/>
  <c r="L2835" i="8" s="1"/>
  <c r="L2836" i="8" s="1"/>
  <c r="L2837" i="8" s="1"/>
  <c r="L2838" i="8" s="1"/>
  <c r="L2839" i="8" s="1"/>
  <c r="L2840" i="8" s="1"/>
  <c r="L2841" i="8" s="1"/>
  <c r="L2842" i="8" s="1"/>
  <c r="L2843" i="8" s="1"/>
  <c r="L2844" i="8" s="1"/>
  <c r="L2845" i="8" s="1"/>
  <c r="L2846" i="8" s="1"/>
  <c r="L2847" i="8" s="1"/>
  <c r="L2848" i="8" s="1"/>
  <c r="L2849" i="8" s="1"/>
  <c r="L2850" i="8" s="1"/>
  <c r="L2851" i="8" s="1"/>
  <c r="L2852" i="8" s="1"/>
  <c r="L2853" i="8" s="1"/>
  <c r="L2854" i="8" s="1"/>
  <c r="L2855" i="8" s="1"/>
  <c r="L2856" i="8" s="1"/>
  <c r="L2857" i="8" s="1"/>
  <c r="L2858" i="8" s="1"/>
  <c r="L2859" i="8" s="1"/>
  <c r="L2860" i="8" s="1"/>
  <c r="L2861" i="8" s="1"/>
  <c r="L2862" i="8" s="1"/>
  <c r="L2863" i="8" s="1"/>
  <c r="L2864" i="8" s="1"/>
  <c r="L2865" i="8" s="1"/>
  <c r="L2866" i="8" s="1"/>
  <c r="L2867" i="8" s="1"/>
  <c r="L2868" i="8" s="1"/>
  <c r="L2869" i="8" s="1"/>
  <c r="L2870" i="8" s="1"/>
  <c r="L2871" i="8" s="1"/>
  <c r="L2872" i="8" s="1"/>
  <c r="L2873" i="8" s="1"/>
  <c r="L2874" i="8" s="1"/>
  <c r="L2875" i="8" s="1"/>
  <c r="L2876" i="8" s="1"/>
  <c r="L2877" i="8" s="1"/>
  <c r="L2878" i="8" s="1"/>
  <c r="L2879" i="8" s="1"/>
  <c r="L2880" i="8" s="1"/>
  <c r="L2881" i="8" s="1"/>
  <c r="L2882" i="8" s="1"/>
  <c r="L2883" i="8" s="1"/>
  <c r="L2884" i="8" s="1"/>
  <c r="L2885" i="8" s="1"/>
  <c r="L2886" i="8" s="1"/>
  <c r="L2887" i="8" s="1"/>
  <c r="L2888" i="8" s="1"/>
  <c r="L2889" i="8" s="1"/>
  <c r="L2890" i="8" s="1"/>
  <c r="L2891" i="8" s="1"/>
  <c r="L2892" i="8" s="1"/>
  <c r="L2893" i="8" s="1"/>
  <c r="L2894" i="8" s="1"/>
  <c r="L2895" i="8" s="1"/>
  <c r="L2896" i="8" s="1"/>
  <c r="L2897" i="8" s="1"/>
  <c r="L2898" i="8" s="1"/>
  <c r="L2899" i="8" s="1"/>
  <c r="L2900" i="8" s="1"/>
  <c r="L2901" i="8" s="1"/>
  <c r="L2902" i="8" s="1"/>
  <c r="L2903" i="8" s="1"/>
  <c r="L2904" i="8" s="1"/>
  <c r="L2905" i="8" s="1"/>
  <c r="L2906" i="8" s="1"/>
  <c r="L2907" i="8" s="1"/>
  <c r="L2908" i="8" s="1"/>
  <c r="L2909" i="8" s="1"/>
  <c r="L2910" i="8" s="1"/>
  <c r="L2911" i="8" s="1"/>
  <c r="L2912" i="8" s="1"/>
  <c r="L2913" i="8" s="1"/>
  <c r="L2914" i="8" s="1"/>
  <c r="L2915" i="8" s="1"/>
  <c r="L2916" i="8" s="1"/>
  <c r="L2917" i="8" s="1"/>
  <c r="L2918" i="8" s="1"/>
  <c r="L2919" i="8" s="1"/>
  <c r="L2920" i="8" s="1"/>
  <c r="L2921" i="8" s="1"/>
  <c r="L2922" i="8" s="1"/>
  <c r="L2923" i="8" s="1"/>
  <c r="L2924" i="8" s="1"/>
  <c r="L2925" i="8" s="1"/>
  <c r="L2926" i="8" s="1"/>
  <c r="L2927" i="8" s="1"/>
  <c r="L2928" i="8" s="1"/>
  <c r="L2929" i="8" s="1"/>
  <c r="L2930" i="8" s="1"/>
  <c r="L2931" i="8" s="1"/>
  <c r="L2932" i="8" s="1"/>
  <c r="L2933" i="8" s="1"/>
  <c r="L2934" i="8" s="1"/>
  <c r="L2935" i="8" s="1"/>
  <c r="L2936" i="8" s="1"/>
  <c r="L2937" i="8" s="1"/>
  <c r="L2938" i="8" s="1"/>
  <c r="L2939" i="8" s="1"/>
  <c r="L2940" i="8" s="1"/>
  <c r="L2941" i="8" s="1"/>
  <c r="L2942" i="8" s="1"/>
  <c r="L2943" i="8" s="1"/>
  <c r="L2944" i="8" s="1"/>
  <c r="L2945" i="8" s="1"/>
  <c r="L2946" i="8" s="1"/>
  <c r="L2947" i="8" s="1"/>
  <c r="L2948" i="8" s="1"/>
  <c r="L2949" i="8" s="1"/>
  <c r="L2950" i="8" s="1"/>
  <c r="L2951" i="8" s="1"/>
  <c r="L2952" i="8" s="1"/>
  <c r="L2953" i="8" s="1"/>
  <c r="L2954" i="8" s="1"/>
  <c r="L2955" i="8" s="1"/>
  <c r="L2956" i="8" s="1"/>
  <c r="L2957" i="8" s="1"/>
  <c r="L2958" i="8" s="1"/>
  <c r="L2959" i="8" s="1"/>
  <c r="L2960" i="8" s="1"/>
  <c r="L2961" i="8" s="1"/>
  <c r="L2962" i="8" s="1"/>
  <c r="L2963" i="8" s="1"/>
  <c r="L2964" i="8" s="1"/>
  <c r="L2965" i="8" s="1"/>
  <c r="L2966" i="8" s="1"/>
  <c r="L2967" i="8" s="1"/>
  <c r="L2968" i="8" s="1"/>
  <c r="L2969" i="8" s="1"/>
  <c r="L2970" i="8" s="1"/>
  <c r="L2971" i="8" s="1"/>
  <c r="L2972" i="8" s="1"/>
  <c r="L2973" i="8" s="1"/>
  <c r="L2974" i="8" s="1"/>
  <c r="L2975" i="8" s="1"/>
  <c r="L2976" i="8" s="1"/>
  <c r="L2977" i="8" s="1"/>
  <c r="L2978" i="8" s="1"/>
  <c r="L2979" i="8" s="1"/>
  <c r="L2980" i="8" s="1"/>
  <c r="L2981" i="8" s="1"/>
  <c r="L2982" i="8" s="1"/>
  <c r="L2983" i="8" s="1"/>
  <c r="L2984" i="8" s="1"/>
  <c r="L2985" i="8" s="1"/>
  <c r="L2986" i="8" s="1"/>
  <c r="L2987" i="8" s="1"/>
  <c r="L2988" i="8" s="1"/>
  <c r="L2989" i="8" s="1"/>
  <c r="L2990" i="8" s="1"/>
  <c r="L2991" i="8" s="1"/>
  <c r="L2992" i="8" s="1"/>
  <c r="L2993" i="8" s="1"/>
  <c r="L2994" i="8" s="1"/>
  <c r="L2995" i="8" s="1"/>
  <c r="L2996" i="8" s="1"/>
  <c r="L2997" i="8" s="1"/>
  <c r="L2998" i="8" s="1"/>
  <c r="L2999" i="8" s="1"/>
  <c r="L3000" i="8" s="1"/>
  <c r="L3001" i="8" s="1"/>
  <c r="L3002" i="8" s="1"/>
  <c r="L3003" i="8" s="1"/>
  <c r="L3004" i="8" s="1"/>
  <c r="L3005" i="8" s="1"/>
  <c r="L3006" i="8" s="1"/>
  <c r="L3007" i="8" s="1"/>
  <c r="L3008" i="8" s="1"/>
  <c r="L3009" i="8" s="1"/>
  <c r="L3010" i="8" s="1"/>
  <c r="L3011" i="8" s="1"/>
  <c r="L3012" i="8" s="1"/>
  <c r="L3013" i="8" s="1"/>
  <c r="L3014" i="8" s="1"/>
  <c r="L3015" i="8" s="1"/>
  <c r="L3016" i="8" s="1"/>
  <c r="L3017" i="8" s="1"/>
  <c r="L3018" i="8" s="1"/>
  <c r="L3019" i="8" s="1"/>
  <c r="L3020" i="8" s="1"/>
  <c r="L3021" i="8" s="1"/>
  <c r="L3022" i="8" s="1"/>
  <c r="L3023" i="8" s="1"/>
  <c r="L3024" i="8" s="1"/>
  <c r="L3025" i="8" s="1"/>
  <c r="L3026" i="8" s="1"/>
  <c r="L3027" i="8" s="1"/>
  <c r="L3028" i="8" s="1"/>
  <c r="L3029" i="8" s="1"/>
  <c r="L3030" i="8" s="1"/>
  <c r="L3031" i="8" s="1"/>
  <c r="L3032" i="8" s="1"/>
  <c r="L3033" i="8" s="1"/>
  <c r="L3034" i="8" s="1"/>
  <c r="L3035" i="8" s="1"/>
  <c r="L3036" i="8" s="1"/>
  <c r="L3037" i="8" s="1"/>
  <c r="L3038" i="8" s="1"/>
  <c r="L3039" i="8" s="1"/>
  <c r="L3040" i="8" s="1"/>
  <c r="L3041" i="8" s="1"/>
  <c r="L3042" i="8" s="1"/>
  <c r="L3043" i="8" s="1"/>
  <c r="L3044" i="8" s="1"/>
  <c r="L3045" i="8" s="1"/>
  <c r="L3046" i="8" s="1"/>
  <c r="L3047" i="8" s="1"/>
  <c r="L3048" i="8" s="1"/>
  <c r="L3049" i="8" s="1"/>
  <c r="L3050" i="8" s="1"/>
  <c r="L3051" i="8" s="1"/>
  <c r="L3052" i="8" s="1"/>
  <c r="L3053" i="8" s="1"/>
  <c r="L3054" i="8" s="1"/>
  <c r="L3055" i="8" s="1"/>
  <c r="L3056" i="8" s="1"/>
  <c r="L3057" i="8" s="1"/>
  <c r="L3058" i="8" s="1"/>
  <c r="L3059" i="8" s="1"/>
  <c r="L3060" i="8" s="1"/>
  <c r="L3061" i="8" s="1"/>
  <c r="L3062" i="8" s="1"/>
  <c r="L3063" i="8" s="1"/>
  <c r="L3064" i="8" s="1"/>
  <c r="L3065" i="8" s="1"/>
  <c r="L3066" i="8" s="1"/>
  <c r="L3067" i="8" s="1"/>
  <c r="L3068" i="8" s="1"/>
  <c r="L3069" i="8" s="1"/>
  <c r="L3070" i="8" s="1"/>
  <c r="L3071" i="8" s="1"/>
  <c r="L3072" i="8" s="1"/>
  <c r="L3073" i="8" s="1"/>
  <c r="L3074" i="8" s="1"/>
  <c r="L3075" i="8" s="1"/>
  <c r="L3076" i="8" s="1"/>
  <c r="L3077" i="8" s="1"/>
  <c r="L3078" i="8" s="1"/>
  <c r="L3079" i="8" s="1"/>
  <c r="L3080" i="8" s="1"/>
  <c r="L3081" i="8" s="1"/>
  <c r="L3082" i="8" s="1"/>
  <c r="L3083" i="8" s="1"/>
  <c r="L3084" i="8" s="1"/>
  <c r="L3085" i="8" s="1"/>
  <c r="L3086" i="8" s="1"/>
  <c r="L3087" i="8" s="1"/>
  <c r="L3088" i="8" s="1"/>
  <c r="L3089" i="8" s="1"/>
  <c r="L3090" i="8" s="1"/>
  <c r="L3091" i="8" s="1"/>
  <c r="L3092" i="8" s="1"/>
  <c r="L3093" i="8" s="1"/>
  <c r="L3094" i="8" s="1"/>
  <c r="L3095" i="8" s="1"/>
  <c r="L3096" i="8" s="1"/>
  <c r="L3097" i="8" s="1"/>
  <c r="L3098" i="8" s="1"/>
  <c r="L3099" i="8" s="1"/>
  <c r="L3100" i="8" s="1"/>
  <c r="L3101" i="8" s="1"/>
  <c r="L3102" i="8" s="1"/>
  <c r="L3103" i="8" s="1"/>
  <c r="L3104" i="8" s="1"/>
  <c r="L3105" i="8" s="1"/>
  <c r="L3106" i="8" s="1"/>
  <c r="L3107" i="8" s="1"/>
  <c r="L3108" i="8" s="1"/>
  <c r="L3109" i="8" s="1"/>
  <c r="L3110" i="8" s="1"/>
  <c r="L3111" i="8" s="1"/>
  <c r="L3112" i="8" s="1"/>
  <c r="L3113" i="8" s="1"/>
  <c r="L3114" i="8" s="1"/>
  <c r="L3115" i="8" s="1"/>
  <c r="L3116" i="8" s="1"/>
  <c r="L3117" i="8" s="1"/>
  <c r="L3118" i="8" s="1"/>
  <c r="L3119" i="8" s="1"/>
  <c r="L3120" i="8" s="1"/>
  <c r="L3121" i="8" s="1"/>
  <c r="L3122" i="8" s="1"/>
  <c r="L3123" i="8" s="1"/>
  <c r="L3124" i="8" s="1"/>
  <c r="L3125" i="8" s="1"/>
  <c r="L3126" i="8" s="1"/>
  <c r="L3127" i="8" s="1"/>
  <c r="L3128" i="8" s="1"/>
  <c r="L3129" i="8" s="1"/>
  <c r="L3130" i="8" s="1"/>
  <c r="L3131" i="8" s="1"/>
  <c r="L3132" i="8" s="1"/>
  <c r="L3133" i="8" s="1"/>
  <c r="L3134" i="8" s="1"/>
  <c r="L3135" i="8" s="1"/>
  <c r="L3136" i="8" s="1"/>
  <c r="L3137" i="8" s="1"/>
  <c r="L3138" i="8" s="1"/>
  <c r="L3139" i="8" s="1"/>
  <c r="L3140" i="8" s="1"/>
  <c r="L3141" i="8" s="1"/>
  <c r="L3142" i="8" s="1"/>
  <c r="L3143" i="8" s="1"/>
  <c r="L3144" i="8" s="1"/>
  <c r="L3145" i="8" s="1"/>
  <c r="L3146" i="8" s="1"/>
  <c r="L3147" i="8" s="1"/>
  <c r="L3148" i="8" s="1"/>
  <c r="L3149" i="8" s="1"/>
  <c r="L3150" i="8" s="1"/>
  <c r="L3151" i="8" s="1"/>
  <c r="L3152" i="8" s="1"/>
  <c r="L3153" i="8" s="1"/>
  <c r="L3154" i="8" s="1"/>
  <c r="L3155" i="8" s="1"/>
  <c r="L3156" i="8" s="1"/>
  <c r="L3157" i="8" s="1"/>
  <c r="L3158" i="8" s="1"/>
  <c r="L3159" i="8" s="1"/>
  <c r="L3160" i="8" s="1"/>
  <c r="L3161" i="8" s="1"/>
  <c r="L3162" i="8" s="1"/>
  <c r="L3163" i="8" s="1"/>
  <c r="L3164" i="8" s="1"/>
  <c r="L3165" i="8" s="1"/>
  <c r="L3166" i="8" s="1"/>
  <c r="L3167" i="8" s="1"/>
  <c r="L3168" i="8" s="1"/>
  <c r="L3169" i="8" s="1"/>
  <c r="L3170" i="8" s="1"/>
  <c r="L3171" i="8" s="1"/>
  <c r="L3172" i="8" s="1"/>
  <c r="L3173" i="8" s="1"/>
  <c r="L3174" i="8" s="1"/>
  <c r="L3175" i="8" s="1"/>
  <c r="L3176" i="8" s="1"/>
  <c r="L3177" i="8" s="1"/>
  <c r="L3178" i="8" s="1"/>
  <c r="L3179" i="8" s="1"/>
  <c r="L3180" i="8" s="1"/>
  <c r="L3181" i="8" s="1"/>
  <c r="L3182" i="8" s="1"/>
  <c r="L3183" i="8" s="1"/>
  <c r="L3184" i="8" s="1"/>
  <c r="L3185" i="8" s="1"/>
  <c r="L3186" i="8" s="1"/>
  <c r="L3187" i="8" s="1"/>
  <c r="L3188" i="8" s="1"/>
  <c r="L3189" i="8" s="1"/>
  <c r="L3190" i="8" s="1"/>
  <c r="L3191" i="8" s="1"/>
  <c r="L3192" i="8" s="1"/>
  <c r="L3193" i="8" s="1"/>
  <c r="L3194" i="8" s="1"/>
  <c r="L3195" i="8" s="1"/>
  <c r="L3196" i="8" s="1"/>
  <c r="L3197" i="8" s="1"/>
  <c r="L3198" i="8" s="1"/>
  <c r="L3199" i="8" s="1"/>
  <c r="L3200" i="8" s="1"/>
  <c r="L3201" i="8" s="1"/>
  <c r="L3202" i="8" s="1"/>
  <c r="L3203" i="8" s="1"/>
  <c r="L3204" i="8" s="1"/>
  <c r="L3205" i="8" s="1"/>
  <c r="L3206" i="8" s="1"/>
  <c r="L3207" i="8" s="1"/>
  <c r="L3208" i="8" s="1"/>
  <c r="L3209" i="8" s="1"/>
  <c r="L3210" i="8" s="1"/>
  <c r="L3211" i="8" s="1"/>
  <c r="L3212" i="8" s="1"/>
  <c r="L3213" i="8" s="1"/>
  <c r="L3214" i="8" s="1"/>
  <c r="L3215" i="8" s="1"/>
  <c r="L3216" i="8" s="1"/>
  <c r="L3217" i="8" s="1"/>
  <c r="L3218" i="8" s="1"/>
  <c r="L3219" i="8" s="1"/>
  <c r="L3220" i="8" s="1"/>
  <c r="L3221" i="8" s="1"/>
  <c r="L3222" i="8" s="1"/>
  <c r="L3223" i="8" s="1"/>
  <c r="L3224" i="8" s="1"/>
  <c r="L3225" i="8" s="1"/>
  <c r="L3226" i="8" s="1"/>
  <c r="L3227" i="8" s="1"/>
  <c r="L3228" i="8" s="1"/>
  <c r="L3229" i="8" s="1"/>
  <c r="L3230" i="8" s="1"/>
  <c r="L3231" i="8" s="1"/>
  <c r="L3232" i="8" s="1"/>
  <c r="L3233" i="8" s="1"/>
  <c r="L3234" i="8" s="1"/>
  <c r="L3235" i="8" s="1"/>
  <c r="L3236" i="8" s="1"/>
  <c r="L3237" i="8" s="1"/>
  <c r="L3238" i="8" s="1"/>
  <c r="L3239" i="8" s="1"/>
  <c r="L3240" i="8" s="1"/>
  <c r="L3241" i="8" s="1"/>
  <c r="L3242" i="8" s="1"/>
  <c r="L3243" i="8" s="1"/>
  <c r="L3244" i="8" s="1"/>
  <c r="L3245" i="8" s="1"/>
  <c r="L3246" i="8" s="1"/>
  <c r="L3247" i="8" s="1"/>
  <c r="L3248" i="8" s="1"/>
  <c r="L3249" i="8" s="1"/>
  <c r="L3250" i="8" s="1"/>
  <c r="L3251" i="8" s="1"/>
  <c r="L3252" i="8" s="1"/>
  <c r="L3253" i="8" s="1"/>
  <c r="L3254" i="8" s="1"/>
  <c r="L3255" i="8" s="1"/>
  <c r="L3256" i="8" s="1"/>
  <c r="L3257" i="8" s="1"/>
  <c r="L3258" i="8" s="1"/>
  <c r="L3259" i="8" s="1"/>
  <c r="L3260" i="8" s="1"/>
  <c r="L3261" i="8" s="1"/>
  <c r="L3262" i="8" s="1"/>
  <c r="L3263" i="8" s="1"/>
  <c r="L3264" i="8" s="1"/>
  <c r="L3265" i="8" s="1"/>
  <c r="L3266" i="8" s="1"/>
  <c r="L3267" i="8" s="1"/>
  <c r="L3268" i="8" s="1"/>
  <c r="L3269" i="8" s="1"/>
  <c r="L3270" i="8" s="1"/>
  <c r="L3271" i="8" s="1"/>
  <c r="L3272" i="8" s="1"/>
  <c r="L3273" i="8" s="1"/>
  <c r="L3274" i="8" s="1"/>
  <c r="L3275" i="8" s="1"/>
  <c r="L3276" i="8" s="1"/>
  <c r="L3277" i="8" s="1"/>
  <c r="L3278" i="8" s="1"/>
  <c r="L3279" i="8" s="1"/>
  <c r="L3280" i="8" s="1"/>
  <c r="L3281" i="8" s="1"/>
  <c r="L3282" i="8" s="1"/>
  <c r="L3283" i="8" s="1"/>
  <c r="L3284" i="8" s="1"/>
  <c r="L3285" i="8" s="1"/>
  <c r="L3286" i="8" s="1"/>
  <c r="L3287" i="8" s="1"/>
  <c r="L3288" i="8" s="1"/>
  <c r="L3289" i="8" s="1"/>
  <c r="L3290" i="8" s="1"/>
  <c r="L3291" i="8" s="1"/>
  <c r="L3292" i="8" s="1"/>
  <c r="L3293" i="8" s="1"/>
  <c r="L3294" i="8" s="1"/>
  <c r="L3295" i="8" s="1"/>
  <c r="L3296" i="8" s="1"/>
  <c r="L3297" i="8" s="1"/>
  <c r="L3298" i="8" s="1"/>
  <c r="L3299" i="8" s="1"/>
  <c r="L3300" i="8" s="1"/>
  <c r="L3301" i="8" s="1"/>
  <c r="L3302" i="8" s="1"/>
  <c r="L3303" i="8" s="1"/>
  <c r="L3304" i="8" s="1"/>
  <c r="L3305" i="8" s="1"/>
  <c r="L3306" i="8" s="1"/>
  <c r="L3307" i="8" s="1"/>
  <c r="L3308" i="8" s="1"/>
  <c r="L3309" i="8" s="1"/>
  <c r="L3310" i="8" s="1"/>
  <c r="L3311" i="8" s="1"/>
  <c r="L3312" i="8" s="1"/>
  <c r="L3313" i="8" s="1"/>
  <c r="L3314" i="8" s="1"/>
  <c r="L3315" i="8" s="1"/>
  <c r="L3316" i="8" s="1"/>
  <c r="L3317" i="8" s="1"/>
  <c r="L3318" i="8" s="1"/>
  <c r="L3319" i="8" s="1"/>
  <c r="L3320" i="8" s="1"/>
  <c r="L3321" i="8" s="1"/>
  <c r="L3322" i="8" s="1"/>
  <c r="L3323" i="8" s="1"/>
  <c r="L3324" i="8" s="1"/>
  <c r="L3325" i="8" s="1"/>
  <c r="L3326" i="8" s="1"/>
  <c r="L3327" i="8" s="1"/>
  <c r="L3328" i="8" s="1"/>
  <c r="L3329" i="8" s="1"/>
  <c r="L3330" i="8" s="1"/>
  <c r="L3331" i="8" s="1"/>
  <c r="L3332" i="8" s="1"/>
  <c r="L3333" i="8" s="1"/>
  <c r="L3334" i="8" s="1"/>
  <c r="L3335" i="8" s="1"/>
  <c r="L3336" i="8" s="1"/>
  <c r="L3337" i="8" s="1"/>
  <c r="L3338" i="8" s="1"/>
  <c r="L3339" i="8" s="1"/>
  <c r="L3340" i="8" s="1"/>
  <c r="L3341" i="8" s="1"/>
  <c r="L3342" i="8" s="1"/>
  <c r="L3343" i="8" s="1"/>
  <c r="L3344" i="8" s="1"/>
  <c r="L3345" i="8" s="1"/>
  <c r="L3346" i="8" s="1"/>
  <c r="L3347" i="8" s="1"/>
  <c r="L3348" i="8" s="1"/>
  <c r="L3349" i="8" s="1"/>
  <c r="L3350" i="8" s="1"/>
  <c r="L3351" i="8" s="1"/>
  <c r="L3352" i="8" s="1"/>
  <c r="L3353" i="8" s="1"/>
  <c r="L3354" i="8" s="1"/>
  <c r="L3355" i="8" s="1"/>
  <c r="L3356" i="8" s="1"/>
  <c r="L3357" i="8" s="1"/>
  <c r="L3358" i="8" s="1"/>
  <c r="L3359" i="8" s="1"/>
  <c r="L3360" i="8" s="1"/>
  <c r="L3361" i="8" s="1"/>
  <c r="L3362" i="8" s="1"/>
  <c r="L3363" i="8" s="1"/>
  <c r="L3364" i="8" s="1"/>
  <c r="L3365" i="8" s="1"/>
  <c r="L3366" i="8" s="1"/>
  <c r="L3367" i="8" s="1"/>
  <c r="L3368" i="8" s="1"/>
  <c r="L3369" i="8" s="1"/>
  <c r="L3370" i="8" s="1"/>
  <c r="L3371" i="8" s="1"/>
  <c r="L3372" i="8" s="1"/>
  <c r="L3373" i="8" s="1"/>
  <c r="L3374" i="8" s="1"/>
  <c r="L3375" i="8" s="1"/>
  <c r="L3376" i="8" s="1"/>
  <c r="L3377" i="8" s="1"/>
  <c r="L3378" i="8" s="1"/>
  <c r="L3379" i="8" s="1"/>
  <c r="L3380" i="8" s="1"/>
  <c r="L3381" i="8" s="1"/>
  <c r="L3382" i="8" s="1"/>
  <c r="L3383" i="8" s="1"/>
  <c r="L3384" i="8" s="1"/>
  <c r="L3385" i="8" s="1"/>
  <c r="L3386" i="8" s="1"/>
  <c r="L3387" i="8" s="1"/>
  <c r="L3388" i="8" s="1"/>
  <c r="L3389" i="8" s="1"/>
  <c r="L3390" i="8" s="1"/>
  <c r="L3391" i="8" s="1"/>
  <c r="L3392" i="8" s="1"/>
  <c r="L3393" i="8" s="1"/>
  <c r="L3394" i="8" s="1"/>
  <c r="L3395" i="8" s="1"/>
  <c r="L3396" i="8" s="1"/>
  <c r="L3397" i="8" s="1"/>
  <c r="L3398" i="8" s="1"/>
  <c r="L3399" i="8" s="1"/>
  <c r="L3400" i="8" s="1"/>
  <c r="L3401" i="8" s="1"/>
  <c r="L3402" i="8" s="1"/>
  <c r="L3403" i="8" s="1"/>
  <c r="L3404" i="8" s="1"/>
  <c r="L3405" i="8" s="1"/>
  <c r="L3406" i="8" s="1"/>
  <c r="L3407" i="8" s="1"/>
  <c r="L3408" i="8" s="1"/>
  <c r="L3409" i="8" s="1"/>
  <c r="L3410" i="8" s="1"/>
  <c r="L3411" i="8" s="1"/>
  <c r="L3412" i="8" s="1"/>
  <c r="L3413" i="8" s="1"/>
  <c r="L3414" i="8" s="1"/>
  <c r="L3415" i="8" s="1"/>
  <c r="L3416" i="8" s="1"/>
  <c r="L3417" i="8" s="1"/>
  <c r="L3418" i="8" s="1"/>
  <c r="L3419" i="8" s="1"/>
  <c r="L3420" i="8" s="1"/>
  <c r="L3421" i="8" s="1"/>
  <c r="L3422" i="8" s="1"/>
  <c r="L3423" i="8" s="1"/>
  <c r="L3424" i="8" s="1"/>
  <c r="L3425" i="8" s="1"/>
  <c r="L3426" i="8" s="1"/>
  <c r="L3427" i="8" s="1"/>
  <c r="L3428" i="8" s="1"/>
  <c r="L3429" i="8" s="1"/>
  <c r="L3430" i="8" s="1"/>
  <c r="L3431" i="8" s="1"/>
  <c r="L3432" i="8" s="1"/>
  <c r="L3433" i="8" s="1"/>
  <c r="L3434" i="8" s="1"/>
  <c r="L3435" i="8" s="1"/>
  <c r="L3436" i="8" s="1"/>
  <c r="L3437" i="8" s="1"/>
  <c r="L3438" i="8" s="1"/>
  <c r="L3439" i="8" s="1"/>
  <c r="L3440" i="8" s="1"/>
  <c r="L3441" i="8" s="1"/>
  <c r="L3442" i="8" s="1"/>
  <c r="L3443" i="8" s="1"/>
  <c r="L3444" i="8" s="1"/>
  <c r="L3445" i="8" s="1"/>
  <c r="L3446" i="8" s="1"/>
  <c r="L3447" i="8" s="1"/>
  <c r="L3448" i="8" s="1"/>
  <c r="L3449" i="8" s="1"/>
  <c r="L3450" i="8" s="1"/>
  <c r="L3451" i="8" s="1"/>
  <c r="L3452" i="8" s="1"/>
  <c r="L3453" i="8" s="1"/>
  <c r="L3454" i="8" s="1"/>
  <c r="L3455" i="8" s="1"/>
  <c r="L3456" i="8" s="1"/>
  <c r="L3457" i="8" s="1"/>
  <c r="L3458" i="8" s="1"/>
  <c r="L3459" i="8" s="1"/>
  <c r="L3460" i="8" s="1"/>
  <c r="L3461" i="8" s="1"/>
  <c r="L3462" i="8" s="1"/>
  <c r="L3463" i="8" s="1"/>
  <c r="L3464" i="8" s="1"/>
  <c r="L3465" i="8" s="1"/>
  <c r="L3466" i="8" s="1"/>
  <c r="L3467" i="8" s="1"/>
  <c r="L3468" i="8" s="1"/>
  <c r="L3469" i="8" s="1"/>
  <c r="L3470" i="8" s="1"/>
  <c r="L3471" i="8" s="1"/>
  <c r="L3472" i="8" s="1"/>
  <c r="L3473" i="8" s="1"/>
  <c r="L3474" i="8" s="1"/>
  <c r="L3475" i="8" s="1"/>
  <c r="L3476" i="8" s="1"/>
  <c r="L3477" i="8" s="1"/>
  <c r="L3478" i="8" s="1"/>
  <c r="L3479" i="8" s="1"/>
  <c r="L3480" i="8" s="1"/>
  <c r="L3481" i="8" s="1"/>
  <c r="L3482" i="8" s="1"/>
  <c r="L3483" i="8" s="1"/>
  <c r="L3484" i="8" s="1"/>
  <c r="L3485" i="8" s="1"/>
  <c r="L3486" i="8" s="1"/>
  <c r="L3487" i="8" s="1"/>
  <c r="L3488" i="8" s="1"/>
  <c r="L3489" i="8" s="1"/>
  <c r="L3490" i="8" s="1"/>
  <c r="L3491" i="8" s="1"/>
  <c r="L3492" i="8" s="1"/>
  <c r="L3493" i="8" s="1"/>
  <c r="L3494" i="8" s="1"/>
  <c r="L3495" i="8" s="1"/>
  <c r="L3496" i="8" s="1"/>
  <c r="L3497" i="8" s="1"/>
  <c r="L3498" i="8" s="1"/>
  <c r="L3499" i="8" s="1"/>
  <c r="L3500" i="8" s="1"/>
  <c r="L3501" i="8" s="1"/>
  <c r="L3502" i="8" s="1"/>
  <c r="L3503" i="8" s="1"/>
  <c r="L3504" i="8" s="1"/>
  <c r="L3505" i="8" s="1"/>
  <c r="L3506" i="8" s="1"/>
  <c r="L3507" i="8" s="1"/>
  <c r="L3508" i="8" s="1"/>
  <c r="L3509" i="8" s="1"/>
  <c r="L3510" i="8" s="1"/>
  <c r="L3511" i="8" s="1"/>
  <c r="L3512" i="8" s="1"/>
  <c r="L3513" i="8" s="1"/>
  <c r="L3514" i="8" s="1"/>
  <c r="L3515" i="8" s="1"/>
  <c r="L3516" i="8" s="1"/>
  <c r="L3517" i="8" s="1"/>
  <c r="L3518" i="8" s="1"/>
  <c r="L3519" i="8" s="1"/>
  <c r="L3520" i="8" s="1"/>
  <c r="L3521" i="8" s="1"/>
  <c r="L3522" i="8" s="1"/>
  <c r="L3523" i="8" s="1"/>
  <c r="L3524" i="8" s="1"/>
  <c r="L3525" i="8" s="1"/>
  <c r="L3526" i="8" s="1"/>
  <c r="L3527" i="8" s="1"/>
  <c r="L3528" i="8" s="1"/>
  <c r="L3529" i="8" s="1"/>
  <c r="L3530" i="8" s="1"/>
  <c r="L3531" i="8" s="1"/>
  <c r="L3532" i="8" s="1"/>
  <c r="L3533" i="8" s="1"/>
  <c r="L3534" i="8" s="1"/>
  <c r="L3535" i="8" s="1"/>
  <c r="L3536" i="8" s="1"/>
  <c r="L3537" i="8" s="1"/>
  <c r="L3538" i="8" s="1"/>
  <c r="L3539" i="8" s="1"/>
  <c r="L3540" i="8" s="1"/>
  <c r="L3541" i="8" s="1"/>
  <c r="L3542" i="8" s="1"/>
  <c r="L3543" i="8" s="1"/>
  <c r="L3544" i="8" s="1"/>
  <c r="L3545" i="8" s="1"/>
  <c r="L3546" i="8" s="1"/>
  <c r="L3547" i="8" s="1"/>
  <c r="L3548" i="8" s="1"/>
  <c r="L3549" i="8" s="1"/>
  <c r="L3550" i="8" s="1"/>
  <c r="L3551" i="8" s="1"/>
  <c r="L3552" i="8" s="1"/>
  <c r="L3553" i="8" s="1"/>
  <c r="L3554" i="8" s="1"/>
  <c r="L3555" i="8" s="1"/>
  <c r="L3556" i="8" s="1"/>
  <c r="L3557" i="8" s="1"/>
  <c r="L3558" i="8" s="1"/>
  <c r="L3559" i="8" s="1"/>
  <c r="L3560" i="8" s="1"/>
  <c r="L3561" i="8" s="1"/>
  <c r="L3562" i="8" s="1"/>
  <c r="L3563" i="8" s="1"/>
  <c r="L3564" i="8" s="1"/>
  <c r="L3565" i="8" s="1"/>
  <c r="L3566" i="8" s="1"/>
  <c r="L3567" i="8" s="1"/>
  <c r="L3568" i="8" s="1"/>
  <c r="L3569" i="8" s="1"/>
  <c r="L3570" i="8" s="1"/>
  <c r="L3571" i="8" s="1"/>
  <c r="L3572" i="8" s="1"/>
  <c r="L3573" i="8" s="1"/>
  <c r="L3574" i="8" s="1"/>
  <c r="L3575" i="8" s="1"/>
  <c r="L3576" i="8" s="1"/>
  <c r="L3577" i="8" s="1"/>
  <c r="L3578" i="8" s="1"/>
  <c r="L3579" i="8" s="1"/>
  <c r="L3580" i="8" s="1"/>
  <c r="L3581" i="8" s="1"/>
  <c r="L3582" i="8" s="1"/>
  <c r="L3583" i="8" s="1"/>
  <c r="L3584" i="8" s="1"/>
  <c r="L3585" i="8" s="1"/>
  <c r="L3586" i="8" s="1"/>
  <c r="L3587" i="8" s="1"/>
  <c r="L3588" i="8" s="1"/>
  <c r="L3589" i="8" s="1"/>
  <c r="L3590" i="8" s="1"/>
  <c r="L3591" i="8" s="1"/>
  <c r="L3592" i="8" s="1"/>
  <c r="L3593" i="8" s="1"/>
  <c r="L3594" i="8" s="1"/>
  <c r="L3595" i="8" s="1"/>
  <c r="L3596" i="8" s="1"/>
  <c r="L3597" i="8" s="1"/>
  <c r="L3598" i="8" s="1"/>
  <c r="L3599" i="8" s="1"/>
  <c r="L3600" i="8" s="1"/>
  <c r="L3601" i="8" s="1"/>
  <c r="L3602" i="8" s="1"/>
  <c r="L3603" i="8" s="1"/>
  <c r="L3604" i="8" s="1"/>
  <c r="L3605" i="8" s="1"/>
  <c r="L3606" i="8" s="1"/>
  <c r="L3607" i="8" s="1"/>
  <c r="L3608" i="8" s="1"/>
  <c r="L3609" i="8" s="1"/>
  <c r="L3610" i="8" s="1"/>
  <c r="L3611" i="8" s="1"/>
  <c r="L3612" i="8" s="1"/>
  <c r="L3613" i="8" s="1"/>
  <c r="L3614" i="8" s="1"/>
  <c r="L3615" i="8" s="1"/>
  <c r="L3616" i="8" s="1"/>
  <c r="L3617" i="8" s="1"/>
  <c r="L3618" i="8" s="1"/>
  <c r="L3619" i="8" s="1"/>
  <c r="L3620" i="8" s="1"/>
  <c r="L3621" i="8" s="1"/>
  <c r="L3622" i="8" s="1"/>
  <c r="L3623" i="8" s="1"/>
  <c r="L3624" i="8" s="1"/>
  <c r="L3625" i="8" s="1"/>
  <c r="L3626" i="8" s="1"/>
  <c r="L3627" i="8" s="1"/>
  <c r="L3628" i="8" s="1"/>
  <c r="L3629" i="8" s="1"/>
  <c r="L3630" i="8" s="1"/>
  <c r="L3631" i="8" s="1"/>
  <c r="L3632" i="8" s="1"/>
  <c r="L3633" i="8" s="1"/>
  <c r="L3634" i="8" s="1"/>
  <c r="L3635" i="8" s="1"/>
  <c r="L3636" i="8" s="1"/>
  <c r="L3637" i="8" s="1"/>
  <c r="L3638" i="8" s="1"/>
  <c r="L3639" i="8" s="1"/>
  <c r="L3640" i="8" s="1"/>
  <c r="L3641" i="8" s="1"/>
  <c r="L3642" i="8" s="1"/>
  <c r="L3643" i="8" s="1"/>
  <c r="L3644" i="8" s="1"/>
  <c r="L3645" i="8" s="1"/>
  <c r="L3646" i="8" s="1"/>
  <c r="L3647" i="8" s="1"/>
  <c r="L3648" i="8" s="1"/>
  <c r="L3649" i="8" s="1"/>
  <c r="L3650" i="8" s="1"/>
  <c r="L3651" i="8" s="1"/>
  <c r="L3652" i="8" s="1"/>
  <c r="L3653" i="8" s="1"/>
  <c r="L3654" i="8" s="1"/>
  <c r="L3655" i="8" s="1"/>
  <c r="L3656" i="8" s="1"/>
  <c r="L3657" i="8" s="1"/>
  <c r="L3658" i="8" s="1"/>
  <c r="L3659" i="8" s="1"/>
  <c r="L3660" i="8" s="1"/>
  <c r="L3661" i="8" s="1"/>
  <c r="L3662" i="8" s="1"/>
  <c r="L3663" i="8" s="1"/>
  <c r="L3664" i="8" s="1"/>
  <c r="L3665" i="8" s="1"/>
  <c r="L3666" i="8" s="1"/>
  <c r="L3667" i="8" s="1"/>
  <c r="L3668" i="8" s="1"/>
  <c r="L3669" i="8" s="1"/>
  <c r="L3670" i="8" s="1"/>
  <c r="L3671" i="8" s="1"/>
  <c r="L3672" i="8" s="1"/>
  <c r="L3673" i="8" s="1"/>
  <c r="L3674" i="8" s="1"/>
  <c r="L3675" i="8" s="1"/>
  <c r="L3676" i="8" s="1"/>
  <c r="L3677" i="8" s="1"/>
  <c r="L3678" i="8" s="1"/>
  <c r="L3679" i="8" s="1"/>
  <c r="L3680" i="8" s="1"/>
  <c r="L3681" i="8" s="1"/>
  <c r="L3682" i="8" s="1"/>
  <c r="L3683" i="8" s="1"/>
  <c r="L3684" i="8" s="1"/>
  <c r="L3685" i="8" s="1"/>
  <c r="L3686" i="8" s="1"/>
  <c r="L3687" i="8" s="1"/>
  <c r="L3688" i="8" s="1"/>
  <c r="L3689" i="8" s="1"/>
  <c r="L3690" i="8" s="1"/>
  <c r="L3691" i="8" s="1"/>
  <c r="L3692" i="8" s="1"/>
  <c r="L3693" i="8" s="1"/>
  <c r="L3694" i="8" s="1"/>
  <c r="L3695" i="8" s="1"/>
  <c r="L3696" i="8" s="1"/>
  <c r="L3697" i="8" s="1"/>
  <c r="L3698" i="8" s="1"/>
  <c r="L3699" i="8" s="1"/>
  <c r="L3700" i="8" s="1"/>
  <c r="L3701" i="8" s="1"/>
  <c r="L3702" i="8" s="1"/>
  <c r="L3703" i="8" s="1"/>
  <c r="L3704" i="8" s="1"/>
  <c r="L3705" i="8" s="1"/>
  <c r="L3706" i="8" s="1"/>
  <c r="L3707" i="8" s="1"/>
  <c r="L3708" i="8" s="1"/>
  <c r="L3709" i="8" s="1"/>
  <c r="L3710" i="8" s="1"/>
  <c r="L3711" i="8" s="1"/>
  <c r="L3712" i="8" s="1"/>
  <c r="L3713" i="8" s="1"/>
  <c r="L3714" i="8" s="1"/>
  <c r="L3715" i="8" s="1"/>
  <c r="L3716" i="8" s="1"/>
  <c r="L3717" i="8" s="1"/>
  <c r="L3718" i="8" s="1"/>
  <c r="L3719" i="8" s="1"/>
  <c r="L3720" i="8" s="1"/>
  <c r="L3721" i="8" s="1"/>
  <c r="L3722" i="8" s="1"/>
  <c r="L3723" i="8" s="1"/>
  <c r="L3724" i="8" s="1"/>
  <c r="L3725" i="8" s="1"/>
  <c r="L3726" i="8" s="1"/>
  <c r="L3727" i="8" s="1"/>
  <c r="L3728" i="8" s="1"/>
  <c r="L3729" i="8" s="1"/>
  <c r="L3730" i="8" s="1"/>
  <c r="L3731" i="8" s="1"/>
  <c r="L3732" i="8" s="1"/>
  <c r="L3733" i="8" s="1"/>
  <c r="L3734" i="8" s="1"/>
  <c r="L3735" i="8" s="1"/>
  <c r="L3736" i="8" s="1"/>
  <c r="L3737" i="8" s="1"/>
  <c r="L3738" i="8" s="1"/>
  <c r="L3739" i="8" s="1"/>
  <c r="L3740" i="8" s="1"/>
  <c r="L3741" i="8" s="1"/>
  <c r="L3742" i="8" s="1"/>
  <c r="L3743" i="8" s="1"/>
  <c r="L3744" i="8" s="1"/>
  <c r="L3745" i="8" s="1"/>
  <c r="L3746" i="8" s="1"/>
  <c r="L3747" i="8" s="1"/>
  <c r="L3748" i="8" s="1"/>
  <c r="L3749" i="8" s="1"/>
  <c r="L3750" i="8" s="1"/>
  <c r="L3751" i="8" s="1"/>
  <c r="L3752" i="8" s="1"/>
  <c r="L3753" i="8" s="1"/>
  <c r="L3754" i="8" s="1"/>
  <c r="L3755" i="8" s="1"/>
  <c r="L3756" i="8" s="1"/>
  <c r="L3757" i="8" s="1"/>
  <c r="L3758" i="8" s="1"/>
  <c r="L3759" i="8" s="1"/>
  <c r="L3760" i="8" s="1"/>
  <c r="L3761" i="8" s="1"/>
  <c r="L3762" i="8" s="1"/>
  <c r="L3763" i="8" s="1"/>
  <c r="L3764" i="8" s="1"/>
  <c r="L3765" i="8" s="1"/>
  <c r="L3766" i="8" s="1"/>
  <c r="L3767" i="8" s="1"/>
  <c r="L3768" i="8" s="1"/>
  <c r="L3769" i="8" s="1"/>
  <c r="L3770" i="8" s="1"/>
  <c r="L3771" i="8" s="1"/>
  <c r="L3772" i="8" s="1"/>
  <c r="L3773" i="8" s="1"/>
  <c r="L3774" i="8" s="1"/>
  <c r="L3775" i="8" s="1"/>
  <c r="L3776" i="8" s="1"/>
  <c r="L3777" i="8" s="1"/>
  <c r="L3778" i="8" s="1"/>
  <c r="L3779" i="8" s="1"/>
  <c r="L3780" i="8" s="1"/>
  <c r="L3781" i="8" s="1"/>
  <c r="L3782" i="8" s="1"/>
  <c r="L3783" i="8" s="1"/>
  <c r="L3784" i="8" s="1"/>
  <c r="L3785" i="8" s="1"/>
  <c r="L3786" i="8" s="1"/>
  <c r="L3787" i="8" s="1"/>
  <c r="L3788" i="8" s="1"/>
  <c r="L3789" i="8" s="1"/>
  <c r="L3790" i="8" s="1"/>
  <c r="L3791" i="8" s="1"/>
  <c r="L3792" i="8" s="1"/>
  <c r="L3793" i="8" s="1"/>
  <c r="L3794" i="8" s="1"/>
  <c r="L3795" i="8" s="1"/>
  <c r="L3796" i="8" s="1"/>
  <c r="L3797" i="8" s="1"/>
  <c r="L3798" i="8" s="1"/>
  <c r="L3799" i="8" s="1"/>
  <c r="L3800" i="8" s="1"/>
  <c r="L3801" i="8" s="1"/>
  <c r="L3802" i="8" s="1"/>
  <c r="L3803" i="8" s="1"/>
  <c r="L3804" i="8" s="1"/>
  <c r="L3805" i="8" s="1"/>
  <c r="L3806" i="8" s="1"/>
  <c r="L3807" i="8" s="1"/>
  <c r="L3808" i="8" s="1"/>
  <c r="L3809" i="8" s="1"/>
  <c r="L3810" i="8" s="1"/>
  <c r="L3811" i="8" s="1"/>
  <c r="L3812" i="8" s="1"/>
  <c r="L3813" i="8" s="1"/>
  <c r="L3814" i="8" s="1"/>
  <c r="L3815" i="8" s="1"/>
  <c r="L3816" i="8" s="1"/>
  <c r="L3817" i="8" s="1"/>
  <c r="L3818" i="8" s="1"/>
  <c r="L3819" i="8" s="1"/>
  <c r="L3820" i="8" s="1"/>
  <c r="L3821" i="8" s="1"/>
  <c r="L3822" i="8" s="1"/>
  <c r="L3823" i="8" s="1"/>
  <c r="L3824" i="8" s="1"/>
  <c r="L3825" i="8" s="1"/>
  <c r="L3826" i="8" s="1"/>
  <c r="L3827" i="8" s="1"/>
  <c r="L3828" i="8" s="1"/>
  <c r="L3829" i="8" s="1"/>
  <c r="L3830" i="8" s="1"/>
  <c r="L3831" i="8" s="1"/>
  <c r="L3832" i="8" s="1"/>
  <c r="L3833" i="8" s="1"/>
  <c r="L3834" i="8" s="1"/>
  <c r="L3835" i="8" s="1"/>
  <c r="L3836" i="8" s="1"/>
  <c r="L3837" i="8" s="1"/>
  <c r="L3838" i="8" s="1"/>
  <c r="L3839" i="8" s="1"/>
  <c r="L3840" i="8" s="1"/>
  <c r="L3841" i="8" s="1"/>
  <c r="L3842" i="8" s="1"/>
  <c r="L3843" i="8" s="1"/>
  <c r="L3844" i="8" s="1"/>
  <c r="L3845" i="8" s="1"/>
  <c r="L3846" i="8" s="1"/>
  <c r="L3847" i="8" s="1"/>
  <c r="L3848" i="8" s="1"/>
  <c r="L3849" i="8" s="1"/>
  <c r="L3850" i="8" s="1"/>
  <c r="L3851" i="8" s="1"/>
  <c r="L3852" i="8" s="1"/>
  <c r="L3853" i="8" s="1"/>
  <c r="L3854" i="8" s="1"/>
  <c r="L3855" i="8" s="1"/>
  <c r="L3856" i="8" s="1"/>
  <c r="L3857" i="8" s="1"/>
  <c r="L3858" i="8" s="1"/>
  <c r="L3859" i="8" s="1"/>
  <c r="L3860" i="8" s="1"/>
  <c r="L3861" i="8" s="1"/>
  <c r="L3862" i="8" s="1"/>
  <c r="L3863" i="8" s="1"/>
  <c r="L3864" i="8" s="1"/>
  <c r="L3865" i="8" s="1"/>
  <c r="L3866" i="8" s="1"/>
  <c r="L3867" i="8" s="1"/>
  <c r="L3868" i="8" s="1"/>
  <c r="L3869" i="8" s="1"/>
  <c r="L3870" i="8" s="1"/>
  <c r="L3871" i="8" s="1"/>
  <c r="L3872" i="8" s="1"/>
  <c r="L3873" i="8" s="1"/>
  <c r="L3874" i="8" s="1"/>
  <c r="L3875" i="8" s="1"/>
  <c r="L3876" i="8" s="1"/>
  <c r="L3877" i="8" s="1"/>
  <c r="L3878" i="8" s="1"/>
  <c r="L3879" i="8" s="1"/>
  <c r="L3880" i="8" s="1"/>
  <c r="L3881" i="8" s="1"/>
  <c r="L3882" i="8" s="1"/>
  <c r="L3883" i="8" s="1"/>
  <c r="L3884" i="8" s="1"/>
  <c r="L3885" i="8" s="1"/>
  <c r="L3886" i="8" s="1"/>
  <c r="L3887" i="8" s="1"/>
  <c r="L3888" i="8" s="1"/>
  <c r="L3889" i="8" s="1"/>
  <c r="L3890" i="8" s="1"/>
  <c r="L3891" i="8" s="1"/>
  <c r="L3892" i="8" s="1"/>
  <c r="L3893" i="8" s="1"/>
  <c r="L3894" i="8" s="1"/>
  <c r="L3895" i="8" s="1"/>
  <c r="L3896" i="8" s="1"/>
  <c r="L3897" i="8" s="1"/>
  <c r="L3898" i="8" s="1"/>
  <c r="L3899" i="8" s="1"/>
  <c r="L3900" i="8" s="1"/>
  <c r="L3901" i="8" s="1"/>
  <c r="L3902" i="8" s="1"/>
  <c r="L3903" i="8" s="1"/>
  <c r="L3904" i="8" s="1"/>
  <c r="L3905" i="8" s="1"/>
  <c r="L3906" i="8" s="1"/>
  <c r="L3907" i="8" s="1"/>
  <c r="L3908" i="8" s="1"/>
  <c r="L3909" i="8" s="1"/>
  <c r="L3910" i="8" s="1"/>
  <c r="L3911" i="8" s="1"/>
  <c r="L3912" i="8" s="1"/>
  <c r="L3913" i="8" s="1"/>
  <c r="L3914" i="8" s="1"/>
  <c r="L3915" i="8" s="1"/>
  <c r="L3916" i="8" s="1"/>
  <c r="L3917" i="8" s="1"/>
  <c r="L3918" i="8" s="1"/>
  <c r="L3919" i="8" s="1"/>
  <c r="L3920" i="8" s="1"/>
  <c r="L3921" i="8" s="1"/>
  <c r="L3922" i="8" s="1"/>
  <c r="L3923" i="8" s="1"/>
  <c r="L3924" i="8" s="1"/>
  <c r="L3925" i="8" s="1"/>
  <c r="L3926" i="8" s="1"/>
  <c r="L3927" i="8" s="1"/>
  <c r="L3928" i="8" s="1"/>
  <c r="L3929" i="8" s="1"/>
  <c r="L3930" i="8" s="1"/>
  <c r="L3931" i="8" s="1"/>
  <c r="L3932" i="8" s="1"/>
  <c r="L3933" i="8" s="1"/>
  <c r="L3934" i="8" s="1"/>
  <c r="L3935" i="8" s="1"/>
  <c r="L3936" i="8" s="1"/>
  <c r="L3937" i="8" s="1"/>
  <c r="L3938" i="8" s="1"/>
  <c r="L3939" i="8" s="1"/>
  <c r="L3940" i="8" s="1"/>
  <c r="L3941" i="8" s="1"/>
  <c r="L3942" i="8" s="1"/>
  <c r="L3943" i="8" s="1"/>
  <c r="L3944" i="8" s="1"/>
  <c r="L3945" i="8" s="1"/>
  <c r="L3946" i="8" s="1"/>
  <c r="L3947" i="8" s="1"/>
  <c r="L3948" i="8" s="1"/>
  <c r="L3949" i="8" s="1"/>
  <c r="L3950" i="8" s="1"/>
  <c r="L3951" i="8" s="1"/>
  <c r="L3952" i="8" s="1"/>
  <c r="L3953" i="8" s="1"/>
  <c r="L3954" i="8" s="1"/>
  <c r="L3955" i="8" s="1"/>
  <c r="L3956" i="8" s="1"/>
  <c r="L3957" i="8" s="1"/>
  <c r="L3958" i="8" s="1"/>
  <c r="L3959" i="8" s="1"/>
  <c r="L3960" i="8" s="1"/>
  <c r="L3961" i="8" s="1"/>
  <c r="L3962" i="8" s="1"/>
  <c r="L3963" i="8" s="1"/>
  <c r="L3964" i="8" s="1"/>
  <c r="L3965" i="8" s="1"/>
  <c r="L3966" i="8" s="1"/>
  <c r="L3967" i="8" s="1"/>
  <c r="L3968" i="8" s="1"/>
  <c r="L3969" i="8" s="1"/>
  <c r="L3970" i="8" s="1"/>
  <c r="L3971" i="8" s="1"/>
  <c r="L3972" i="8" s="1"/>
  <c r="L3973" i="8" s="1"/>
  <c r="L3974" i="8" s="1"/>
  <c r="L3975" i="8" s="1"/>
  <c r="L3976" i="8" s="1"/>
  <c r="L3977" i="8" s="1"/>
  <c r="L3978" i="8" s="1"/>
  <c r="L3979" i="8" s="1"/>
  <c r="L3980" i="8" s="1"/>
  <c r="L3981" i="8" s="1"/>
  <c r="L3982" i="8" s="1"/>
  <c r="L3983" i="8" s="1"/>
  <c r="L3984" i="8" s="1"/>
  <c r="L3985" i="8" s="1"/>
  <c r="L3986" i="8" s="1"/>
  <c r="L3987" i="8" s="1"/>
  <c r="L3988" i="8" s="1"/>
  <c r="L3989" i="8" s="1"/>
  <c r="L3990" i="8" s="1"/>
  <c r="L3991" i="8" s="1"/>
  <c r="L3992" i="8" s="1"/>
  <c r="L3993" i="8" s="1"/>
  <c r="L3994" i="8" s="1"/>
  <c r="L3995" i="8" s="1"/>
  <c r="L3996" i="8" s="1"/>
  <c r="L3997" i="8" s="1"/>
  <c r="L3998" i="8" s="1"/>
  <c r="L3999" i="8" s="1"/>
  <c r="L4000" i="8" s="1"/>
  <c r="L4001" i="8" s="1"/>
  <c r="L4002" i="8" s="1"/>
  <c r="L4003" i="8" s="1"/>
  <c r="L4004" i="8" s="1"/>
  <c r="L4005" i="8" s="1"/>
  <c r="L4006" i="8" s="1"/>
  <c r="L4007" i="8" s="1"/>
  <c r="L4008" i="8" s="1"/>
  <c r="L4009" i="8" s="1"/>
  <c r="L4010" i="8" s="1"/>
  <c r="L4011" i="8" s="1"/>
  <c r="L4012" i="8" s="1"/>
  <c r="L4013" i="8" s="1"/>
  <c r="L4014" i="8" s="1"/>
  <c r="L4015" i="8" s="1"/>
  <c r="L4016" i="8" s="1"/>
  <c r="L4017" i="8" s="1"/>
  <c r="L4018" i="8" s="1"/>
  <c r="L4019" i="8" s="1"/>
  <c r="L4020" i="8" s="1"/>
  <c r="L4021" i="8" s="1"/>
  <c r="L4022" i="8" s="1"/>
  <c r="L4023" i="8" s="1"/>
  <c r="L4024" i="8" s="1"/>
  <c r="L4025" i="8" s="1"/>
  <c r="L4026" i="8" s="1"/>
  <c r="L4027" i="8" s="1"/>
  <c r="L4028" i="8" s="1"/>
  <c r="L4029" i="8" s="1"/>
  <c r="L4030" i="8" s="1"/>
  <c r="L4031" i="8" s="1"/>
  <c r="L4032" i="8" s="1"/>
  <c r="L4033" i="8" s="1"/>
  <c r="L4034" i="8" s="1"/>
  <c r="L4035" i="8" s="1"/>
  <c r="L4036" i="8" s="1"/>
  <c r="L4037" i="8" s="1"/>
  <c r="L4038" i="8" s="1"/>
  <c r="L4039" i="8" s="1"/>
  <c r="L4040" i="8" s="1"/>
  <c r="L4041" i="8" s="1"/>
  <c r="L4042" i="8" s="1"/>
  <c r="L4043" i="8" s="1"/>
  <c r="L4044" i="8" s="1"/>
  <c r="L4045" i="8" s="1"/>
  <c r="L4046" i="8" s="1"/>
  <c r="L4047" i="8" s="1"/>
  <c r="L4048" i="8" s="1"/>
  <c r="L4049" i="8" s="1"/>
  <c r="L4050" i="8" s="1"/>
  <c r="L4051" i="8" s="1"/>
  <c r="L4052" i="8" s="1"/>
  <c r="L4053" i="8" s="1"/>
  <c r="L4054" i="8" s="1"/>
  <c r="L4055" i="8" s="1"/>
  <c r="L4056" i="8" s="1"/>
  <c r="L4057" i="8" s="1"/>
  <c r="L4058" i="8" s="1"/>
  <c r="L4059" i="8" s="1"/>
  <c r="L4060" i="8" s="1"/>
  <c r="L4061" i="8" s="1"/>
  <c r="L4062" i="8" s="1"/>
  <c r="L4063" i="8" s="1"/>
  <c r="L4064" i="8" s="1"/>
  <c r="L4065" i="8" s="1"/>
  <c r="L4066" i="8" s="1"/>
  <c r="L4067" i="8" s="1"/>
  <c r="L4068" i="8" s="1"/>
  <c r="L4069" i="8" s="1"/>
  <c r="L4070" i="8" s="1"/>
  <c r="L4071" i="8" s="1"/>
  <c r="L4072" i="8" s="1"/>
  <c r="L4073" i="8" s="1"/>
  <c r="L4074" i="8" s="1"/>
  <c r="L4075" i="8" s="1"/>
  <c r="L4076" i="8" s="1"/>
  <c r="L4077" i="8" s="1"/>
  <c r="L4078" i="8" s="1"/>
  <c r="L4079" i="8" s="1"/>
  <c r="L4080" i="8" s="1"/>
  <c r="L4081" i="8" s="1"/>
  <c r="L4082" i="8" s="1"/>
  <c r="L4083" i="8" s="1"/>
  <c r="L4084" i="8" s="1"/>
  <c r="L4085" i="8" s="1"/>
  <c r="L4086" i="8" s="1"/>
  <c r="L4087" i="8" s="1"/>
  <c r="L4088" i="8" s="1"/>
  <c r="L4089" i="8" s="1"/>
  <c r="L4090" i="8" s="1"/>
  <c r="L4091" i="8" s="1"/>
  <c r="L4092" i="8" s="1"/>
  <c r="L4093" i="8" s="1"/>
  <c r="L4094" i="8" s="1"/>
  <c r="L4095" i="8" s="1"/>
  <c r="L4096" i="8" s="1"/>
  <c r="L4097" i="8" s="1"/>
  <c r="L4098" i="8" s="1"/>
  <c r="L4099" i="8" s="1"/>
  <c r="L4100" i="8" s="1"/>
  <c r="L4101" i="8" s="1"/>
  <c r="L4102" i="8" s="1"/>
  <c r="L4103" i="8" s="1"/>
  <c r="L4104" i="8" s="1"/>
  <c r="L4105" i="8" s="1"/>
  <c r="L4106" i="8" s="1"/>
  <c r="L4107" i="8" s="1"/>
  <c r="L4108" i="8" s="1"/>
  <c r="L4109" i="8" s="1"/>
  <c r="L4110" i="8" s="1"/>
  <c r="L4111" i="8" s="1"/>
  <c r="L4112" i="8" s="1"/>
  <c r="L4113" i="8" s="1"/>
  <c r="L4114" i="8" s="1"/>
  <c r="L4115" i="8" s="1"/>
  <c r="L4116" i="8" s="1"/>
  <c r="L4117" i="8" s="1"/>
  <c r="L4118" i="8" s="1"/>
  <c r="L4119" i="8" s="1"/>
  <c r="L4120" i="8" s="1"/>
  <c r="L4121" i="8" s="1"/>
  <c r="L4122" i="8" s="1"/>
  <c r="L4123" i="8" s="1"/>
  <c r="L4124" i="8" s="1"/>
  <c r="L4125" i="8" s="1"/>
  <c r="L4126" i="8" s="1"/>
  <c r="L4127" i="8" s="1"/>
  <c r="L4128" i="8" s="1"/>
  <c r="L4129" i="8" s="1"/>
  <c r="L4130" i="8" s="1"/>
  <c r="L4131" i="8" s="1"/>
  <c r="L4132" i="8" s="1"/>
  <c r="L4133" i="8" s="1"/>
  <c r="L4134" i="8" s="1"/>
  <c r="L4135" i="8" s="1"/>
  <c r="L4136" i="8" s="1"/>
  <c r="L4137" i="8" s="1"/>
  <c r="L4138" i="8" s="1"/>
  <c r="L4139" i="8" s="1"/>
  <c r="L4140" i="8" s="1"/>
  <c r="L4141" i="8" s="1"/>
  <c r="L4142" i="8" s="1"/>
  <c r="L4143" i="8" s="1"/>
  <c r="L4144" i="8" s="1"/>
  <c r="L4145" i="8" s="1"/>
  <c r="L4146" i="8" s="1"/>
  <c r="L4147" i="8" s="1"/>
  <c r="L4148" i="8" s="1"/>
  <c r="L4149" i="8" s="1"/>
  <c r="L4150" i="8" s="1"/>
  <c r="L4151" i="8" s="1"/>
  <c r="L4152" i="8" s="1"/>
  <c r="L4153" i="8" s="1"/>
  <c r="L4154" i="8" s="1"/>
  <c r="L4155" i="8" s="1"/>
  <c r="L4156" i="8" s="1"/>
  <c r="L4157" i="8" s="1"/>
  <c r="L4158" i="8" s="1"/>
  <c r="L4159" i="8" s="1"/>
  <c r="L4160" i="8" s="1"/>
  <c r="L4161" i="8" s="1"/>
  <c r="L4162" i="8" s="1"/>
  <c r="L4163" i="8" s="1"/>
  <c r="L4164" i="8" s="1"/>
  <c r="L4165" i="8" s="1"/>
  <c r="L4166" i="8" s="1"/>
  <c r="L4167" i="8" s="1"/>
  <c r="L4168" i="8" s="1"/>
  <c r="L4169" i="8" s="1"/>
  <c r="L4170" i="8" s="1"/>
  <c r="L4171" i="8" s="1"/>
  <c r="L4172" i="8" s="1"/>
  <c r="L4173" i="8" s="1"/>
  <c r="L4174" i="8" s="1"/>
  <c r="L4175" i="8" s="1"/>
  <c r="L4176" i="8" s="1"/>
  <c r="L4177" i="8" s="1"/>
  <c r="L4178" i="8" s="1"/>
  <c r="L4179" i="8" s="1"/>
  <c r="L4180" i="8" s="1"/>
  <c r="L4181" i="8" s="1"/>
  <c r="L4182" i="8" s="1"/>
  <c r="L4183" i="8" s="1"/>
  <c r="L4184" i="8" s="1"/>
  <c r="L4185" i="8" s="1"/>
  <c r="L4186" i="8" s="1"/>
  <c r="L4187" i="8" s="1"/>
  <c r="L4188" i="8" s="1"/>
  <c r="L4189" i="8" s="1"/>
  <c r="L4190" i="8" s="1"/>
  <c r="L4191" i="8" s="1"/>
  <c r="L4192" i="8" s="1"/>
  <c r="L4193" i="8" s="1"/>
  <c r="L4194" i="8" s="1"/>
  <c r="L4195" i="8" s="1"/>
  <c r="L4196" i="8" s="1"/>
  <c r="L4197" i="8" s="1"/>
  <c r="L4198" i="8" s="1"/>
  <c r="L4199" i="8" s="1"/>
  <c r="L4200" i="8" s="1"/>
  <c r="L4201" i="8" s="1"/>
  <c r="L4202" i="8" s="1"/>
  <c r="L4203" i="8" s="1"/>
  <c r="L4204" i="8" s="1"/>
  <c r="L4205" i="8" s="1"/>
  <c r="L4206" i="8" s="1"/>
  <c r="L4207" i="8" s="1"/>
  <c r="L4208" i="8" s="1"/>
  <c r="L4209" i="8" s="1"/>
  <c r="L4210" i="8" s="1"/>
  <c r="L4211" i="8" s="1"/>
  <c r="L4212" i="8" s="1"/>
  <c r="L4213" i="8" s="1"/>
  <c r="L4214" i="8" s="1"/>
  <c r="L4215" i="8" s="1"/>
  <c r="L4216" i="8" s="1"/>
  <c r="L4217" i="8" s="1"/>
  <c r="L4218" i="8" s="1"/>
  <c r="L4219" i="8" s="1"/>
  <c r="L4220" i="8" s="1"/>
  <c r="L4221" i="8" s="1"/>
  <c r="L4222" i="8" s="1"/>
  <c r="L4223" i="8" s="1"/>
  <c r="L4224" i="8" s="1"/>
  <c r="L4225" i="8" s="1"/>
  <c r="L4226" i="8" s="1"/>
  <c r="L4227" i="8" s="1"/>
  <c r="L4228" i="8" s="1"/>
  <c r="L4229" i="8" s="1"/>
  <c r="L4230" i="8" s="1"/>
  <c r="L4231" i="8" s="1"/>
  <c r="L4232" i="8" s="1"/>
  <c r="L4233" i="8" s="1"/>
  <c r="L4234" i="8" s="1"/>
  <c r="L4235" i="8" s="1"/>
  <c r="L4236" i="8" s="1"/>
  <c r="L4237" i="8" s="1"/>
  <c r="L4238" i="8" s="1"/>
  <c r="L4239" i="8" s="1"/>
  <c r="L4240" i="8" s="1"/>
  <c r="L4241" i="8" s="1"/>
  <c r="L4242" i="8" s="1"/>
  <c r="L4243" i="8" s="1"/>
  <c r="L4244" i="8" s="1"/>
  <c r="L4245" i="8" s="1"/>
  <c r="L4246" i="8" s="1"/>
  <c r="L4247" i="8" s="1"/>
  <c r="L4248" i="8" s="1"/>
  <c r="L4249" i="8" s="1"/>
  <c r="L4250" i="8" s="1"/>
  <c r="L4251" i="8" s="1"/>
  <c r="L4252" i="8" s="1"/>
  <c r="L4253" i="8" s="1"/>
  <c r="L4254" i="8" s="1"/>
  <c r="L4255" i="8" s="1"/>
  <c r="L4256" i="8" s="1"/>
  <c r="L4257" i="8" s="1"/>
  <c r="L4258" i="8" s="1"/>
  <c r="L4259" i="8" s="1"/>
  <c r="L4260" i="8" s="1"/>
  <c r="L4261" i="8" s="1"/>
  <c r="L4262" i="8" s="1"/>
  <c r="L4263" i="8" s="1"/>
  <c r="L4264" i="8" s="1"/>
  <c r="L4265" i="8" s="1"/>
  <c r="L4266" i="8" s="1"/>
  <c r="L4267" i="8" s="1"/>
  <c r="L4268" i="8" s="1"/>
  <c r="L4269" i="8" s="1"/>
  <c r="L4270" i="8" s="1"/>
  <c r="L4271" i="8" s="1"/>
  <c r="L4272" i="8" s="1"/>
  <c r="L4273" i="8" s="1"/>
  <c r="L4274" i="8" s="1"/>
  <c r="L4275" i="8" s="1"/>
  <c r="L4276" i="8" s="1"/>
  <c r="L4277" i="8" s="1"/>
  <c r="L4278" i="8" s="1"/>
  <c r="L4279" i="8" s="1"/>
  <c r="L4280" i="8" s="1"/>
  <c r="L4281" i="8" s="1"/>
  <c r="L4282" i="8" s="1"/>
  <c r="L4283" i="8" s="1"/>
  <c r="L4284" i="8" s="1"/>
  <c r="L4285" i="8" s="1"/>
  <c r="L4286" i="8" s="1"/>
  <c r="L4287" i="8" s="1"/>
  <c r="L4288" i="8" s="1"/>
  <c r="L4289" i="8" s="1"/>
  <c r="L4290" i="8" s="1"/>
  <c r="L4291" i="8" s="1"/>
  <c r="L4292" i="8" s="1"/>
  <c r="L4293" i="8" s="1"/>
  <c r="L4294" i="8" s="1"/>
  <c r="L4295" i="8" s="1"/>
  <c r="L4296" i="8" s="1"/>
  <c r="L4297" i="8" s="1"/>
  <c r="L4298" i="8" s="1"/>
  <c r="L4299" i="8" s="1"/>
  <c r="L4300" i="8" s="1"/>
  <c r="L4301" i="8" s="1"/>
  <c r="L4302" i="8" s="1"/>
  <c r="L4303" i="8" s="1"/>
  <c r="L4304" i="8" s="1"/>
  <c r="L4305" i="8" s="1"/>
  <c r="L4306" i="8" s="1"/>
  <c r="L4307" i="8" s="1"/>
  <c r="L4308" i="8" s="1"/>
  <c r="L4309" i="8" s="1"/>
  <c r="L4310" i="8" s="1"/>
  <c r="L4311" i="8" s="1"/>
  <c r="L4312" i="8" s="1"/>
  <c r="L4313" i="8" s="1"/>
  <c r="L4314" i="8" s="1"/>
  <c r="L4315" i="8" s="1"/>
  <c r="L4316" i="8" s="1"/>
  <c r="L4317" i="8" s="1"/>
  <c r="L4318" i="8" s="1"/>
  <c r="L4319" i="8" s="1"/>
  <c r="L4320" i="8" s="1"/>
  <c r="L4321" i="8" s="1"/>
  <c r="L4322" i="8" s="1"/>
  <c r="L4323" i="8" s="1"/>
  <c r="L4324" i="8" s="1"/>
  <c r="L4325" i="8" s="1"/>
  <c r="L4326" i="8" s="1"/>
  <c r="L4327" i="8" s="1"/>
  <c r="L4328" i="8" s="1"/>
  <c r="L4329" i="8" s="1"/>
  <c r="L4330" i="8" s="1"/>
  <c r="L4331" i="8" s="1"/>
  <c r="L4332" i="8" s="1"/>
  <c r="L4333" i="8" s="1"/>
  <c r="L4334" i="8" s="1"/>
  <c r="L4335" i="8" s="1"/>
  <c r="L4336" i="8" s="1"/>
  <c r="L4337" i="8" s="1"/>
  <c r="L4338" i="8" s="1"/>
  <c r="L4339" i="8" s="1"/>
  <c r="L4340" i="8" s="1"/>
  <c r="L4341" i="8" s="1"/>
  <c r="L4342" i="8" s="1"/>
  <c r="L4343" i="8" s="1"/>
  <c r="L4344" i="8" s="1"/>
  <c r="L4345" i="8" s="1"/>
  <c r="L4346" i="8" s="1"/>
  <c r="L4347" i="8" s="1"/>
  <c r="L4348" i="8" s="1"/>
  <c r="L4349" i="8" s="1"/>
  <c r="L4350" i="8" s="1"/>
  <c r="L4351" i="8" s="1"/>
  <c r="L4352" i="8" s="1"/>
  <c r="L4353" i="8" s="1"/>
  <c r="L4354" i="8" s="1"/>
  <c r="L4355" i="8" s="1"/>
  <c r="L4356" i="8" s="1"/>
  <c r="L4357" i="8" s="1"/>
  <c r="L4358" i="8" s="1"/>
  <c r="L4359" i="8" s="1"/>
  <c r="L4360" i="8" s="1"/>
  <c r="L4361" i="8" s="1"/>
  <c r="L4362" i="8" s="1"/>
  <c r="L4363" i="8" s="1"/>
  <c r="L4364" i="8" s="1"/>
  <c r="L4365" i="8" s="1"/>
  <c r="L4366" i="8" s="1"/>
  <c r="L4367" i="8" s="1"/>
  <c r="L4368" i="8" s="1"/>
  <c r="L4369" i="8" s="1"/>
  <c r="L4370" i="8" s="1"/>
  <c r="L4371" i="8" s="1"/>
  <c r="L4372" i="8" s="1"/>
  <c r="L4373" i="8" s="1"/>
  <c r="L4374" i="8" s="1"/>
  <c r="L4375" i="8" s="1"/>
  <c r="L4376" i="8" s="1"/>
  <c r="L4377" i="8" s="1"/>
  <c r="L4378" i="8" s="1"/>
  <c r="L4379" i="8" s="1"/>
  <c r="L4380" i="8" s="1"/>
  <c r="L4381" i="8" s="1"/>
  <c r="L4382" i="8" s="1"/>
  <c r="L4383" i="8" s="1"/>
  <c r="L4384" i="8" s="1"/>
  <c r="L4385" i="8" s="1"/>
  <c r="L4386" i="8" s="1"/>
  <c r="L4387" i="8" s="1"/>
  <c r="L4388" i="8" s="1"/>
  <c r="L4389" i="8" s="1"/>
  <c r="L4390" i="8" s="1"/>
  <c r="L4391" i="8" s="1"/>
  <c r="L4392" i="8" s="1"/>
  <c r="L4393" i="8" s="1"/>
  <c r="L4394" i="8" s="1"/>
  <c r="L4395" i="8" s="1"/>
  <c r="L4396" i="8" s="1"/>
  <c r="L4397" i="8" s="1"/>
  <c r="L4398" i="8" s="1"/>
  <c r="L4399" i="8" s="1"/>
  <c r="L4400" i="8" s="1"/>
  <c r="L4401" i="8" s="1"/>
  <c r="L4402" i="8" s="1"/>
  <c r="L4403" i="8" s="1"/>
  <c r="L4404" i="8" s="1"/>
  <c r="L4405" i="8" s="1"/>
  <c r="L4406" i="8" s="1"/>
  <c r="L4407" i="8" s="1"/>
  <c r="L4408" i="8" s="1"/>
  <c r="L4409" i="8" s="1"/>
  <c r="L4410" i="8" s="1"/>
  <c r="L4411" i="8" s="1"/>
  <c r="L4412" i="8" s="1"/>
  <c r="L4413" i="8" s="1"/>
  <c r="L4414" i="8" s="1"/>
  <c r="L4415" i="8" s="1"/>
  <c r="L4416" i="8" s="1"/>
  <c r="L4417" i="8" s="1"/>
  <c r="L4418" i="8" s="1"/>
  <c r="L4419" i="8" s="1"/>
  <c r="L4420" i="8" s="1"/>
  <c r="L4421" i="8" s="1"/>
  <c r="L4422" i="8" s="1"/>
  <c r="L4423" i="8" s="1"/>
  <c r="L4424" i="8" s="1"/>
  <c r="L4425" i="8" s="1"/>
  <c r="L4426" i="8" s="1"/>
  <c r="L4427" i="8" s="1"/>
  <c r="L4428" i="8" s="1"/>
  <c r="L4429" i="8" s="1"/>
  <c r="L4430" i="8" s="1"/>
  <c r="L4431" i="8" s="1"/>
  <c r="L4432" i="8" s="1"/>
  <c r="L4433" i="8" s="1"/>
  <c r="L4434" i="8" s="1"/>
  <c r="L4435" i="8" s="1"/>
  <c r="L4436" i="8" s="1"/>
  <c r="L4437" i="8" s="1"/>
  <c r="L4438" i="8" s="1"/>
  <c r="L4439" i="8" s="1"/>
  <c r="L4440" i="8" s="1"/>
  <c r="L4441" i="8" s="1"/>
  <c r="L4442" i="8" s="1"/>
  <c r="L4443" i="8" s="1"/>
  <c r="L4444" i="8" s="1"/>
  <c r="L4445" i="8" s="1"/>
  <c r="L4446" i="8" s="1"/>
  <c r="L4447" i="8" s="1"/>
  <c r="L4448" i="8" s="1"/>
  <c r="L4449" i="8" s="1"/>
  <c r="L4450" i="8" s="1"/>
  <c r="L4451" i="8" s="1"/>
  <c r="L4452" i="8" s="1"/>
  <c r="L4453" i="8" s="1"/>
  <c r="L4454" i="8" s="1"/>
  <c r="L4455" i="8" s="1"/>
  <c r="L4456" i="8" s="1"/>
  <c r="L4457" i="8" s="1"/>
  <c r="L4458" i="8" s="1"/>
  <c r="L4459" i="8" s="1"/>
  <c r="L4460" i="8" s="1"/>
  <c r="L4461" i="8" s="1"/>
  <c r="L4462" i="8" s="1"/>
  <c r="L4463" i="8" s="1"/>
  <c r="L4464" i="8" s="1"/>
  <c r="L4465" i="8" s="1"/>
  <c r="L4466" i="8" s="1"/>
  <c r="L4467" i="8" s="1"/>
  <c r="L4468" i="8" s="1"/>
  <c r="L4469" i="8" s="1"/>
  <c r="L4470" i="8" s="1"/>
  <c r="L4471" i="8" s="1"/>
  <c r="L4472" i="8" s="1"/>
  <c r="L4473" i="8" s="1"/>
  <c r="L4474" i="8" s="1"/>
  <c r="L4475" i="8" s="1"/>
  <c r="L4476" i="8" s="1"/>
  <c r="L4477" i="8" s="1"/>
  <c r="L4478" i="8" s="1"/>
  <c r="L4479" i="8" s="1"/>
  <c r="L4480" i="8" s="1"/>
  <c r="L4481" i="8" s="1"/>
  <c r="L4482" i="8" s="1"/>
  <c r="L4483" i="8" s="1"/>
  <c r="L4484" i="8" s="1"/>
  <c r="L4485" i="8" s="1"/>
  <c r="L4486" i="8" s="1"/>
  <c r="L4487" i="8" s="1"/>
  <c r="L4488" i="8" s="1"/>
  <c r="L4489" i="8" s="1"/>
  <c r="L4490" i="8" s="1"/>
  <c r="L4491" i="8" s="1"/>
  <c r="L4492" i="8" s="1"/>
  <c r="L4493" i="8" s="1"/>
  <c r="L4494" i="8" s="1"/>
  <c r="L4495" i="8" s="1"/>
  <c r="L4496" i="8" s="1"/>
  <c r="L4497" i="8" s="1"/>
  <c r="L4498" i="8" s="1"/>
  <c r="L4499" i="8" s="1"/>
  <c r="L4500" i="8" s="1"/>
  <c r="L4501" i="8" s="1"/>
  <c r="L4502" i="8" s="1"/>
  <c r="L4503" i="8" s="1"/>
  <c r="L4504" i="8" s="1"/>
  <c r="L4505" i="8" s="1"/>
  <c r="L4506" i="8" s="1"/>
  <c r="L4507" i="8" s="1"/>
  <c r="L4508" i="8" s="1"/>
  <c r="L4509" i="8" s="1"/>
  <c r="L4510" i="8" s="1"/>
  <c r="L4511" i="8" s="1"/>
  <c r="L4512" i="8" s="1"/>
  <c r="L4513" i="8" s="1"/>
  <c r="L4514" i="8" s="1"/>
  <c r="L4515" i="8" s="1"/>
  <c r="L4516" i="8" s="1"/>
  <c r="L4517" i="8" s="1"/>
  <c r="L4518" i="8" s="1"/>
  <c r="L4519" i="8" s="1"/>
  <c r="L4520" i="8" s="1"/>
  <c r="L4521" i="8" s="1"/>
  <c r="L4522" i="8" s="1"/>
  <c r="L4523" i="8" s="1"/>
  <c r="L4524" i="8" s="1"/>
  <c r="L4525" i="8" s="1"/>
  <c r="L4526" i="8" s="1"/>
  <c r="L4527" i="8" s="1"/>
  <c r="L4528" i="8" s="1"/>
  <c r="L4529" i="8" s="1"/>
  <c r="L4530" i="8" s="1"/>
  <c r="L4531" i="8" s="1"/>
  <c r="L4532" i="8" s="1"/>
  <c r="L4533" i="8" s="1"/>
  <c r="L4534" i="8" s="1"/>
  <c r="L4535" i="8" s="1"/>
  <c r="L4536" i="8" s="1"/>
  <c r="L4537" i="8" s="1"/>
  <c r="L4538" i="8" s="1"/>
  <c r="L4539" i="8" s="1"/>
  <c r="L4540" i="8" s="1"/>
  <c r="L4541" i="8" s="1"/>
  <c r="L4542" i="8" s="1"/>
  <c r="L4543" i="8" s="1"/>
  <c r="L4544" i="8" s="1"/>
  <c r="L4545" i="8" s="1"/>
  <c r="L4546" i="8" s="1"/>
  <c r="L4547" i="8" s="1"/>
  <c r="L4548" i="8" s="1"/>
  <c r="L4549" i="8" s="1"/>
  <c r="L4550" i="8" s="1"/>
  <c r="L4551" i="8" s="1"/>
  <c r="L4552" i="8" s="1"/>
  <c r="L4553" i="8" s="1"/>
  <c r="L4554" i="8" s="1"/>
  <c r="L4555" i="8" s="1"/>
  <c r="L4556" i="8" s="1"/>
  <c r="L4557" i="8" s="1"/>
  <c r="L4558" i="8" s="1"/>
  <c r="L4559" i="8" s="1"/>
  <c r="L4560" i="8" s="1"/>
  <c r="L4561" i="8" s="1"/>
  <c r="L4562" i="8" s="1"/>
  <c r="L4563" i="8" s="1"/>
  <c r="L4564" i="8" s="1"/>
  <c r="L4565" i="8" s="1"/>
  <c r="L4566" i="8" s="1"/>
  <c r="L4567" i="8" s="1"/>
  <c r="L4568" i="8" s="1"/>
  <c r="L4569" i="8" s="1"/>
  <c r="L4570" i="8" s="1"/>
  <c r="L4571" i="8" s="1"/>
  <c r="L4572" i="8" s="1"/>
  <c r="L4573" i="8" s="1"/>
  <c r="L4574" i="8" s="1"/>
  <c r="L4575" i="8" s="1"/>
  <c r="L4576" i="8" s="1"/>
  <c r="L4577" i="8" s="1"/>
  <c r="L4578" i="8" s="1"/>
  <c r="L4579" i="8" s="1"/>
  <c r="L4580" i="8" s="1"/>
  <c r="L4581" i="8" s="1"/>
  <c r="L4582" i="8" s="1"/>
  <c r="L4583" i="8" s="1"/>
  <c r="L4584" i="8" s="1"/>
  <c r="L4585" i="8" s="1"/>
  <c r="L4586" i="8" s="1"/>
  <c r="L4587" i="8" s="1"/>
  <c r="L4588" i="8" s="1"/>
  <c r="L4589" i="8" s="1"/>
  <c r="L4590" i="8" s="1"/>
  <c r="L4591" i="8" s="1"/>
  <c r="L4592" i="8" s="1"/>
  <c r="L4593" i="8" s="1"/>
  <c r="L4594" i="8" s="1"/>
  <c r="L4595" i="8" s="1"/>
  <c r="L4596" i="8" s="1"/>
  <c r="L4597" i="8" s="1"/>
  <c r="L4598" i="8" s="1"/>
  <c r="L4599" i="8" s="1"/>
  <c r="L4600" i="8" s="1"/>
  <c r="L4601" i="8" s="1"/>
  <c r="L4602" i="8" s="1"/>
  <c r="L4603" i="8" s="1"/>
  <c r="L4604" i="8" s="1"/>
  <c r="L4605" i="8" s="1"/>
  <c r="L4606" i="8" s="1"/>
  <c r="L4607" i="8" s="1"/>
  <c r="L4608" i="8" s="1"/>
  <c r="L4609" i="8" s="1"/>
  <c r="L4610" i="8" s="1"/>
  <c r="L4611" i="8" s="1"/>
  <c r="L4612" i="8" s="1"/>
  <c r="L4613" i="8" s="1"/>
  <c r="L4614" i="8" s="1"/>
  <c r="L4615" i="8" s="1"/>
  <c r="L4616" i="8" s="1"/>
  <c r="L4617" i="8" s="1"/>
  <c r="L4618" i="8" s="1"/>
  <c r="L4619" i="8" s="1"/>
  <c r="L4620" i="8" s="1"/>
  <c r="L4621" i="8" s="1"/>
  <c r="L4622" i="8" s="1"/>
  <c r="L4623" i="8" s="1"/>
  <c r="L4624" i="8" s="1"/>
  <c r="L4625" i="8" s="1"/>
  <c r="L4626" i="8" s="1"/>
  <c r="L4627" i="8" s="1"/>
  <c r="L4628" i="8" s="1"/>
  <c r="L4629" i="8" s="1"/>
  <c r="L4630" i="8" s="1"/>
  <c r="L4631" i="8" s="1"/>
  <c r="L4632" i="8" s="1"/>
  <c r="L4633" i="8" s="1"/>
  <c r="L4634" i="8" s="1"/>
  <c r="L4635" i="8" s="1"/>
  <c r="L4636" i="8" s="1"/>
  <c r="L4637" i="8" s="1"/>
  <c r="L4638" i="8" s="1"/>
  <c r="L4639" i="8" s="1"/>
  <c r="L4640" i="8" s="1"/>
  <c r="L4641" i="8" s="1"/>
  <c r="L4642" i="8" s="1"/>
  <c r="L4643" i="8" s="1"/>
  <c r="L4644" i="8" s="1"/>
  <c r="L4645" i="8" s="1"/>
  <c r="L4646" i="8" s="1"/>
  <c r="L4647" i="8" s="1"/>
  <c r="L4648" i="8" s="1"/>
  <c r="L4649" i="8" s="1"/>
  <c r="L4650" i="8" s="1"/>
  <c r="L4651" i="8" s="1"/>
  <c r="L4652" i="8" s="1"/>
  <c r="L4653" i="8" s="1"/>
  <c r="L4654" i="8" s="1"/>
  <c r="L4655" i="8" s="1"/>
  <c r="L4656" i="8" s="1"/>
  <c r="L4657" i="8" s="1"/>
  <c r="L4658" i="8" s="1"/>
  <c r="L4659" i="8" s="1"/>
  <c r="L4660" i="8" s="1"/>
  <c r="L4661" i="8" s="1"/>
  <c r="L4662" i="8" s="1"/>
  <c r="L4663" i="8" s="1"/>
  <c r="L4664" i="8" s="1"/>
  <c r="L4665" i="8" s="1"/>
  <c r="L4666" i="8" s="1"/>
  <c r="L4667" i="8" s="1"/>
  <c r="L4668" i="8" s="1"/>
  <c r="L4669" i="8" s="1"/>
  <c r="L4670" i="8" s="1"/>
  <c r="L4671" i="8" s="1"/>
  <c r="L4672" i="8" s="1"/>
  <c r="L4673" i="8" s="1"/>
  <c r="L4674" i="8" s="1"/>
  <c r="L4675" i="8" s="1"/>
  <c r="L4676" i="8" s="1"/>
  <c r="L4677" i="8" s="1"/>
  <c r="L4678" i="8" s="1"/>
  <c r="L4679" i="8" s="1"/>
  <c r="L4680" i="8" s="1"/>
  <c r="L4681" i="8" s="1"/>
  <c r="L4682" i="8" s="1"/>
  <c r="L4683" i="8" s="1"/>
  <c r="L4684" i="8" s="1"/>
  <c r="L4685" i="8" s="1"/>
  <c r="L4686" i="8" s="1"/>
  <c r="L4687" i="8" s="1"/>
  <c r="L4688" i="8" s="1"/>
  <c r="L4689" i="8" s="1"/>
  <c r="L4690" i="8" s="1"/>
  <c r="L4691" i="8" s="1"/>
  <c r="L4692" i="8" s="1"/>
  <c r="L4693" i="8" s="1"/>
  <c r="L4694" i="8" s="1"/>
  <c r="L4695" i="8" s="1"/>
  <c r="L4696" i="8" s="1"/>
  <c r="L4697" i="8" s="1"/>
  <c r="L4698" i="8" s="1"/>
  <c r="L4699" i="8" s="1"/>
  <c r="L4700" i="8" s="1"/>
  <c r="L4701" i="8" s="1"/>
  <c r="L4702" i="8" s="1"/>
  <c r="L4703" i="8" s="1"/>
  <c r="L4704" i="8" s="1"/>
  <c r="L4705" i="8" s="1"/>
  <c r="L4706" i="8" s="1"/>
  <c r="L4707" i="8" s="1"/>
  <c r="L4708" i="8" s="1"/>
  <c r="L4709" i="8" s="1"/>
  <c r="L4710" i="8" s="1"/>
  <c r="L4711" i="8" s="1"/>
  <c r="L4712" i="8" s="1"/>
  <c r="L4713" i="8" s="1"/>
  <c r="L4714" i="8" s="1"/>
  <c r="L4715" i="8" s="1"/>
  <c r="L4716" i="8" s="1"/>
  <c r="L4717" i="8" s="1"/>
  <c r="L4718" i="8" s="1"/>
  <c r="L4719" i="8" s="1"/>
  <c r="L4720" i="8" s="1"/>
  <c r="L4721" i="8" s="1"/>
  <c r="L4722" i="8" s="1"/>
  <c r="L4723" i="8" s="1"/>
  <c r="L4724" i="8" s="1"/>
  <c r="L4725" i="8" s="1"/>
  <c r="L4726" i="8" s="1"/>
  <c r="L4727" i="8" s="1"/>
  <c r="L4728" i="8" s="1"/>
  <c r="L4729" i="8" s="1"/>
  <c r="L4730" i="8" s="1"/>
  <c r="L4731" i="8" s="1"/>
  <c r="L4732" i="8" s="1"/>
  <c r="L4733" i="8" s="1"/>
  <c r="L4734" i="8" s="1"/>
  <c r="L4735" i="8" s="1"/>
  <c r="L4736" i="8" s="1"/>
  <c r="L4737" i="8" s="1"/>
  <c r="L4738" i="8" s="1"/>
  <c r="L4739" i="8" s="1"/>
  <c r="L4740" i="8" s="1"/>
  <c r="L4741" i="8" s="1"/>
  <c r="L4742" i="8" s="1"/>
  <c r="L4743" i="8" s="1"/>
  <c r="L4744" i="8" s="1"/>
  <c r="L4745" i="8" s="1"/>
  <c r="L4746" i="8" s="1"/>
  <c r="L4747" i="8" s="1"/>
  <c r="L4748" i="8" s="1"/>
  <c r="L4749" i="8" s="1"/>
  <c r="L4750" i="8" s="1"/>
  <c r="L4751" i="8" s="1"/>
  <c r="L4752" i="8" s="1"/>
  <c r="L4753" i="8" s="1"/>
  <c r="L4754" i="8" s="1"/>
  <c r="L4755" i="8" s="1"/>
  <c r="L4756" i="8" s="1"/>
  <c r="L4757" i="8" s="1"/>
  <c r="L4758" i="8" s="1"/>
  <c r="L4759" i="8" s="1"/>
  <c r="L4760" i="8" s="1"/>
  <c r="L4761" i="8" s="1"/>
  <c r="L4762" i="8" s="1"/>
  <c r="L4763" i="8" s="1"/>
  <c r="L4764" i="8" s="1"/>
  <c r="L4765" i="8" s="1"/>
  <c r="L4766" i="8" s="1"/>
  <c r="L4767" i="8" s="1"/>
  <c r="L4768" i="8" s="1"/>
  <c r="L4769" i="8" s="1"/>
  <c r="L4770" i="8" s="1"/>
  <c r="L4771" i="8" s="1"/>
  <c r="L4772" i="8" s="1"/>
  <c r="L4773" i="8" s="1"/>
  <c r="L4774" i="8" s="1"/>
  <c r="L4775" i="8" s="1"/>
  <c r="L4776" i="8" s="1"/>
  <c r="L4777" i="8" s="1"/>
  <c r="L4778" i="8" s="1"/>
  <c r="L4779" i="8" s="1"/>
  <c r="L4780" i="8" s="1"/>
  <c r="L4781" i="8" s="1"/>
  <c r="L4782" i="8" s="1"/>
  <c r="L4783" i="8" s="1"/>
  <c r="L4784" i="8" s="1"/>
  <c r="L4785" i="8" s="1"/>
  <c r="L4786" i="8" s="1"/>
  <c r="L4787" i="8" s="1"/>
  <c r="L4788" i="8" s="1"/>
  <c r="L4789" i="8" s="1"/>
  <c r="L4790" i="8" s="1"/>
  <c r="L4791" i="8" s="1"/>
  <c r="L4792" i="8" s="1"/>
  <c r="L4793" i="8" s="1"/>
  <c r="L4794" i="8" s="1"/>
  <c r="L4795" i="8" s="1"/>
  <c r="L4796" i="8" s="1"/>
  <c r="L4797" i="8" s="1"/>
  <c r="L4798" i="8" s="1"/>
  <c r="L4799" i="8" s="1"/>
  <c r="L4800" i="8" s="1"/>
  <c r="L4801" i="8" s="1"/>
  <c r="L4802" i="8" s="1"/>
  <c r="L4803" i="8" s="1"/>
  <c r="L4804" i="8" s="1"/>
  <c r="L4805" i="8" s="1"/>
  <c r="L4806" i="8" s="1"/>
  <c r="L4807" i="8" s="1"/>
  <c r="L4808" i="8" s="1"/>
  <c r="L4809" i="8" s="1"/>
  <c r="L4810" i="8" s="1"/>
  <c r="L4811" i="8" s="1"/>
  <c r="L4812" i="8" s="1"/>
  <c r="L4813" i="8" s="1"/>
  <c r="L4814" i="8" s="1"/>
  <c r="L4815" i="8" s="1"/>
  <c r="L4816" i="8" s="1"/>
  <c r="L4817" i="8" s="1"/>
  <c r="L4818" i="8" s="1"/>
  <c r="L4819" i="8" s="1"/>
  <c r="L4820" i="8" s="1"/>
  <c r="L4821" i="8" s="1"/>
  <c r="L4822" i="8" s="1"/>
  <c r="L4823" i="8" s="1"/>
  <c r="L4824" i="8" s="1"/>
  <c r="L4825" i="8" s="1"/>
  <c r="L4826" i="8" s="1"/>
  <c r="L4827" i="8" s="1"/>
  <c r="L4828" i="8" s="1"/>
  <c r="L4829" i="8" s="1"/>
  <c r="L4830" i="8" s="1"/>
  <c r="L4831" i="8" s="1"/>
  <c r="L4832" i="8" s="1"/>
  <c r="L4833" i="8" s="1"/>
  <c r="L4834" i="8" s="1"/>
  <c r="L4835" i="8" s="1"/>
  <c r="L4836" i="8" s="1"/>
  <c r="L4837" i="8" s="1"/>
  <c r="L4838" i="8" s="1"/>
  <c r="L4839" i="8" s="1"/>
  <c r="L4840" i="8" s="1"/>
  <c r="L4841" i="8" s="1"/>
  <c r="L4842" i="8" s="1"/>
  <c r="L4843" i="8" s="1"/>
  <c r="L4844" i="8" s="1"/>
  <c r="L4845" i="8" s="1"/>
  <c r="L4846" i="8" s="1"/>
  <c r="L4847" i="8" s="1"/>
  <c r="L4848" i="8" s="1"/>
  <c r="L4849" i="8" s="1"/>
  <c r="L4850" i="8" s="1"/>
  <c r="L4851" i="8" s="1"/>
  <c r="L4852" i="8" s="1"/>
  <c r="L4853" i="8" s="1"/>
  <c r="L4854" i="8" s="1"/>
  <c r="L4855" i="8" s="1"/>
  <c r="L4856" i="8" s="1"/>
  <c r="L4857" i="8" s="1"/>
  <c r="L4858" i="8" s="1"/>
  <c r="L4859" i="8" s="1"/>
  <c r="L4860" i="8" s="1"/>
  <c r="L4861" i="8" s="1"/>
  <c r="L4862" i="8" s="1"/>
  <c r="L4863" i="8" s="1"/>
  <c r="L4864" i="8" s="1"/>
  <c r="L4865" i="8" s="1"/>
  <c r="L4866" i="8" s="1"/>
  <c r="L4867" i="8" s="1"/>
  <c r="L4868" i="8" s="1"/>
  <c r="L4869" i="8" s="1"/>
  <c r="L4870" i="8" s="1"/>
  <c r="L4871" i="8" s="1"/>
  <c r="L4872" i="8" s="1"/>
  <c r="L4873" i="8" s="1"/>
  <c r="L4874" i="8" s="1"/>
  <c r="L4875" i="8" s="1"/>
  <c r="L4876" i="8" s="1"/>
  <c r="L4877" i="8" s="1"/>
  <c r="L4878" i="8" s="1"/>
  <c r="L4879" i="8" s="1"/>
  <c r="L4880" i="8" s="1"/>
  <c r="L4881" i="8" s="1"/>
  <c r="L4882" i="8" s="1"/>
  <c r="L4883" i="8" s="1"/>
  <c r="L4884" i="8" s="1"/>
  <c r="L4885" i="8" s="1"/>
  <c r="L4886" i="8" s="1"/>
  <c r="L4887" i="8" s="1"/>
  <c r="L4888" i="8" s="1"/>
  <c r="L4889" i="8" s="1"/>
  <c r="L4890" i="8" s="1"/>
  <c r="L4891" i="8" s="1"/>
  <c r="L4892" i="8" s="1"/>
  <c r="L4893" i="8" s="1"/>
  <c r="L4894" i="8" s="1"/>
  <c r="L4895" i="8" s="1"/>
  <c r="L4896" i="8" s="1"/>
  <c r="L4897" i="8" s="1"/>
  <c r="L4898" i="8" s="1"/>
  <c r="L4899" i="8" s="1"/>
  <c r="L4900" i="8" s="1"/>
  <c r="L4901" i="8" s="1"/>
  <c r="L4902" i="8" s="1"/>
  <c r="L4903" i="8" s="1"/>
  <c r="L4904" i="8" s="1"/>
  <c r="L4905" i="8" s="1"/>
  <c r="L4906" i="8" s="1"/>
  <c r="L4907" i="8" s="1"/>
  <c r="L4908" i="8" s="1"/>
  <c r="L4909" i="8" s="1"/>
  <c r="L4910" i="8" s="1"/>
  <c r="L4911" i="8" s="1"/>
  <c r="L4912" i="8" s="1"/>
  <c r="L4913" i="8" s="1"/>
  <c r="L4914" i="8" s="1"/>
  <c r="L4915" i="8" s="1"/>
  <c r="L4916" i="8" s="1"/>
  <c r="L4917" i="8" s="1"/>
  <c r="L4918" i="8" s="1"/>
  <c r="L4919" i="8" s="1"/>
  <c r="L4920" i="8" s="1"/>
  <c r="L4921" i="8" s="1"/>
  <c r="L4922" i="8" s="1"/>
  <c r="L4923" i="8" s="1"/>
  <c r="L4924" i="8" s="1"/>
  <c r="L4925" i="8" s="1"/>
  <c r="L4926" i="8" s="1"/>
  <c r="L4927" i="8" s="1"/>
  <c r="L4928" i="8" s="1"/>
  <c r="L4929" i="8" s="1"/>
  <c r="L4930" i="8" s="1"/>
  <c r="L4931" i="8" s="1"/>
  <c r="L4932" i="8" s="1"/>
  <c r="L4933" i="8" s="1"/>
  <c r="L4934" i="8" s="1"/>
  <c r="L4935" i="8" s="1"/>
  <c r="L4936" i="8" s="1"/>
  <c r="L4937" i="8" s="1"/>
  <c r="L4938" i="8" s="1"/>
  <c r="L4939" i="8" s="1"/>
  <c r="L4940" i="8" s="1"/>
  <c r="L4941" i="8" s="1"/>
  <c r="L4942" i="8" s="1"/>
  <c r="L4943" i="8" s="1"/>
  <c r="L4944" i="8" s="1"/>
  <c r="L4945" i="8" s="1"/>
  <c r="L4946" i="8" s="1"/>
  <c r="L4947" i="8" s="1"/>
  <c r="L4948" i="8" s="1"/>
  <c r="L4949" i="8" s="1"/>
  <c r="L4950" i="8" s="1"/>
  <c r="L4951" i="8" s="1"/>
  <c r="L4952" i="8" s="1"/>
  <c r="L4953" i="8" s="1"/>
  <c r="L4954" i="8" s="1"/>
  <c r="L4955" i="8" s="1"/>
  <c r="L4956" i="8" s="1"/>
  <c r="L4957" i="8" s="1"/>
  <c r="L4958" i="8" s="1"/>
  <c r="L4959" i="8" s="1"/>
  <c r="L4960" i="8" s="1"/>
  <c r="L4961" i="8" s="1"/>
  <c r="L4962" i="8" s="1"/>
  <c r="L4963" i="8" s="1"/>
  <c r="L4964" i="8" s="1"/>
  <c r="L4965" i="8" s="1"/>
  <c r="L4966" i="8" s="1"/>
  <c r="L4967" i="8" s="1"/>
  <c r="L4968" i="8" s="1"/>
  <c r="L4969" i="8" s="1"/>
  <c r="L4970" i="8" s="1"/>
  <c r="L4971" i="8" s="1"/>
  <c r="L4972" i="8" s="1"/>
  <c r="L4973" i="8" s="1"/>
  <c r="L4974" i="8" s="1"/>
  <c r="L4975" i="8" s="1"/>
  <c r="L4976" i="8" s="1"/>
  <c r="L4977" i="8" s="1"/>
  <c r="L4978" i="8" s="1"/>
  <c r="L4979" i="8" s="1"/>
  <c r="L4980" i="8" s="1"/>
  <c r="L4981" i="8" s="1"/>
  <c r="L4982" i="8" s="1"/>
  <c r="L4983" i="8" s="1"/>
  <c r="L4984" i="8" s="1"/>
  <c r="L4985" i="8" s="1"/>
  <c r="L4986" i="8" s="1"/>
  <c r="L4987" i="8" s="1"/>
  <c r="L4988" i="8" s="1"/>
  <c r="L4989" i="8" s="1"/>
  <c r="L4990" i="8" s="1"/>
  <c r="L4991" i="8" s="1"/>
  <c r="L4992" i="8" s="1"/>
  <c r="L4993" i="8" s="1"/>
  <c r="L4994" i="8" s="1"/>
  <c r="L4995" i="8" s="1"/>
  <c r="L4996" i="8" s="1"/>
  <c r="L4997" i="8" s="1"/>
  <c r="L4998" i="8" s="1"/>
  <c r="L4999" i="8" s="1"/>
  <c r="L5000" i="8" s="1"/>
  <c r="L5001" i="8" s="1"/>
  <c r="L5002" i="8" s="1"/>
  <c r="L5003" i="8" s="1"/>
  <c r="L5004" i="8" s="1"/>
  <c r="L5005" i="8" s="1"/>
  <c r="L5006" i="8" s="1"/>
  <c r="L5007" i="8" s="1"/>
  <c r="L5008" i="8" s="1"/>
  <c r="L5009" i="8" s="1"/>
  <c r="L5010" i="8" s="1"/>
  <c r="L5011" i="8" s="1"/>
  <c r="L5012" i="8" s="1"/>
  <c r="L5013" i="8" s="1"/>
  <c r="L5014" i="8" s="1"/>
  <c r="L5015" i="8" s="1"/>
  <c r="L5016" i="8" s="1"/>
  <c r="L5017" i="8" s="1"/>
  <c r="L5018" i="8" s="1"/>
  <c r="L5019" i="8" s="1"/>
  <c r="L5020" i="8" s="1"/>
  <c r="L5021" i="8" s="1"/>
  <c r="L5022" i="8" s="1"/>
  <c r="L24" i="8"/>
  <c r="L23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5" i="8"/>
  <c r="D4" i="8"/>
  <c r="C5" i="8"/>
  <c r="C6" i="8" s="1"/>
  <c r="C7" i="8" s="1"/>
  <c r="C8" i="8" s="1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C44" i="8" s="1"/>
  <c r="C45" i="8" s="1"/>
  <c r="C46" i="8" s="1"/>
  <c r="C47" i="8" s="1"/>
  <c r="C48" i="8" s="1"/>
  <c r="C49" i="8" s="1"/>
  <c r="C50" i="8" s="1"/>
  <c r="C51" i="8" s="1"/>
  <c r="C52" i="8" s="1"/>
  <c r="C53" i="8" s="1"/>
  <c r="C54" i="8" s="1"/>
  <c r="C55" i="8" s="1"/>
  <c r="C56" i="8" s="1"/>
  <c r="C57" i="8" s="1"/>
  <c r="C58" i="8" s="1"/>
  <c r="C59" i="8" s="1"/>
  <c r="C60" i="8" s="1"/>
  <c r="C61" i="8" s="1"/>
  <c r="C62" i="8" s="1"/>
  <c r="C63" i="8" s="1"/>
  <c r="C64" i="8" s="1"/>
  <c r="C65" i="8" s="1"/>
  <c r="C66" i="8" s="1"/>
  <c r="C67" i="8" s="1"/>
  <c r="C68" i="8" s="1"/>
  <c r="C69" i="8" s="1"/>
  <c r="C70" i="8" s="1"/>
  <c r="C71" i="8" s="1"/>
  <c r="C72" i="8" s="1"/>
  <c r="C73" i="8" s="1"/>
  <c r="C74" i="8" s="1"/>
  <c r="C75" i="8" s="1"/>
  <c r="C76" i="8" s="1"/>
  <c r="C77" i="8" s="1"/>
  <c r="C78" i="8" s="1"/>
  <c r="C79" i="8" s="1"/>
  <c r="C80" i="8" s="1"/>
  <c r="C81" i="8" s="1"/>
  <c r="C82" i="8" s="1"/>
  <c r="C83" i="8" s="1"/>
  <c r="C84" i="8" s="1"/>
  <c r="C85" i="8" s="1"/>
  <c r="C86" i="8" s="1"/>
  <c r="C87" i="8" s="1"/>
  <c r="C88" i="8" s="1"/>
  <c r="C89" i="8" s="1"/>
  <c r="C90" i="8" s="1"/>
  <c r="C91" i="8" s="1"/>
  <c r="C92" i="8" s="1"/>
  <c r="C93" i="8" s="1"/>
  <c r="C94" i="8" s="1"/>
  <c r="C95" i="8" s="1"/>
  <c r="C96" i="8" s="1"/>
  <c r="C97" i="8" s="1"/>
  <c r="C98" i="8" s="1"/>
  <c r="C99" i="8" s="1"/>
  <c r="C100" i="8" s="1"/>
  <c r="C101" i="8" s="1"/>
  <c r="C102" i="8" s="1"/>
  <c r="C103" i="8" s="1"/>
  <c r="C104" i="8" s="1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5" i="8"/>
  <c r="E4" i="8"/>
  <c r="C4" i="8"/>
  <c r="C24" i="7"/>
  <c r="C6" i="7"/>
  <c r="C7" i="7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5" i="7"/>
  <c r="B24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F4" i="3"/>
  <c r="F5" i="3" s="1"/>
  <c r="F6" i="3" s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F92" i="3" s="1"/>
  <c r="F93" i="3" s="1"/>
  <c r="F94" i="3" s="1"/>
  <c r="F95" i="3" s="1"/>
  <c r="F96" i="3" s="1"/>
  <c r="F97" i="3" s="1"/>
  <c r="F98" i="3" s="1"/>
  <c r="F99" i="3" s="1"/>
  <c r="F100" i="3" s="1"/>
  <c r="F101" i="3" s="1"/>
  <c r="F102" i="3" s="1"/>
  <c r="F103" i="3" s="1"/>
  <c r="G4" i="3"/>
  <c r="G5" i="3" s="1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89" i="3" s="1"/>
  <c r="G90" i="3" s="1"/>
  <c r="G91" i="3" s="1"/>
  <c r="G92" i="3" s="1"/>
  <c r="G93" i="3" s="1"/>
  <c r="G94" i="3" s="1"/>
  <c r="G95" i="3" s="1"/>
  <c r="G96" i="3" s="1"/>
  <c r="G97" i="3" s="1"/>
  <c r="G98" i="3" s="1"/>
  <c r="G99" i="3" s="1"/>
  <c r="G100" i="3" s="1"/>
  <c r="G101" i="3" s="1"/>
  <c r="G102" i="3" s="1"/>
  <c r="G103" i="3" s="1"/>
  <c r="H4" i="3"/>
  <c r="H5" i="3" s="1"/>
  <c r="H6" i="3" s="1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H73" i="3" s="1"/>
  <c r="H74" i="3" s="1"/>
  <c r="H75" i="3" s="1"/>
  <c r="H76" i="3" s="1"/>
  <c r="H77" i="3" s="1"/>
  <c r="H78" i="3" s="1"/>
  <c r="H79" i="3" s="1"/>
  <c r="H80" i="3" s="1"/>
  <c r="H81" i="3" s="1"/>
  <c r="H82" i="3" s="1"/>
  <c r="H83" i="3" s="1"/>
  <c r="H84" i="3" s="1"/>
  <c r="H85" i="3" s="1"/>
  <c r="H86" i="3" s="1"/>
  <c r="H87" i="3" s="1"/>
  <c r="H88" i="3" s="1"/>
  <c r="H89" i="3" s="1"/>
  <c r="H90" i="3" s="1"/>
  <c r="H91" i="3" s="1"/>
  <c r="H92" i="3" s="1"/>
  <c r="H93" i="3" s="1"/>
  <c r="H94" i="3" s="1"/>
  <c r="H95" i="3" s="1"/>
  <c r="H96" i="3" s="1"/>
  <c r="H97" i="3" s="1"/>
  <c r="H98" i="3" s="1"/>
  <c r="H99" i="3" s="1"/>
  <c r="H100" i="3" s="1"/>
  <c r="H101" i="3" s="1"/>
  <c r="H102" i="3" s="1"/>
  <c r="H103" i="3" s="1"/>
  <c r="I4" i="3"/>
  <c r="I5" i="3" s="1"/>
  <c r="I6" i="3" s="1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I92" i="3" s="1"/>
  <c r="I93" i="3" s="1"/>
  <c r="I94" i="3" s="1"/>
  <c r="I95" i="3" s="1"/>
  <c r="I96" i="3" s="1"/>
  <c r="I97" i="3" s="1"/>
  <c r="I98" i="3" s="1"/>
  <c r="I99" i="3" s="1"/>
  <c r="I100" i="3" s="1"/>
  <c r="I101" i="3" s="1"/>
  <c r="I102" i="3" s="1"/>
  <c r="I103" i="3" s="1"/>
  <c r="J4" i="3"/>
  <c r="J5" i="3" s="1"/>
  <c r="J6" i="3" s="1"/>
  <c r="J7" i="3" s="1"/>
  <c r="J8" i="3" s="1"/>
  <c r="J9" i="3" s="1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J34" i="3" s="1"/>
  <c r="J35" i="3" s="1"/>
  <c r="J36" i="3" s="1"/>
  <c r="J37" i="3" s="1"/>
  <c r="J38" i="3" s="1"/>
  <c r="J39" i="3" s="1"/>
  <c r="J40" i="3" s="1"/>
  <c r="J41" i="3" s="1"/>
  <c r="J42" i="3" s="1"/>
  <c r="J43" i="3" s="1"/>
  <c r="J44" i="3" s="1"/>
  <c r="J45" i="3" s="1"/>
  <c r="J46" i="3" s="1"/>
  <c r="J47" i="3" s="1"/>
  <c r="J48" i="3" s="1"/>
  <c r="J49" i="3" s="1"/>
  <c r="J50" i="3" s="1"/>
  <c r="J51" i="3" s="1"/>
  <c r="J52" i="3" s="1"/>
  <c r="J53" i="3" s="1"/>
  <c r="J54" i="3" s="1"/>
  <c r="J55" i="3" s="1"/>
  <c r="J56" i="3" s="1"/>
  <c r="J57" i="3" s="1"/>
  <c r="J58" i="3" s="1"/>
  <c r="J59" i="3" s="1"/>
  <c r="J60" i="3" s="1"/>
  <c r="J61" i="3" s="1"/>
  <c r="J62" i="3" s="1"/>
  <c r="J63" i="3" s="1"/>
  <c r="J64" i="3" s="1"/>
  <c r="J65" i="3" s="1"/>
  <c r="J66" i="3" s="1"/>
  <c r="J67" i="3" s="1"/>
  <c r="J68" i="3" s="1"/>
  <c r="J69" i="3" s="1"/>
  <c r="J70" i="3" s="1"/>
  <c r="J71" i="3" s="1"/>
  <c r="J72" i="3" s="1"/>
  <c r="J73" i="3" s="1"/>
  <c r="J74" i="3" s="1"/>
  <c r="J75" i="3" s="1"/>
  <c r="J76" i="3" s="1"/>
  <c r="J77" i="3" s="1"/>
  <c r="J78" i="3" s="1"/>
  <c r="J79" i="3" s="1"/>
  <c r="J80" i="3" s="1"/>
  <c r="J81" i="3" s="1"/>
  <c r="J82" i="3" s="1"/>
  <c r="J83" i="3" s="1"/>
  <c r="J84" i="3" s="1"/>
  <c r="J85" i="3" s="1"/>
  <c r="J86" i="3" s="1"/>
  <c r="J87" i="3" s="1"/>
  <c r="J88" i="3" s="1"/>
  <c r="J89" i="3" s="1"/>
  <c r="J90" i="3" s="1"/>
  <c r="J91" i="3" s="1"/>
  <c r="J92" i="3" s="1"/>
  <c r="J93" i="3" s="1"/>
  <c r="J94" i="3" s="1"/>
  <c r="J95" i="3" s="1"/>
  <c r="J96" i="3" s="1"/>
  <c r="J97" i="3" s="1"/>
  <c r="J98" i="3" s="1"/>
  <c r="J99" i="3" s="1"/>
  <c r="J100" i="3" s="1"/>
  <c r="J101" i="3" s="1"/>
  <c r="J102" i="3" s="1"/>
  <c r="J103" i="3" s="1"/>
  <c r="K4" i="3"/>
  <c r="K5" i="3" s="1"/>
  <c r="K6" i="3" s="1"/>
  <c r="K7" i="3" s="1"/>
  <c r="K8" i="3" s="1"/>
  <c r="K9" i="3" s="1"/>
  <c r="K10" i="3" s="1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K40" i="3" s="1"/>
  <c r="K41" i="3" s="1"/>
  <c r="K42" i="3" s="1"/>
  <c r="K43" i="3" s="1"/>
  <c r="K44" i="3" s="1"/>
  <c r="K45" i="3" s="1"/>
  <c r="K46" i="3" s="1"/>
  <c r="K47" i="3" s="1"/>
  <c r="K48" i="3" s="1"/>
  <c r="K49" i="3" s="1"/>
  <c r="K50" i="3" s="1"/>
  <c r="K51" i="3" s="1"/>
  <c r="K52" i="3" s="1"/>
  <c r="K53" i="3" s="1"/>
  <c r="K54" i="3" s="1"/>
  <c r="K55" i="3" s="1"/>
  <c r="K56" i="3" s="1"/>
  <c r="K57" i="3" s="1"/>
  <c r="K58" i="3" s="1"/>
  <c r="K59" i="3" s="1"/>
  <c r="K60" i="3" s="1"/>
  <c r="K61" i="3" s="1"/>
  <c r="K62" i="3" s="1"/>
  <c r="K63" i="3" s="1"/>
  <c r="K64" i="3" s="1"/>
  <c r="K65" i="3" s="1"/>
  <c r="K66" i="3" s="1"/>
  <c r="K67" i="3" s="1"/>
  <c r="K68" i="3" s="1"/>
  <c r="K69" i="3" s="1"/>
  <c r="K70" i="3" s="1"/>
  <c r="K71" i="3" s="1"/>
  <c r="K72" i="3" s="1"/>
  <c r="K73" i="3" s="1"/>
  <c r="K74" i="3" s="1"/>
  <c r="K75" i="3" s="1"/>
  <c r="K76" i="3" s="1"/>
  <c r="K77" i="3" s="1"/>
  <c r="K78" i="3" s="1"/>
  <c r="K79" i="3" s="1"/>
  <c r="K80" i="3" s="1"/>
  <c r="K81" i="3" s="1"/>
  <c r="K82" i="3" s="1"/>
  <c r="K83" i="3" s="1"/>
  <c r="K84" i="3" s="1"/>
  <c r="K85" i="3" s="1"/>
  <c r="K86" i="3" s="1"/>
  <c r="K87" i="3" s="1"/>
  <c r="K88" i="3" s="1"/>
  <c r="K89" i="3" s="1"/>
  <c r="K90" i="3" s="1"/>
  <c r="K91" i="3" s="1"/>
  <c r="K92" i="3" s="1"/>
  <c r="K93" i="3" s="1"/>
  <c r="K94" i="3" s="1"/>
  <c r="K95" i="3" s="1"/>
  <c r="K96" i="3" s="1"/>
  <c r="K97" i="3" s="1"/>
  <c r="K98" i="3" s="1"/>
  <c r="K99" i="3" s="1"/>
  <c r="K100" i="3" s="1"/>
  <c r="K101" i="3" s="1"/>
  <c r="K102" i="3" s="1"/>
  <c r="K103" i="3" s="1"/>
  <c r="L4" i="3"/>
  <c r="L5" i="3" s="1"/>
  <c r="L6" i="3" s="1"/>
  <c r="L7" i="3" s="1"/>
  <c r="L8" i="3" s="1"/>
  <c r="L9" i="3" s="1"/>
  <c r="L10" i="3" s="1"/>
  <c r="L11" i="3" s="1"/>
  <c r="L12" i="3" s="1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L27" i="3" s="1"/>
  <c r="L28" i="3" s="1"/>
  <c r="L29" i="3" s="1"/>
  <c r="L30" i="3" s="1"/>
  <c r="L31" i="3" s="1"/>
  <c r="L32" i="3" s="1"/>
  <c r="L33" i="3" s="1"/>
  <c r="L34" i="3" s="1"/>
  <c r="L35" i="3" s="1"/>
  <c r="L36" i="3" s="1"/>
  <c r="L37" i="3" s="1"/>
  <c r="L38" i="3" s="1"/>
  <c r="L39" i="3" s="1"/>
  <c r="L40" i="3" s="1"/>
  <c r="L41" i="3" s="1"/>
  <c r="L42" i="3" s="1"/>
  <c r="L43" i="3" s="1"/>
  <c r="L44" i="3" s="1"/>
  <c r="L45" i="3" s="1"/>
  <c r="L46" i="3" s="1"/>
  <c r="L47" i="3" s="1"/>
  <c r="L48" i="3" s="1"/>
  <c r="L49" i="3" s="1"/>
  <c r="L50" i="3" s="1"/>
  <c r="L51" i="3" s="1"/>
  <c r="L52" i="3" s="1"/>
  <c r="L53" i="3" s="1"/>
  <c r="L54" i="3" s="1"/>
  <c r="L55" i="3" s="1"/>
  <c r="L56" i="3" s="1"/>
  <c r="L57" i="3" s="1"/>
  <c r="L58" i="3" s="1"/>
  <c r="L59" i="3" s="1"/>
  <c r="L60" i="3" s="1"/>
  <c r="L61" i="3" s="1"/>
  <c r="L62" i="3" s="1"/>
  <c r="L63" i="3" s="1"/>
  <c r="L64" i="3" s="1"/>
  <c r="L65" i="3" s="1"/>
  <c r="L66" i="3" s="1"/>
  <c r="L67" i="3" s="1"/>
  <c r="L68" i="3" s="1"/>
  <c r="L69" i="3" s="1"/>
  <c r="L70" i="3" s="1"/>
  <c r="L71" i="3" s="1"/>
  <c r="L72" i="3" s="1"/>
  <c r="L73" i="3" s="1"/>
  <c r="L74" i="3" s="1"/>
  <c r="L75" i="3" s="1"/>
  <c r="L76" i="3" s="1"/>
  <c r="L77" i="3" s="1"/>
  <c r="L78" i="3" s="1"/>
  <c r="L79" i="3" s="1"/>
  <c r="L80" i="3" s="1"/>
  <c r="L81" i="3" s="1"/>
  <c r="L82" i="3" s="1"/>
  <c r="L83" i="3" s="1"/>
  <c r="L84" i="3" s="1"/>
  <c r="L85" i="3" s="1"/>
  <c r="L86" i="3" s="1"/>
  <c r="L87" i="3" s="1"/>
  <c r="L88" i="3" s="1"/>
  <c r="L89" i="3" s="1"/>
  <c r="L90" i="3" s="1"/>
  <c r="L91" i="3" s="1"/>
  <c r="L92" i="3" s="1"/>
  <c r="L93" i="3" s="1"/>
  <c r="L94" i="3" s="1"/>
  <c r="L95" i="3" s="1"/>
  <c r="L96" i="3" s="1"/>
  <c r="L97" i="3" s="1"/>
  <c r="L98" i="3" s="1"/>
  <c r="L99" i="3" s="1"/>
  <c r="L100" i="3" s="1"/>
  <c r="L101" i="3" s="1"/>
  <c r="L102" i="3" s="1"/>
  <c r="L103" i="3" s="1"/>
  <c r="M4" i="3"/>
  <c r="M5" i="3" s="1"/>
  <c r="M6" i="3" s="1"/>
  <c r="M7" i="3" s="1"/>
  <c r="M8" i="3" s="1"/>
  <c r="M9" i="3" s="1"/>
  <c r="M10" i="3" s="1"/>
  <c r="M11" i="3" s="1"/>
  <c r="M12" i="3" s="1"/>
  <c r="M13" i="3" s="1"/>
  <c r="M14" i="3" s="1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M25" i="3" s="1"/>
  <c r="M26" i="3" s="1"/>
  <c r="M27" i="3" s="1"/>
  <c r="M28" i="3" s="1"/>
  <c r="M29" i="3" s="1"/>
  <c r="M30" i="3" s="1"/>
  <c r="M31" i="3" s="1"/>
  <c r="M32" i="3" s="1"/>
  <c r="M33" i="3" s="1"/>
  <c r="M34" i="3" s="1"/>
  <c r="M35" i="3" s="1"/>
  <c r="M36" i="3" s="1"/>
  <c r="M37" i="3" s="1"/>
  <c r="M38" i="3" s="1"/>
  <c r="M39" i="3" s="1"/>
  <c r="M40" i="3" s="1"/>
  <c r="M41" i="3" s="1"/>
  <c r="M42" i="3" s="1"/>
  <c r="M43" i="3" s="1"/>
  <c r="M44" i="3" s="1"/>
  <c r="M45" i="3" s="1"/>
  <c r="M46" i="3" s="1"/>
  <c r="M47" i="3" s="1"/>
  <c r="M48" i="3" s="1"/>
  <c r="M49" i="3" s="1"/>
  <c r="M50" i="3" s="1"/>
  <c r="M51" i="3" s="1"/>
  <c r="M52" i="3" s="1"/>
  <c r="M53" i="3" s="1"/>
  <c r="M54" i="3" s="1"/>
  <c r="M55" i="3" s="1"/>
  <c r="M56" i="3" s="1"/>
  <c r="M57" i="3" s="1"/>
  <c r="M58" i="3" s="1"/>
  <c r="M59" i="3" s="1"/>
  <c r="M60" i="3" s="1"/>
  <c r="M61" i="3" s="1"/>
  <c r="M62" i="3" s="1"/>
  <c r="M63" i="3" s="1"/>
  <c r="M64" i="3" s="1"/>
  <c r="M65" i="3" s="1"/>
  <c r="M66" i="3" s="1"/>
  <c r="M67" i="3" s="1"/>
  <c r="M68" i="3" s="1"/>
  <c r="M69" i="3" s="1"/>
  <c r="M70" i="3" s="1"/>
  <c r="M71" i="3" s="1"/>
  <c r="M72" i="3" s="1"/>
  <c r="M73" i="3" s="1"/>
  <c r="M74" i="3" s="1"/>
  <c r="M75" i="3" s="1"/>
  <c r="M76" i="3" s="1"/>
  <c r="M77" i="3" s="1"/>
  <c r="M78" i="3" s="1"/>
  <c r="M79" i="3" s="1"/>
  <c r="M80" i="3" s="1"/>
  <c r="M81" i="3" s="1"/>
  <c r="M82" i="3" s="1"/>
  <c r="M83" i="3" s="1"/>
  <c r="M84" i="3" s="1"/>
  <c r="M85" i="3" s="1"/>
  <c r="M86" i="3" s="1"/>
  <c r="M87" i="3" s="1"/>
  <c r="M88" i="3" s="1"/>
  <c r="M89" i="3" s="1"/>
  <c r="M90" i="3" s="1"/>
  <c r="M91" i="3" s="1"/>
  <c r="M92" i="3" s="1"/>
  <c r="M93" i="3" s="1"/>
  <c r="M94" i="3" s="1"/>
  <c r="M95" i="3" s="1"/>
  <c r="M96" i="3" s="1"/>
  <c r="M97" i="3" s="1"/>
  <c r="M98" i="3" s="1"/>
  <c r="M99" i="3" s="1"/>
  <c r="M100" i="3" s="1"/>
  <c r="M101" i="3" s="1"/>
  <c r="M102" i="3" s="1"/>
  <c r="M103" i="3" s="1"/>
  <c r="N4" i="3"/>
  <c r="N5" i="3" s="1"/>
  <c r="N6" i="3" s="1"/>
  <c r="N7" i="3" s="1"/>
  <c r="N8" i="3" s="1"/>
  <c r="N9" i="3" s="1"/>
  <c r="N10" i="3" s="1"/>
  <c r="N11" i="3" s="1"/>
  <c r="N12" i="3" s="1"/>
  <c r="N13" i="3" s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N25" i="3" s="1"/>
  <c r="N26" i="3" s="1"/>
  <c r="N27" i="3" s="1"/>
  <c r="N28" i="3" s="1"/>
  <c r="N29" i="3" s="1"/>
  <c r="N30" i="3" s="1"/>
  <c r="N31" i="3" s="1"/>
  <c r="N32" i="3" s="1"/>
  <c r="N33" i="3" s="1"/>
  <c r="N34" i="3" s="1"/>
  <c r="N35" i="3" s="1"/>
  <c r="N36" i="3" s="1"/>
  <c r="N37" i="3" s="1"/>
  <c r="N38" i="3" s="1"/>
  <c r="N39" i="3" s="1"/>
  <c r="N40" i="3" s="1"/>
  <c r="N41" i="3" s="1"/>
  <c r="N42" i="3" s="1"/>
  <c r="N43" i="3" s="1"/>
  <c r="N44" i="3" s="1"/>
  <c r="N45" i="3" s="1"/>
  <c r="N46" i="3" s="1"/>
  <c r="N47" i="3" s="1"/>
  <c r="N48" i="3" s="1"/>
  <c r="N49" i="3" s="1"/>
  <c r="N50" i="3" s="1"/>
  <c r="N51" i="3" s="1"/>
  <c r="N52" i="3" s="1"/>
  <c r="N53" i="3" s="1"/>
  <c r="N54" i="3" s="1"/>
  <c r="N55" i="3" s="1"/>
  <c r="N56" i="3" s="1"/>
  <c r="N57" i="3" s="1"/>
  <c r="N58" i="3" s="1"/>
  <c r="N59" i="3" s="1"/>
  <c r="N60" i="3" s="1"/>
  <c r="N61" i="3" s="1"/>
  <c r="N62" i="3" s="1"/>
  <c r="N63" i="3" s="1"/>
  <c r="N64" i="3" s="1"/>
  <c r="N65" i="3" s="1"/>
  <c r="N66" i="3" s="1"/>
  <c r="N67" i="3" s="1"/>
  <c r="N68" i="3" s="1"/>
  <c r="N69" i="3" s="1"/>
  <c r="N70" i="3" s="1"/>
  <c r="N71" i="3" s="1"/>
  <c r="N72" i="3" s="1"/>
  <c r="N73" i="3" s="1"/>
  <c r="N74" i="3" s="1"/>
  <c r="N75" i="3" s="1"/>
  <c r="N76" i="3" s="1"/>
  <c r="N77" i="3" s="1"/>
  <c r="N78" i="3" s="1"/>
  <c r="N79" i="3" s="1"/>
  <c r="N80" i="3" s="1"/>
  <c r="N81" i="3" s="1"/>
  <c r="N82" i="3" s="1"/>
  <c r="N83" i="3" s="1"/>
  <c r="N84" i="3" s="1"/>
  <c r="N85" i="3" s="1"/>
  <c r="N86" i="3" s="1"/>
  <c r="N87" i="3" s="1"/>
  <c r="N88" i="3" s="1"/>
  <c r="N89" i="3" s="1"/>
  <c r="N90" i="3" s="1"/>
  <c r="N91" i="3" s="1"/>
  <c r="N92" i="3" s="1"/>
  <c r="N93" i="3" s="1"/>
  <c r="N94" i="3" s="1"/>
  <c r="N95" i="3" s="1"/>
  <c r="N96" i="3" s="1"/>
  <c r="N97" i="3" s="1"/>
  <c r="N98" i="3" s="1"/>
  <c r="N99" i="3" s="1"/>
  <c r="N100" i="3" s="1"/>
  <c r="N101" i="3" s="1"/>
  <c r="N102" i="3" s="1"/>
  <c r="N103" i="3" s="1"/>
  <c r="E4" i="3"/>
  <c r="E5" i="3" s="1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B4" i="3"/>
  <c r="C5" i="3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4" i="3"/>
  <c r="C3" i="3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4" i="2"/>
  <c r="C5" i="2"/>
  <c r="C6" i="2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4" i="2"/>
  <c r="C3" i="2"/>
  <c r="B31" i="6"/>
  <c r="C4" i="6"/>
  <c r="C5" i="6" s="1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4" i="6"/>
  <c r="D6" i="6" l="1"/>
  <c r="H123" i="8"/>
  <c r="I123" i="8" s="1"/>
  <c r="H124" i="8"/>
  <c r="I124" i="8" s="1"/>
  <c r="H125" i="8"/>
  <c r="I125" i="8" s="1"/>
  <c r="H126" i="8"/>
  <c r="I126" i="8" s="1"/>
  <c r="H127" i="8"/>
  <c r="I127" i="8" s="1"/>
  <c r="H128" i="8"/>
  <c r="I128" i="8" s="1"/>
  <c r="H129" i="8"/>
  <c r="I129" i="8" s="1"/>
  <c r="H130" i="8"/>
  <c r="I130" i="8" s="1"/>
  <c r="H131" i="8"/>
  <c r="I131" i="8" s="1"/>
  <c r="H132" i="8"/>
  <c r="I132" i="8" s="1"/>
  <c r="H133" i="8"/>
  <c r="I133" i="8" s="1"/>
  <c r="H134" i="8"/>
  <c r="I134" i="8" s="1"/>
  <c r="H135" i="8"/>
  <c r="I135" i="8" s="1"/>
  <c r="H136" i="8"/>
  <c r="I136" i="8" s="1"/>
  <c r="H137" i="8"/>
  <c r="I137" i="8" s="1"/>
  <c r="H138" i="8"/>
  <c r="I138" i="8" s="1"/>
  <c r="H139" i="8"/>
  <c r="I139" i="8" s="1"/>
  <c r="H140" i="8"/>
  <c r="I140" i="8" s="1"/>
  <c r="H141" i="8"/>
  <c r="I141" i="8" s="1"/>
  <c r="H142" i="8"/>
  <c r="I142" i="8" s="1"/>
  <c r="H143" i="8"/>
  <c r="I143" i="8" s="1"/>
  <c r="H144" i="8"/>
  <c r="I144" i="8" s="1"/>
  <c r="H145" i="8"/>
  <c r="I145" i="8" s="1"/>
  <c r="H146" i="8"/>
  <c r="I146" i="8" s="1"/>
  <c r="H147" i="8"/>
  <c r="I147" i="8" s="1"/>
  <c r="H148" i="8"/>
  <c r="I148" i="8" s="1"/>
  <c r="H149" i="8"/>
  <c r="I149" i="8" s="1"/>
  <c r="H150" i="8"/>
  <c r="I150" i="8" s="1"/>
  <c r="H151" i="8"/>
  <c r="I151" i="8" s="1"/>
  <c r="H152" i="8"/>
  <c r="I152" i="8" s="1"/>
  <c r="H153" i="8"/>
  <c r="I153" i="8" s="1"/>
  <c r="H154" i="8"/>
  <c r="I154" i="8" s="1"/>
  <c r="H155" i="8"/>
  <c r="I155" i="8" s="1"/>
  <c r="H156" i="8"/>
  <c r="I156" i="8" s="1"/>
  <c r="H157" i="8"/>
  <c r="I157" i="8" s="1"/>
  <c r="H158" i="8"/>
  <c r="I158" i="8" s="1"/>
  <c r="H159" i="8"/>
  <c r="I159" i="8" s="1"/>
  <c r="H160" i="8"/>
  <c r="I160" i="8" s="1"/>
  <c r="H161" i="8"/>
  <c r="I161" i="8" s="1"/>
  <c r="H162" i="8"/>
  <c r="I162" i="8" s="1"/>
  <c r="H163" i="8"/>
  <c r="I163" i="8" s="1"/>
  <c r="H164" i="8"/>
  <c r="I164" i="8" s="1"/>
  <c r="H165" i="8"/>
  <c r="I165" i="8" s="1"/>
  <c r="H166" i="8"/>
  <c r="I166" i="8" s="1"/>
  <c r="H167" i="8"/>
  <c r="I167" i="8" s="1"/>
  <c r="H168" i="8"/>
  <c r="I168" i="8" s="1"/>
  <c r="H169" i="8"/>
  <c r="I169" i="8" s="1"/>
  <c r="H170" i="8"/>
  <c r="I170" i="8" s="1"/>
  <c r="H171" i="8"/>
  <c r="I171" i="8" s="1"/>
  <c r="H172" i="8"/>
  <c r="I172" i="8" s="1"/>
  <c r="H173" i="8"/>
  <c r="I173" i="8" s="1"/>
  <c r="H174" i="8"/>
  <c r="I174" i="8" s="1"/>
  <c r="H175" i="8"/>
  <c r="I175" i="8" s="1"/>
  <c r="H176" i="8"/>
  <c r="I176" i="8" s="1"/>
  <c r="H177" i="8"/>
  <c r="I177" i="8" s="1"/>
  <c r="H178" i="8"/>
  <c r="I178" i="8" s="1"/>
  <c r="H179" i="8"/>
  <c r="I179" i="8" s="1"/>
  <c r="H180" i="8"/>
  <c r="I180" i="8" s="1"/>
  <c r="H181" i="8"/>
  <c r="I181" i="8" s="1"/>
  <c r="H182" i="8"/>
  <c r="I182" i="8" s="1"/>
  <c r="H183" i="8"/>
  <c r="I183" i="8" s="1"/>
  <c r="H184" i="8"/>
  <c r="I184" i="8" s="1"/>
  <c r="H185" i="8"/>
  <c r="I185" i="8" s="1"/>
  <c r="H186" i="8"/>
  <c r="I186" i="8" s="1"/>
  <c r="H187" i="8"/>
  <c r="I187" i="8" s="1"/>
  <c r="H188" i="8"/>
  <c r="I188" i="8" s="1"/>
  <c r="H189" i="8"/>
  <c r="I189" i="8" s="1"/>
  <c r="H190" i="8"/>
  <c r="I190" i="8" s="1"/>
  <c r="H191" i="8"/>
  <c r="I191" i="8" s="1"/>
  <c r="H192" i="8"/>
  <c r="I192" i="8" s="1"/>
  <c r="H193" i="8"/>
  <c r="I193" i="8" s="1"/>
  <c r="H194" i="8"/>
  <c r="I194" i="8" s="1"/>
  <c r="H195" i="8"/>
  <c r="I195" i="8" s="1"/>
  <c r="H196" i="8"/>
  <c r="I196" i="8" s="1"/>
  <c r="H197" i="8"/>
  <c r="I197" i="8" s="1"/>
  <c r="H198" i="8"/>
  <c r="I198" i="8" s="1"/>
  <c r="H199" i="8"/>
  <c r="I199" i="8" s="1"/>
  <c r="H200" i="8"/>
  <c r="I200" i="8" s="1"/>
  <c r="H201" i="8"/>
  <c r="I201" i="8" s="1"/>
  <c r="H202" i="8"/>
  <c r="I202" i="8" s="1"/>
  <c r="H203" i="8"/>
  <c r="I203" i="8" s="1"/>
  <c r="H204" i="8"/>
  <c r="I204" i="8" s="1"/>
  <c r="H205" i="8"/>
  <c r="I205" i="8" s="1"/>
  <c r="H206" i="8"/>
  <c r="I206" i="8" s="1"/>
  <c r="H207" i="8"/>
  <c r="I207" i="8" s="1"/>
  <c r="H208" i="8"/>
  <c r="I208" i="8" s="1"/>
  <c r="H209" i="8"/>
  <c r="I209" i="8" s="1"/>
  <c r="H210" i="8"/>
  <c r="I210" i="8" s="1"/>
  <c r="H211" i="8"/>
  <c r="I211" i="8" s="1"/>
  <c r="H212" i="8"/>
  <c r="I212" i="8" s="1"/>
  <c r="H213" i="8"/>
  <c r="I213" i="8" s="1"/>
  <c r="H214" i="8"/>
  <c r="I214" i="8" s="1"/>
  <c r="H215" i="8"/>
  <c r="I215" i="8" s="1"/>
  <c r="H216" i="8"/>
  <c r="I216" i="8" s="1"/>
  <c r="H217" i="8"/>
  <c r="I217" i="8" s="1"/>
  <c r="H218" i="8"/>
  <c r="I218" i="8" s="1"/>
  <c r="H219" i="8"/>
  <c r="I219" i="8" s="1"/>
  <c r="H220" i="8"/>
  <c r="I220" i="8" s="1"/>
  <c r="H221" i="8"/>
  <c r="I221" i="8" s="1"/>
  <c r="H222" i="8"/>
  <c r="I222" i="8" s="1"/>
  <c r="H223" i="8"/>
  <c r="I223" i="8" s="1"/>
  <c r="H224" i="8"/>
  <c r="I224" i="8" s="1"/>
  <c r="H225" i="8"/>
  <c r="I225" i="8" s="1"/>
  <c r="H226" i="8"/>
  <c r="I226" i="8" s="1"/>
  <c r="H227" i="8"/>
  <c r="I227" i="8" s="1"/>
  <c r="H228" i="8"/>
  <c r="I228" i="8" s="1"/>
  <c r="H229" i="8"/>
  <c r="I229" i="8" s="1"/>
  <c r="H230" i="8"/>
  <c r="I230" i="8" s="1"/>
  <c r="H231" i="8"/>
  <c r="I231" i="8" s="1"/>
  <c r="H232" i="8"/>
  <c r="I232" i="8" s="1"/>
  <c r="H233" i="8"/>
  <c r="I233" i="8" s="1"/>
  <c r="H234" i="8"/>
  <c r="I234" i="8" s="1"/>
  <c r="H235" i="8"/>
  <c r="I235" i="8" s="1"/>
  <c r="H236" i="8"/>
  <c r="I236" i="8" s="1"/>
  <c r="H237" i="8"/>
  <c r="I237" i="8" s="1"/>
  <c r="H238" i="8"/>
  <c r="I238" i="8" s="1"/>
  <c r="H239" i="8"/>
  <c r="I239" i="8" s="1"/>
  <c r="H240" i="8"/>
  <c r="I240" i="8" s="1"/>
  <c r="H241" i="8"/>
  <c r="I241" i="8" s="1"/>
  <c r="H242" i="8"/>
  <c r="I242" i="8" s="1"/>
  <c r="H243" i="8"/>
  <c r="I243" i="8" s="1"/>
  <c r="H244" i="8"/>
  <c r="I244" i="8" s="1"/>
  <c r="H245" i="8"/>
  <c r="I245" i="8" s="1"/>
  <c r="H246" i="8"/>
  <c r="I246" i="8" s="1"/>
  <c r="H247" i="8"/>
  <c r="I247" i="8" s="1"/>
  <c r="H248" i="8"/>
  <c r="I248" i="8" s="1"/>
  <c r="H249" i="8"/>
  <c r="I249" i="8" s="1"/>
  <c r="H250" i="8"/>
  <c r="I250" i="8" s="1"/>
  <c r="H251" i="8"/>
  <c r="I251" i="8" s="1"/>
  <c r="H252" i="8"/>
  <c r="I252" i="8" s="1"/>
  <c r="H253" i="8"/>
  <c r="I253" i="8" s="1"/>
  <c r="H254" i="8"/>
  <c r="I254" i="8" s="1"/>
  <c r="H255" i="8"/>
  <c r="I255" i="8" s="1"/>
  <c r="H256" i="8"/>
  <c r="I256" i="8" s="1"/>
  <c r="H257" i="8"/>
  <c r="I257" i="8" s="1"/>
  <c r="H258" i="8"/>
  <c r="I258" i="8" s="1"/>
  <c r="H259" i="8"/>
  <c r="I259" i="8" s="1"/>
  <c r="H260" i="8"/>
  <c r="I260" i="8" s="1"/>
  <c r="H261" i="8"/>
  <c r="I261" i="8" s="1"/>
  <c r="H262" i="8"/>
  <c r="I262" i="8" s="1"/>
  <c r="H263" i="8"/>
  <c r="I263" i="8" s="1"/>
  <c r="H264" i="8"/>
  <c r="I264" i="8" s="1"/>
  <c r="H265" i="8"/>
  <c r="I265" i="8" s="1"/>
  <c r="H266" i="8"/>
  <c r="I266" i="8" s="1"/>
  <c r="H267" i="8"/>
  <c r="I267" i="8" s="1"/>
  <c r="H268" i="8"/>
  <c r="I268" i="8" s="1"/>
  <c r="H269" i="8"/>
  <c r="I269" i="8" s="1"/>
  <c r="H270" i="8"/>
  <c r="I270" i="8" s="1"/>
  <c r="H271" i="8"/>
  <c r="I271" i="8" s="1"/>
  <c r="H272" i="8"/>
  <c r="I272" i="8" s="1"/>
  <c r="H273" i="8"/>
  <c r="I273" i="8" s="1"/>
  <c r="H274" i="8"/>
  <c r="I274" i="8" s="1"/>
  <c r="H275" i="8"/>
  <c r="I275" i="8" s="1"/>
  <c r="H276" i="8"/>
  <c r="I276" i="8" s="1"/>
  <c r="H277" i="8"/>
  <c r="I277" i="8" s="1"/>
  <c r="H278" i="8"/>
  <c r="I278" i="8" s="1"/>
  <c r="H279" i="8"/>
  <c r="I279" i="8" s="1"/>
  <c r="H280" i="8"/>
  <c r="I280" i="8" s="1"/>
  <c r="H281" i="8"/>
  <c r="I281" i="8" s="1"/>
  <c r="H282" i="8"/>
  <c r="I282" i="8" s="1"/>
  <c r="H283" i="8"/>
  <c r="I283" i="8" s="1"/>
  <c r="H284" i="8"/>
  <c r="I284" i="8" s="1"/>
  <c r="H285" i="8"/>
  <c r="I285" i="8" s="1"/>
  <c r="H286" i="8"/>
  <c r="I286" i="8" s="1"/>
  <c r="H287" i="8"/>
  <c r="I287" i="8" s="1"/>
  <c r="H288" i="8"/>
  <c r="I288" i="8" s="1"/>
  <c r="H289" i="8"/>
  <c r="I289" i="8" s="1"/>
  <c r="H290" i="8"/>
  <c r="I290" i="8" s="1"/>
  <c r="H291" i="8"/>
  <c r="I291" i="8" s="1"/>
  <c r="H292" i="8"/>
  <c r="I292" i="8" s="1"/>
  <c r="H293" i="8"/>
  <c r="I293" i="8" s="1"/>
  <c r="H294" i="8"/>
  <c r="I294" i="8" s="1"/>
  <c r="H295" i="8"/>
  <c r="I295" i="8" s="1"/>
  <c r="H296" i="8"/>
  <c r="I296" i="8" s="1"/>
  <c r="H297" i="8"/>
  <c r="I297" i="8" s="1"/>
  <c r="H298" i="8"/>
  <c r="I298" i="8" s="1"/>
  <c r="H299" i="8"/>
  <c r="I299" i="8" s="1"/>
  <c r="H300" i="8"/>
  <c r="I300" i="8" s="1"/>
  <c r="H301" i="8"/>
  <c r="I301" i="8" s="1"/>
  <c r="H302" i="8"/>
  <c r="I302" i="8" s="1"/>
  <c r="H303" i="8"/>
  <c r="I303" i="8" s="1"/>
  <c r="H304" i="8"/>
  <c r="I304" i="8" s="1"/>
  <c r="H305" i="8"/>
  <c r="I305" i="8" s="1"/>
  <c r="H306" i="8"/>
  <c r="I306" i="8" s="1"/>
  <c r="H307" i="8"/>
  <c r="I307" i="8" s="1"/>
  <c r="H308" i="8"/>
  <c r="I308" i="8" s="1"/>
  <c r="H309" i="8"/>
  <c r="I309" i="8" s="1"/>
  <c r="H310" i="8"/>
  <c r="I310" i="8" s="1"/>
  <c r="H311" i="8"/>
  <c r="I311" i="8" s="1"/>
  <c r="H312" i="8"/>
  <c r="I312" i="8" s="1"/>
  <c r="H313" i="8"/>
  <c r="I313" i="8" s="1"/>
  <c r="H314" i="8"/>
  <c r="I314" i="8" s="1"/>
  <c r="H315" i="8"/>
  <c r="I315" i="8" s="1"/>
  <c r="H316" i="8"/>
  <c r="I316" i="8" s="1"/>
  <c r="H317" i="8"/>
  <c r="I317" i="8" s="1"/>
  <c r="H318" i="8"/>
  <c r="I318" i="8" s="1"/>
  <c r="H319" i="8"/>
  <c r="I319" i="8" s="1"/>
  <c r="H320" i="8"/>
  <c r="I320" i="8" s="1"/>
  <c r="H321" i="8"/>
  <c r="I321" i="8" s="1"/>
  <c r="H322" i="8"/>
  <c r="I322" i="8" s="1"/>
  <c r="H323" i="8"/>
  <c r="I323" i="8" s="1"/>
  <c r="H324" i="8"/>
  <c r="I324" i="8" s="1"/>
  <c r="H325" i="8"/>
  <c r="I325" i="8" s="1"/>
  <c r="H326" i="8"/>
  <c r="I326" i="8" s="1"/>
  <c r="H327" i="8"/>
  <c r="I327" i="8" s="1"/>
  <c r="H328" i="8"/>
  <c r="I328" i="8" s="1"/>
  <c r="H329" i="8"/>
  <c r="I329" i="8" s="1"/>
  <c r="H330" i="8"/>
  <c r="I330" i="8" s="1"/>
  <c r="H331" i="8"/>
  <c r="I331" i="8" s="1"/>
  <c r="H332" i="8"/>
  <c r="I332" i="8" s="1"/>
  <c r="H333" i="8"/>
  <c r="I333" i="8" s="1"/>
  <c r="H334" i="8"/>
  <c r="I334" i="8" s="1"/>
  <c r="H335" i="8"/>
  <c r="I335" i="8" s="1"/>
  <c r="H336" i="8"/>
  <c r="I336" i="8" s="1"/>
  <c r="H337" i="8"/>
  <c r="I337" i="8" s="1"/>
  <c r="H338" i="8"/>
  <c r="I338" i="8" s="1"/>
  <c r="H339" i="8"/>
  <c r="I339" i="8" s="1"/>
  <c r="H340" i="8"/>
  <c r="I340" i="8" s="1"/>
  <c r="H341" i="8"/>
  <c r="I341" i="8" s="1"/>
  <c r="H342" i="8"/>
  <c r="I342" i="8" s="1"/>
  <c r="H343" i="8"/>
  <c r="I343" i="8" s="1"/>
  <c r="H344" i="8"/>
  <c r="I344" i="8" s="1"/>
  <c r="H345" i="8"/>
  <c r="I345" i="8" s="1"/>
  <c r="H346" i="8"/>
  <c r="I346" i="8" s="1"/>
  <c r="H347" i="8"/>
  <c r="I347" i="8" s="1"/>
  <c r="H348" i="8"/>
  <c r="I348" i="8" s="1"/>
  <c r="H349" i="8"/>
  <c r="I349" i="8" s="1"/>
  <c r="H350" i="8"/>
  <c r="I350" i="8" s="1"/>
  <c r="H351" i="8"/>
  <c r="I351" i="8" s="1"/>
  <c r="H352" i="8"/>
  <c r="I352" i="8" s="1"/>
  <c r="H353" i="8"/>
  <c r="I353" i="8" s="1"/>
  <c r="H354" i="8"/>
  <c r="I354" i="8" s="1"/>
  <c r="H355" i="8"/>
  <c r="I355" i="8" s="1"/>
  <c r="H356" i="8"/>
  <c r="I356" i="8" s="1"/>
  <c r="H357" i="8"/>
  <c r="I357" i="8" s="1"/>
  <c r="H358" i="8"/>
  <c r="I358" i="8" s="1"/>
  <c r="H359" i="8"/>
  <c r="I359" i="8" s="1"/>
  <c r="H360" i="8"/>
  <c r="I360" i="8" s="1"/>
  <c r="H361" i="8"/>
  <c r="I361" i="8" s="1"/>
  <c r="H362" i="8"/>
  <c r="I362" i="8" s="1"/>
  <c r="H363" i="8"/>
  <c r="I363" i="8" s="1"/>
  <c r="H364" i="8"/>
  <c r="I364" i="8" s="1"/>
  <c r="H365" i="8"/>
  <c r="I365" i="8" s="1"/>
  <c r="H366" i="8"/>
  <c r="I366" i="8" s="1"/>
  <c r="H367" i="8"/>
  <c r="I367" i="8" s="1"/>
  <c r="H368" i="8"/>
  <c r="I368" i="8" s="1"/>
  <c r="H369" i="8"/>
  <c r="I369" i="8" s="1"/>
  <c r="H370" i="8"/>
  <c r="I370" i="8" s="1"/>
  <c r="H371" i="8"/>
  <c r="I371" i="8" s="1"/>
  <c r="H372" i="8"/>
  <c r="I372" i="8" s="1"/>
  <c r="H373" i="8"/>
  <c r="I373" i="8" s="1"/>
  <c r="H374" i="8"/>
  <c r="I374" i="8" s="1"/>
  <c r="H375" i="8"/>
  <c r="I375" i="8" s="1"/>
  <c r="H376" i="8"/>
  <c r="I376" i="8" s="1"/>
  <c r="H377" i="8"/>
  <c r="I377" i="8" s="1"/>
  <c r="H378" i="8"/>
  <c r="I378" i="8" s="1"/>
  <c r="H379" i="8"/>
  <c r="I379" i="8" s="1"/>
  <c r="H380" i="8"/>
  <c r="I380" i="8" s="1"/>
  <c r="H381" i="8"/>
  <c r="I381" i="8" s="1"/>
  <c r="H382" i="8"/>
  <c r="I382" i="8" s="1"/>
  <c r="H383" i="8"/>
  <c r="I383" i="8" s="1"/>
  <c r="H384" i="8"/>
  <c r="I384" i="8" s="1"/>
  <c r="H385" i="8"/>
  <c r="I385" i="8" s="1"/>
  <c r="H386" i="8"/>
  <c r="I386" i="8" s="1"/>
  <c r="H387" i="8"/>
  <c r="I387" i="8" s="1"/>
  <c r="H388" i="8"/>
  <c r="I388" i="8" s="1"/>
  <c r="H389" i="8"/>
  <c r="I389" i="8" s="1"/>
  <c r="H390" i="8"/>
  <c r="I390" i="8" s="1"/>
  <c r="H391" i="8"/>
  <c r="I391" i="8" s="1"/>
  <c r="H392" i="8"/>
  <c r="I392" i="8" s="1"/>
  <c r="H393" i="8"/>
  <c r="I393" i="8" s="1"/>
  <c r="H394" i="8"/>
  <c r="I394" i="8" s="1"/>
  <c r="H395" i="8"/>
  <c r="I395" i="8" s="1"/>
  <c r="H396" i="8"/>
  <c r="I396" i="8" s="1"/>
  <c r="H397" i="8"/>
  <c r="I397" i="8" s="1"/>
  <c r="H398" i="8"/>
  <c r="I398" i="8" s="1"/>
  <c r="H399" i="8"/>
  <c r="I399" i="8" s="1"/>
  <c r="H400" i="8"/>
  <c r="I400" i="8" s="1"/>
  <c r="H401" i="8"/>
  <c r="I401" i="8" s="1"/>
  <c r="H402" i="8"/>
  <c r="I402" i="8" s="1"/>
  <c r="H403" i="8"/>
  <c r="I403" i="8" s="1"/>
  <c r="H404" i="8"/>
  <c r="I404" i="8" s="1"/>
  <c r="H405" i="8"/>
  <c r="I405" i="8" s="1"/>
  <c r="H406" i="8"/>
  <c r="I406" i="8" s="1"/>
  <c r="H407" i="8"/>
  <c r="I407" i="8" s="1"/>
  <c r="H408" i="8"/>
  <c r="I408" i="8" s="1"/>
  <c r="H409" i="8"/>
  <c r="I409" i="8" s="1"/>
  <c r="H410" i="8"/>
  <c r="I410" i="8" s="1"/>
  <c r="H411" i="8"/>
  <c r="I411" i="8" s="1"/>
  <c r="H412" i="8"/>
  <c r="I412" i="8" s="1"/>
  <c r="H413" i="8"/>
  <c r="I413" i="8" s="1"/>
  <c r="H414" i="8"/>
  <c r="I414" i="8" s="1"/>
  <c r="H415" i="8"/>
  <c r="I415" i="8" s="1"/>
  <c r="H416" i="8"/>
  <c r="I416" i="8" s="1"/>
  <c r="H417" i="8"/>
  <c r="I417" i="8" s="1"/>
  <c r="H418" i="8"/>
  <c r="I418" i="8" s="1"/>
  <c r="H419" i="8"/>
  <c r="I419" i="8" s="1"/>
  <c r="H420" i="8"/>
  <c r="I420" i="8" s="1"/>
  <c r="H421" i="8"/>
  <c r="I421" i="8" s="1"/>
  <c r="H422" i="8"/>
  <c r="I422" i="8" s="1"/>
  <c r="H423" i="8"/>
  <c r="I423" i="8" s="1"/>
  <c r="H424" i="8"/>
  <c r="I424" i="8" s="1"/>
  <c r="H425" i="8"/>
  <c r="I425" i="8" s="1"/>
  <c r="H426" i="8"/>
  <c r="I426" i="8" s="1"/>
  <c r="H427" i="8"/>
  <c r="I427" i="8" s="1"/>
  <c r="H428" i="8"/>
  <c r="I428" i="8" s="1"/>
  <c r="H429" i="8"/>
  <c r="I429" i="8" s="1"/>
  <c r="H430" i="8"/>
  <c r="I430" i="8" s="1"/>
  <c r="H431" i="8"/>
  <c r="I431" i="8" s="1"/>
  <c r="H432" i="8"/>
  <c r="I432" i="8" s="1"/>
  <c r="H433" i="8"/>
  <c r="I433" i="8" s="1"/>
  <c r="H434" i="8"/>
  <c r="I434" i="8" s="1"/>
  <c r="H435" i="8"/>
  <c r="I435" i="8" s="1"/>
  <c r="H436" i="8"/>
  <c r="I436" i="8" s="1"/>
  <c r="H437" i="8"/>
  <c r="I437" i="8" s="1"/>
  <c r="H438" i="8"/>
  <c r="I438" i="8" s="1"/>
  <c r="H439" i="8"/>
  <c r="I439" i="8" s="1"/>
  <c r="H440" i="8"/>
  <c r="I440" i="8" s="1"/>
  <c r="H441" i="8"/>
  <c r="I441" i="8" s="1"/>
  <c r="H442" i="8"/>
  <c r="I442" i="8" s="1"/>
  <c r="H443" i="8"/>
  <c r="I443" i="8" s="1"/>
  <c r="H444" i="8"/>
  <c r="I444" i="8" s="1"/>
  <c r="H445" i="8"/>
  <c r="I445" i="8" s="1"/>
  <c r="H446" i="8"/>
  <c r="I446" i="8" s="1"/>
  <c r="H447" i="8"/>
  <c r="I447" i="8" s="1"/>
  <c r="H448" i="8"/>
  <c r="I448" i="8" s="1"/>
  <c r="H449" i="8"/>
  <c r="I449" i="8" s="1"/>
  <c r="H450" i="8"/>
  <c r="I450" i="8" s="1"/>
  <c r="H451" i="8"/>
  <c r="I451" i="8" s="1"/>
  <c r="H452" i="8"/>
  <c r="I452" i="8" s="1"/>
  <c r="H453" i="8"/>
  <c r="I453" i="8" s="1"/>
  <c r="H454" i="8"/>
  <c r="I454" i="8" s="1"/>
  <c r="H455" i="8"/>
  <c r="I455" i="8" s="1"/>
  <c r="H456" i="8"/>
  <c r="I456" i="8" s="1"/>
  <c r="H457" i="8"/>
  <c r="I457" i="8" s="1"/>
  <c r="H458" i="8"/>
  <c r="I458" i="8" s="1"/>
  <c r="H459" i="8"/>
  <c r="I459" i="8" s="1"/>
  <c r="H460" i="8"/>
  <c r="I460" i="8" s="1"/>
  <c r="H461" i="8"/>
  <c r="I461" i="8" s="1"/>
  <c r="H462" i="8"/>
  <c r="I462" i="8" s="1"/>
  <c r="H463" i="8"/>
  <c r="I463" i="8" s="1"/>
  <c r="H464" i="8"/>
  <c r="I464" i="8" s="1"/>
  <c r="H465" i="8"/>
  <c r="I465" i="8" s="1"/>
  <c r="H466" i="8"/>
  <c r="I466" i="8" s="1"/>
  <c r="H467" i="8"/>
  <c r="I467" i="8" s="1"/>
  <c r="H468" i="8"/>
  <c r="I468" i="8" s="1"/>
  <c r="H469" i="8"/>
  <c r="I469" i="8" s="1"/>
  <c r="H470" i="8"/>
  <c r="I470" i="8" s="1"/>
  <c r="H471" i="8"/>
  <c r="I471" i="8" s="1"/>
  <c r="H472" i="8"/>
  <c r="I472" i="8" s="1"/>
  <c r="H473" i="8"/>
  <c r="I473" i="8" s="1"/>
  <c r="H474" i="8"/>
  <c r="I474" i="8" s="1"/>
  <c r="H475" i="8"/>
  <c r="I475" i="8" s="1"/>
  <c r="H476" i="8"/>
  <c r="I476" i="8" s="1"/>
  <c r="H477" i="8"/>
  <c r="I477" i="8" s="1"/>
  <c r="H478" i="8"/>
  <c r="I478" i="8" s="1"/>
  <c r="H479" i="8"/>
  <c r="I479" i="8" s="1"/>
  <c r="H480" i="8"/>
  <c r="I480" i="8" s="1"/>
  <c r="H481" i="8"/>
  <c r="I481" i="8" s="1"/>
  <c r="H482" i="8"/>
  <c r="I482" i="8" s="1"/>
  <c r="H483" i="8"/>
  <c r="I483" i="8" s="1"/>
  <c r="H484" i="8"/>
  <c r="I484" i="8" s="1"/>
  <c r="H485" i="8"/>
  <c r="I485" i="8" s="1"/>
  <c r="H486" i="8"/>
  <c r="I486" i="8" s="1"/>
  <c r="H487" i="8"/>
  <c r="I487" i="8" s="1"/>
  <c r="H488" i="8"/>
  <c r="I488" i="8" s="1"/>
  <c r="H489" i="8"/>
  <c r="I489" i="8" s="1"/>
  <c r="H490" i="8"/>
  <c r="I490" i="8" s="1"/>
  <c r="H491" i="8"/>
  <c r="I491" i="8" s="1"/>
  <c r="H492" i="8"/>
  <c r="I492" i="8" s="1"/>
  <c r="H493" i="8"/>
  <c r="I493" i="8" s="1"/>
  <c r="H494" i="8"/>
  <c r="I494" i="8" s="1"/>
  <c r="H495" i="8"/>
  <c r="I495" i="8" s="1"/>
  <c r="H496" i="8"/>
  <c r="I496" i="8" s="1"/>
  <c r="H497" i="8"/>
  <c r="I497" i="8" s="1"/>
  <c r="H498" i="8"/>
  <c r="I498" i="8" s="1"/>
  <c r="H499" i="8"/>
  <c r="I499" i="8" s="1"/>
  <c r="H500" i="8"/>
  <c r="I500" i="8" s="1"/>
  <c r="H501" i="8"/>
  <c r="I501" i="8" s="1"/>
  <c r="H502" i="8"/>
  <c r="I502" i="8" s="1"/>
  <c r="H503" i="8"/>
  <c r="I503" i="8" s="1"/>
  <c r="H504" i="8"/>
  <c r="I504" i="8" s="1"/>
  <c r="H505" i="8"/>
  <c r="I505" i="8" s="1"/>
  <c r="H506" i="8"/>
  <c r="I506" i="8" s="1"/>
  <c r="H507" i="8"/>
  <c r="I507" i="8" s="1"/>
  <c r="H508" i="8"/>
  <c r="I508" i="8" s="1"/>
  <c r="H509" i="8"/>
  <c r="I509" i="8" s="1"/>
  <c r="H510" i="8"/>
  <c r="I510" i="8" s="1"/>
  <c r="H511" i="8"/>
  <c r="I511" i="8" s="1"/>
  <c r="H512" i="8"/>
  <c r="I512" i="8" s="1"/>
  <c r="H513" i="8"/>
  <c r="I513" i="8" s="1"/>
  <c r="H514" i="8"/>
  <c r="I514" i="8" s="1"/>
  <c r="H515" i="8"/>
  <c r="I515" i="8" s="1"/>
  <c r="H516" i="8"/>
  <c r="I516" i="8" s="1"/>
  <c r="H517" i="8"/>
  <c r="I517" i="8" s="1"/>
  <c r="H518" i="8"/>
  <c r="I518" i="8" s="1"/>
  <c r="H519" i="8"/>
  <c r="I519" i="8" s="1"/>
  <c r="H520" i="8"/>
  <c r="I520" i="8" s="1"/>
  <c r="H521" i="8"/>
  <c r="I521" i="8" s="1"/>
  <c r="H522" i="8"/>
  <c r="I522" i="8" s="1"/>
  <c r="H523" i="8"/>
  <c r="I523" i="8" s="1"/>
  <c r="H524" i="8"/>
  <c r="I524" i="8" s="1"/>
  <c r="H525" i="8"/>
  <c r="I525" i="8" s="1"/>
  <c r="H526" i="8"/>
  <c r="I526" i="8" s="1"/>
  <c r="H527" i="8"/>
  <c r="I527" i="8" s="1"/>
  <c r="H528" i="8"/>
  <c r="I528" i="8" s="1"/>
  <c r="H529" i="8"/>
  <c r="I529" i="8" s="1"/>
  <c r="H530" i="8"/>
  <c r="I530" i="8" s="1"/>
  <c r="H531" i="8"/>
  <c r="I531" i="8" s="1"/>
  <c r="H532" i="8"/>
  <c r="I532" i="8" s="1"/>
  <c r="H533" i="8"/>
  <c r="I533" i="8" s="1"/>
  <c r="H534" i="8"/>
  <c r="I534" i="8" s="1"/>
  <c r="H535" i="8"/>
  <c r="I535" i="8" s="1"/>
  <c r="H536" i="8"/>
  <c r="I536" i="8" s="1"/>
  <c r="H537" i="8"/>
  <c r="I537" i="8" s="1"/>
  <c r="H538" i="8"/>
  <c r="I538" i="8" s="1"/>
  <c r="H539" i="8"/>
  <c r="I539" i="8" s="1"/>
  <c r="H540" i="8"/>
  <c r="I540" i="8" s="1"/>
  <c r="H541" i="8"/>
  <c r="I541" i="8" s="1"/>
  <c r="H542" i="8"/>
  <c r="I542" i="8" s="1"/>
  <c r="H543" i="8"/>
  <c r="I543" i="8" s="1"/>
  <c r="H544" i="8"/>
  <c r="I544" i="8" s="1"/>
  <c r="H545" i="8"/>
  <c r="I545" i="8" s="1"/>
  <c r="H546" i="8"/>
  <c r="I546" i="8" s="1"/>
  <c r="H547" i="8"/>
  <c r="I547" i="8" s="1"/>
  <c r="H548" i="8"/>
  <c r="I548" i="8" s="1"/>
  <c r="H549" i="8"/>
  <c r="I549" i="8" s="1"/>
  <c r="H550" i="8"/>
  <c r="I550" i="8" s="1"/>
  <c r="H551" i="8"/>
  <c r="I551" i="8" s="1"/>
  <c r="H552" i="8"/>
  <c r="I552" i="8" s="1"/>
  <c r="H553" i="8"/>
  <c r="I553" i="8" s="1"/>
  <c r="H554" i="8"/>
  <c r="I554" i="8" s="1"/>
  <c r="H555" i="8"/>
  <c r="I555" i="8" s="1"/>
  <c r="H556" i="8"/>
  <c r="I556" i="8" s="1"/>
  <c r="H557" i="8"/>
  <c r="I557" i="8" s="1"/>
  <c r="H558" i="8"/>
  <c r="I558" i="8" s="1"/>
  <c r="H559" i="8"/>
  <c r="I559" i="8" s="1"/>
  <c r="H560" i="8"/>
  <c r="I560" i="8" s="1"/>
  <c r="H561" i="8"/>
  <c r="I561" i="8" s="1"/>
  <c r="H562" i="8"/>
  <c r="I562" i="8" s="1"/>
  <c r="H563" i="8"/>
  <c r="I563" i="8" s="1"/>
  <c r="H564" i="8"/>
  <c r="I564" i="8" s="1"/>
  <c r="H565" i="8"/>
  <c r="I565" i="8" s="1"/>
  <c r="H566" i="8"/>
  <c r="I566" i="8" s="1"/>
  <c r="H567" i="8"/>
  <c r="I567" i="8" s="1"/>
  <c r="H568" i="8"/>
  <c r="I568" i="8" s="1"/>
  <c r="H569" i="8"/>
  <c r="I569" i="8" s="1"/>
  <c r="H570" i="8"/>
  <c r="I570" i="8" s="1"/>
  <c r="H571" i="8"/>
  <c r="I571" i="8" s="1"/>
  <c r="H572" i="8"/>
  <c r="I572" i="8" s="1"/>
  <c r="H573" i="8"/>
  <c r="I573" i="8" s="1"/>
  <c r="H574" i="8"/>
  <c r="I574" i="8" s="1"/>
  <c r="H575" i="8"/>
  <c r="I575" i="8" s="1"/>
  <c r="H576" i="8"/>
  <c r="I576" i="8" s="1"/>
  <c r="H577" i="8"/>
  <c r="I577" i="8" s="1"/>
  <c r="H578" i="8"/>
  <c r="I578" i="8" s="1"/>
  <c r="H579" i="8"/>
  <c r="I579" i="8" s="1"/>
  <c r="H580" i="8"/>
  <c r="I580" i="8" s="1"/>
  <c r="H581" i="8"/>
  <c r="I581" i="8" s="1"/>
  <c r="H582" i="8"/>
  <c r="I582" i="8" s="1"/>
  <c r="H583" i="8"/>
  <c r="I583" i="8" s="1"/>
  <c r="H584" i="8"/>
  <c r="I584" i="8" s="1"/>
  <c r="H585" i="8"/>
  <c r="I585" i="8" s="1"/>
  <c r="H586" i="8"/>
  <c r="I586" i="8" s="1"/>
  <c r="H587" i="8"/>
  <c r="I587" i="8" s="1"/>
  <c r="H588" i="8"/>
  <c r="I588" i="8" s="1"/>
  <c r="H589" i="8"/>
  <c r="I589" i="8" s="1"/>
  <c r="H590" i="8"/>
  <c r="I590" i="8" s="1"/>
  <c r="H591" i="8"/>
  <c r="I591" i="8" s="1"/>
  <c r="H592" i="8"/>
  <c r="I592" i="8" s="1"/>
  <c r="H593" i="8"/>
  <c r="I593" i="8" s="1"/>
  <c r="H594" i="8"/>
  <c r="I594" i="8" s="1"/>
  <c r="H595" i="8"/>
  <c r="I595" i="8" s="1"/>
  <c r="H596" i="8"/>
  <c r="I596" i="8" s="1"/>
  <c r="H597" i="8"/>
  <c r="I597" i="8" s="1"/>
  <c r="H598" i="8"/>
  <c r="I598" i="8" s="1"/>
  <c r="H599" i="8"/>
  <c r="I599" i="8" s="1"/>
  <c r="H600" i="8"/>
  <c r="I600" i="8" s="1"/>
  <c r="H601" i="8"/>
  <c r="I601" i="8" s="1"/>
  <c r="H602" i="8"/>
  <c r="I602" i="8" s="1"/>
  <c r="H603" i="8"/>
  <c r="I603" i="8" s="1"/>
  <c r="H604" i="8"/>
  <c r="I604" i="8" s="1"/>
  <c r="H605" i="8"/>
  <c r="I605" i="8" s="1"/>
  <c r="H606" i="8"/>
  <c r="I606" i="8" s="1"/>
  <c r="H607" i="8"/>
  <c r="I607" i="8" s="1"/>
  <c r="H608" i="8"/>
  <c r="I608" i="8" s="1"/>
  <c r="H609" i="8"/>
  <c r="I609" i="8" s="1"/>
  <c r="H610" i="8"/>
  <c r="I610" i="8" s="1"/>
  <c r="H611" i="8"/>
  <c r="I611" i="8" s="1"/>
  <c r="H612" i="8"/>
  <c r="I612" i="8" s="1"/>
  <c r="H613" i="8"/>
  <c r="I613" i="8" s="1"/>
  <c r="H614" i="8"/>
  <c r="I614" i="8" s="1"/>
  <c r="H615" i="8"/>
  <c r="I615" i="8" s="1"/>
  <c r="H616" i="8"/>
  <c r="I616" i="8" s="1"/>
  <c r="H617" i="8"/>
  <c r="I617" i="8" s="1"/>
  <c r="H618" i="8"/>
  <c r="I618" i="8" s="1"/>
  <c r="H619" i="8"/>
  <c r="I619" i="8" s="1"/>
  <c r="H620" i="8"/>
  <c r="I620" i="8" s="1"/>
  <c r="H621" i="8"/>
  <c r="I621" i="8" s="1"/>
  <c r="H622" i="8"/>
  <c r="I622" i="8" s="1"/>
  <c r="H623" i="8"/>
  <c r="I623" i="8" s="1"/>
  <c r="H624" i="8"/>
  <c r="I624" i="8" s="1"/>
  <c r="H625" i="8"/>
  <c r="I625" i="8" s="1"/>
  <c r="H626" i="8"/>
  <c r="I626" i="8" s="1"/>
  <c r="H627" i="8"/>
  <c r="I627" i="8" s="1"/>
  <c r="H628" i="8"/>
  <c r="I628" i="8" s="1"/>
  <c r="H629" i="8"/>
  <c r="I629" i="8" s="1"/>
  <c r="H630" i="8"/>
  <c r="I630" i="8" s="1"/>
  <c r="H631" i="8"/>
  <c r="I631" i="8" s="1"/>
  <c r="H632" i="8"/>
  <c r="I632" i="8" s="1"/>
  <c r="H633" i="8"/>
  <c r="I633" i="8" s="1"/>
  <c r="H634" i="8"/>
  <c r="I634" i="8" s="1"/>
  <c r="H635" i="8"/>
  <c r="I635" i="8" s="1"/>
  <c r="H636" i="8"/>
  <c r="I636" i="8" s="1"/>
  <c r="H637" i="8"/>
  <c r="I637" i="8" s="1"/>
  <c r="H638" i="8"/>
  <c r="I638" i="8" s="1"/>
  <c r="H639" i="8"/>
  <c r="I639" i="8" s="1"/>
  <c r="H640" i="8"/>
  <c r="I640" i="8" s="1"/>
  <c r="H641" i="8"/>
  <c r="I641" i="8" s="1"/>
  <c r="H642" i="8"/>
  <c r="I642" i="8" s="1"/>
  <c r="H643" i="8"/>
  <c r="I643" i="8" s="1"/>
  <c r="H644" i="8"/>
  <c r="I644" i="8" s="1"/>
  <c r="H645" i="8"/>
  <c r="I645" i="8" s="1"/>
  <c r="H646" i="8"/>
  <c r="I646" i="8" s="1"/>
  <c r="H647" i="8"/>
  <c r="I647" i="8" s="1"/>
  <c r="H648" i="8"/>
  <c r="I648" i="8" s="1"/>
  <c r="H649" i="8"/>
  <c r="I649" i="8" s="1"/>
  <c r="H650" i="8"/>
  <c r="I650" i="8" s="1"/>
  <c r="H651" i="8"/>
  <c r="I651" i="8" s="1"/>
  <c r="H652" i="8"/>
  <c r="I652" i="8" s="1"/>
  <c r="H653" i="8"/>
  <c r="I653" i="8" s="1"/>
  <c r="H654" i="8"/>
  <c r="I654" i="8" s="1"/>
  <c r="H655" i="8"/>
  <c r="I655" i="8" s="1"/>
  <c r="H656" i="8"/>
  <c r="I656" i="8" s="1"/>
  <c r="H657" i="8"/>
  <c r="I657" i="8" s="1"/>
  <c r="H658" i="8"/>
  <c r="I658" i="8" s="1"/>
  <c r="H659" i="8"/>
  <c r="I659" i="8" s="1"/>
  <c r="H660" i="8"/>
  <c r="I660" i="8" s="1"/>
  <c r="H661" i="8"/>
  <c r="I661" i="8" s="1"/>
  <c r="H662" i="8"/>
  <c r="I662" i="8" s="1"/>
  <c r="H663" i="8"/>
  <c r="I663" i="8" s="1"/>
  <c r="H664" i="8"/>
  <c r="I664" i="8" s="1"/>
  <c r="H665" i="8"/>
  <c r="I665" i="8" s="1"/>
  <c r="H666" i="8"/>
  <c r="I666" i="8" s="1"/>
  <c r="H667" i="8"/>
  <c r="I667" i="8" s="1"/>
  <c r="H668" i="8"/>
  <c r="I668" i="8" s="1"/>
  <c r="H669" i="8"/>
  <c r="I669" i="8" s="1"/>
  <c r="H670" i="8"/>
  <c r="I670" i="8" s="1"/>
  <c r="H671" i="8"/>
  <c r="I671" i="8" s="1"/>
  <c r="H672" i="8"/>
  <c r="I672" i="8" s="1"/>
  <c r="H673" i="8"/>
  <c r="I673" i="8" s="1"/>
  <c r="H674" i="8"/>
  <c r="I674" i="8" s="1"/>
  <c r="H675" i="8"/>
  <c r="I675" i="8" s="1"/>
  <c r="H676" i="8"/>
  <c r="I676" i="8" s="1"/>
  <c r="H677" i="8"/>
  <c r="I677" i="8" s="1"/>
  <c r="H678" i="8"/>
  <c r="I678" i="8" s="1"/>
  <c r="H679" i="8"/>
  <c r="I679" i="8" s="1"/>
  <c r="H680" i="8"/>
  <c r="I680" i="8" s="1"/>
  <c r="H681" i="8"/>
  <c r="I681" i="8" s="1"/>
  <c r="H682" i="8"/>
  <c r="I682" i="8" s="1"/>
  <c r="H683" i="8"/>
  <c r="I683" i="8" s="1"/>
  <c r="H684" i="8"/>
  <c r="I684" i="8" s="1"/>
  <c r="H685" i="8"/>
  <c r="I685" i="8" s="1"/>
  <c r="H686" i="8"/>
  <c r="I686" i="8" s="1"/>
  <c r="H687" i="8"/>
  <c r="I687" i="8" s="1"/>
  <c r="H688" i="8"/>
  <c r="I688" i="8" s="1"/>
  <c r="H689" i="8"/>
  <c r="I689" i="8" s="1"/>
  <c r="H690" i="8"/>
  <c r="I690" i="8" s="1"/>
  <c r="H691" i="8"/>
  <c r="I691" i="8" s="1"/>
  <c r="H692" i="8"/>
  <c r="I692" i="8" s="1"/>
  <c r="H693" i="8"/>
  <c r="I693" i="8" s="1"/>
  <c r="H694" i="8"/>
  <c r="I694" i="8" s="1"/>
  <c r="H695" i="8"/>
  <c r="I695" i="8" s="1"/>
  <c r="H696" i="8"/>
  <c r="I696" i="8" s="1"/>
  <c r="H697" i="8"/>
  <c r="I697" i="8" s="1"/>
  <c r="H698" i="8"/>
  <c r="I698" i="8" s="1"/>
  <c r="H699" i="8"/>
  <c r="I699" i="8" s="1"/>
  <c r="H700" i="8"/>
  <c r="I700" i="8" s="1"/>
  <c r="H701" i="8"/>
  <c r="I701" i="8" s="1"/>
  <c r="H702" i="8"/>
  <c r="I702" i="8" s="1"/>
  <c r="H703" i="8"/>
  <c r="I703" i="8" s="1"/>
  <c r="H704" i="8"/>
  <c r="I704" i="8" s="1"/>
  <c r="H705" i="8"/>
  <c r="I705" i="8" s="1"/>
  <c r="H706" i="8"/>
  <c r="I706" i="8" s="1"/>
  <c r="H707" i="8"/>
  <c r="I707" i="8" s="1"/>
  <c r="H708" i="8"/>
  <c r="I708" i="8" s="1"/>
  <c r="H709" i="8"/>
  <c r="I709" i="8" s="1"/>
  <c r="H710" i="8"/>
  <c r="I710" i="8" s="1"/>
  <c r="H711" i="8"/>
  <c r="I711" i="8" s="1"/>
  <c r="H712" i="8"/>
  <c r="I712" i="8" s="1"/>
  <c r="H713" i="8"/>
  <c r="I713" i="8" s="1"/>
  <c r="H714" i="8"/>
  <c r="I714" i="8" s="1"/>
  <c r="H715" i="8"/>
  <c r="I715" i="8" s="1"/>
  <c r="H716" i="8"/>
  <c r="I716" i="8" s="1"/>
  <c r="H717" i="8"/>
  <c r="I717" i="8" s="1"/>
  <c r="H718" i="8"/>
  <c r="I718" i="8" s="1"/>
  <c r="H719" i="8"/>
  <c r="I719" i="8" s="1"/>
  <c r="H720" i="8"/>
  <c r="I720" i="8" s="1"/>
  <c r="H721" i="8"/>
  <c r="I721" i="8" s="1"/>
  <c r="H722" i="8"/>
  <c r="I722" i="8" s="1"/>
  <c r="H723" i="8"/>
  <c r="I723" i="8" s="1"/>
  <c r="H724" i="8"/>
  <c r="I724" i="8" s="1"/>
  <c r="H725" i="8"/>
  <c r="I725" i="8" s="1"/>
  <c r="H726" i="8"/>
  <c r="I726" i="8" s="1"/>
  <c r="H727" i="8"/>
  <c r="I727" i="8" s="1"/>
  <c r="H728" i="8"/>
  <c r="I728" i="8" s="1"/>
  <c r="H729" i="8"/>
  <c r="I729" i="8" s="1"/>
  <c r="H730" i="8"/>
  <c r="I730" i="8" s="1"/>
  <c r="H731" i="8"/>
  <c r="I731" i="8" s="1"/>
  <c r="H732" i="8"/>
  <c r="I732" i="8" s="1"/>
  <c r="H733" i="8"/>
  <c r="I733" i="8" s="1"/>
  <c r="H734" i="8"/>
  <c r="I734" i="8" s="1"/>
  <c r="H735" i="8"/>
  <c r="I735" i="8" s="1"/>
  <c r="H736" i="8"/>
  <c r="I736" i="8" s="1"/>
  <c r="H737" i="8"/>
  <c r="I737" i="8" s="1"/>
  <c r="H738" i="8"/>
  <c r="I738" i="8" s="1"/>
  <c r="H739" i="8"/>
  <c r="I739" i="8" s="1"/>
  <c r="H740" i="8"/>
  <c r="I740" i="8" s="1"/>
  <c r="H741" i="8"/>
  <c r="I741" i="8" s="1"/>
  <c r="H742" i="8"/>
  <c r="I742" i="8" s="1"/>
  <c r="H743" i="8"/>
  <c r="I743" i="8" s="1"/>
  <c r="H744" i="8"/>
  <c r="I744" i="8" s="1"/>
  <c r="H745" i="8"/>
  <c r="I745" i="8" s="1"/>
  <c r="H746" i="8"/>
  <c r="I746" i="8" s="1"/>
  <c r="H747" i="8"/>
  <c r="I747" i="8" s="1"/>
  <c r="H748" i="8"/>
  <c r="I748" i="8" s="1"/>
  <c r="H749" i="8"/>
  <c r="I749" i="8" s="1"/>
  <c r="H750" i="8"/>
  <c r="I750" i="8" s="1"/>
  <c r="H751" i="8"/>
  <c r="I751" i="8" s="1"/>
  <c r="H752" i="8"/>
  <c r="I752" i="8" s="1"/>
  <c r="H753" i="8"/>
  <c r="I753" i="8" s="1"/>
  <c r="H754" i="8"/>
  <c r="I754" i="8" s="1"/>
  <c r="H755" i="8"/>
  <c r="I755" i="8" s="1"/>
  <c r="H756" i="8"/>
  <c r="I756" i="8" s="1"/>
  <c r="H757" i="8"/>
  <c r="I757" i="8" s="1"/>
  <c r="H758" i="8"/>
  <c r="I758" i="8" s="1"/>
  <c r="H759" i="8"/>
  <c r="I759" i="8" s="1"/>
  <c r="H760" i="8"/>
  <c r="I760" i="8" s="1"/>
  <c r="H761" i="8"/>
  <c r="I761" i="8" s="1"/>
  <c r="H762" i="8"/>
  <c r="I762" i="8" s="1"/>
  <c r="H763" i="8"/>
  <c r="I763" i="8" s="1"/>
  <c r="H764" i="8"/>
  <c r="I764" i="8" s="1"/>
  <c r="H765" i="8"/>
  <c r="I765" i="8" s="1"/>
  <c r="H766" i="8"/>
  <c r="I766" i="8" s="1"/>
  <c r="H767" i="8"/>
  <c r="I767" i="8" s="1"/>
  <c r="H768" i="8"/>
  <c r="I768" i="8" s="1"/>
  <c r="H769" i="8"/>
  <c r="I769" i="8" s="1"/>
  <c r="H770" i="8"/>
  <c r="I770" i="8" s="1"/>
  <c r="H771" i="8"/>
  <c r="I771" i="8" s="1"/>
  <c r="H772" i="8"/>
  <c r="I772" i="8" s="1"/>
  <c r="H773" i="8"/>
  <c r="I773" i="8" s="1"/>
  <c r="H774" i="8"/>
  <c r="I774" i="8" s="1"/>
  <c r="H775" i="8"/>
  <c r="I775" i="8" s="1"/>
  <c r="H776" i="8"/>
  <c r="I776" i="8" s="1"/>
  <c r="H777" i="8"/>
  <c r="I777" i="8" s="1"/>
  <c r="H778" i="8"/>
  <c r="I778" i="8" s="1"/>
  <c r="H779" i="8"/>
  <c r="I779" i="8" s="1"/>
  <c r="H780" i="8"/>
  <c r="I780" i="8" s="1"/>
  <c r="H781" i="8"/>
  <c r="I781" i="8" s="1"/>
  <c r="H782" i="8"/>
  <c r="I782" i="8" s="1"/>
  <c r="H783" i="8"/>
  <c r="I783" i="8" s="1"/>
  <c r="H784" i="8"/>
  <c r="I784" i="8" s="1"/>
  <c r="H785" i="8"/>
  <c r="I785" i="8" s="1"/>
  <c r="H786" i="8"/>
  <c r="I786" i="8" s="1"/>
  <c r="H787" i="8"/>
  <c r="I787" i="8" s="1"/>
  <c r="H788" i="8"/>
  <c r="I788" i="8" s="1"/>
  <c r="H789" i="8"/>
  <c r="I789" i="8" s="1"/>
  <c r="H790" i="8"/>
  <c r="I790" i="8" s="1"/>
  <c r="H791" i="8"/>
  <c r="I791" i="8" s="1"/>
  <c r="H792" i="8"/>
  <c r="I792" i="8" s="1"/>
  <c r="H793" i="8"/>
  <c r="I793" i="8" s="1"/>
  <c r="H794" i="8"/>
  <c r="I794" i="8" s="1"/>
  <c r="H795" i="8"/>
  <c r="I795" i="8" s="1"/>
  <c r="H796" i="8"/>
  <c r="I796" i="8" s="1"/>
  <c r="H797" i="8"/>
  <c r="I797" i="8" s="1"/>
  <c r="H798" i="8"/>
  <c r="I798" i="8" s="1"/>
  <c r="H799" i="8"/>
  <c r="I799" i="8" s="1"/>
  <c r="H800" i="8"/>
  <c r="I800" i="8" s="1"/>
  <c r="H801" i="8"/>
  <c r="I801" i="8" s="1"/>
  <c r="H802" i="8"/>
  <c r="I802" i="8" s="1"/>
  <c r="H803" i="8"/>
  <c r="I803" i="8" s="1"/>
  <c r="H804" i="8"/>
  <c r="I804" i="8" s="1"/>
  <c r="H805" i="8"/>
  <c r="I805" i="8" s="1"/>
  <c r="H806" i="8"/>
  <c r="I806" i="8" s="1"/>
  <c r="H807" i="8"/>
  <c r="I807" i="8" s="1"/>
  <c r="H808" i="8"/>
  <c r="I808" i="8" s="1"/>
  <c r="H809" i="8"/>
  <c r="I809" i="8" s="1"/>
  <c r="H810" i="8"/>
  <c r="I810" i="8" s="1"/>
  <c r="H811" i="8"/>
  <c r="I811" i="8" s="1"/>
  <c r="H812" i="8"/>
  <c r="I812" i="8" s="1"/>
  <c r="H813" i="8"/>
  <c r="I813" i="8" s="1"/>
  <c r="H814" i="8"/>
  <c r="I814" i="8" s="1"/>
  <c r="H815" i="8"/>
  <c r="I815" i="8" s="1"/>
  <c r="H816" i="8"/>
  <c r="I816" i="8" s="1"/>
  <c r="H817" i="8"/>
  <c r="I817" i="8" s="1"/>
  <c r="H818" i="8"/>
  <c r="I818" i="8" s="1"/>
  <c r="H819" i="8"/>
  <c r="I819" i="8" s="1"/>
  <c r="H820" i="8"/>
  <c r="I820" i="8" s="1"/>
  <c r="H821" i="8"/>
  <c r="I821" i="8" s="1"/>
  <c r="H822" i="8"/>
  <c r="I822" i="8" s="1"/>
  <c r="H823" i="8"/>
  <c r="I823" i="8" s="1"/>
  <c r="H824" i="8"/>
  <c r="I824" i="8" s="1"/>
  <c r="H825" i="8"/>
  <c r="I825" i="8" s="1"/>
  <c r="H826" i="8"/>
  <c r="I826" i="8" s="1"/>
  <c r="H827" i="8"/>
  <c r="I827" i="8" s="1"/>
  <c r="H828" i="8"/>
  <c r="I828" i="8" s="1"/>
  <c r="H829" i="8"/>
  <c r="I829" i="8" s="1"/>
  <c r="H830" i="8"/>
  <c r="I830" i="8" s="1"/>
  <c r="H831" i="8"/>
  <c r="I831" i="8" s="1"/>
  <c r="H832" i="8"/>
  <c r="I832" i="8" s="1"/>
  <c r="H833" i="8"/>
  <c r="I833" i="8" s="1"/>
  <c r="H834" i="8"/>
  <c r="I834" i="8" s="1"/>
  <c r="H835" i="8"/>
  <c r="I835" i="8" s="1"/>
  <c r="H836" i="8"/>
  <c r="I836" i="8" s="1"/>
  <c r="H837" i="8"/>
  <c r="I837" i="8" s="1"/>
  <c r="H838" i="8"/>
  <c r="I838" i="8" s="1"/>
  <c r="H839" i="8"/>
  <c r="I839" i="8" s="1"/>
  <c r="H840" i="8"/>
  <c r="I840" i="8" s="1"/>
  <c r="H841" i="8"/>
  <c r="I841" i="8" s="1"/>
  <c r="H842" i="8"/>
  <c r="I842" i="8" s="1"/>
  <c r="H843" i="8"/>
  <c r="I843" i="8" s="1"/>
  <c r="H844" i="8"/>
  <c r="I844" i="8" s="1"/>
  <c r="H845" i="8"/>
  <c r="I845" i="8" s="1"/>
  <c r="H846" i="8"/>
  <c r="I846" i="8" s="1"/>
  <c r="H847" i="8"/>
  <c r="I847" i="8" s="1"/>
  <c r="H848" i="8"/>
  <c r="I848" i="8" s="1"/>
  <c r="H849" i="8"/>
  <c r="I849" i="8" s="1"/>
  <c r="H850" i="8"/>
  <c r="I850" i="8" s="1"/>
  <c r="H851" i="8"/>
  <c r="I851" i="8" s="1"/>
  <c r="H852" i="8"/>
  <c r="I852" i="8" s="1"/>
  <c r="H853" i="8"/>
  <c r="I853" i="8" s="1"/>
  <c r="H854" i="8"/>
  <c r="I854" i="8" s="1"/>
  <c r="H855" i="8"/>
  <c r="I855" i="8" s="1"/>
  <c r="H856" i="8"/>
  <c r="I856" i="8" s="1"/>
  <c r="H857" i="8"/>
  <c r="I857" i="8" s="1"/>
  <c r="H858" i="8"/>
  <c r="I858" i="8" s="1"/>
  <c r="H859" i="8"/>
  <c r="I859" i="8" s="1"/>
  <c r="H860" i="8"/>
  <c r="I860" i="8" s="1"/>
  <c r="H861" i="8"/>
  <c r="I861" i="8" s="1"/>
  <c r="H862" i="8"/>
  <c r="I862" i="8" s="1"/>
  <c r="H863" i="8"/>
  <c r="I863" i="8" s="1"/>
  <c r="H864" i="8"/>
  <c r="I864" i="8" s="1"/>
  <c r="H865" i="8"/>
  <c r="I865" i="8" s="1"/>
  <c r="H866" i="8"/>
  <c r="I866" i="8" s="1"/>
  <c r="H867" i="8"/>
  <c r="I867" i="8" s="1"/>
  <c r="H868" i="8"/>
  <c r="I868" i="8" s="1"/>
  <c r="H869" i="8"/>
  <c r="I869" i="8" s="1"/>
  <c r="H870" i="8"/>
  <c r="I870" i="8" s="1"/>
  <c r="H871" i="8"/>
  <c r="I871" i="8" s="1"/>
  <c r="H872" i="8"/>
  <c r="I872" i="8" s="1"/>
  <c r="H873" i="8"/>
  <c r="I873" i="8" s="1"/>
  <c r="H874" i="8"/>
  <c r="I874" i="8" s="1"/>
  <c r="H875" i="8"/>
  <c r="I875" i="8" s="1"/>
  <c r="H876" i="8"/>
  <c r="I876" i="8" s="1"/>
  <c r="H877" i="8"/>
  <c r="I877" i="8" s="1"/>
  <c r="H878" i="8"/>
  <c r="I878" i="8" s="1"/>
  <c r="H879" i="8"/>
  <c r="I879" i="8" s="1"/>
  <c r="H880" i="8"/>
  <c r="I880" i="8" s="1"/>
  <c r="H881" i="8"/>
  <c r="I881" i="8" s="1"/>
  <c r="H882" i="8"/>
  <c r="I882" i="8" s="1"/>
  <c r="H883" i="8"/>
  <c r="I883" i="8" s="1"/>
  <c r="H884" i="8"/>
  <c r="I884" i="8" s="1"/>
  <c r="H885" i="8"/>
  <c r="I885" i="8" s="1"/>
  <c r="H886" i="8"/>
  <c r="I886" i="8" s="1"/>
  <c r="H887" i="8"/>
  <c r="I887" i="8" s="1"/>
  <c r="H888" i="8"/>
  <c r="I888" i="8" s="1"/>
  <c r="H889" i="8"/>
  <c r="I889" i="8" s="1"/>
  <c r="H890" i="8"/>
  <c r="I890" i="8" s="1"/>
  <c r="H891" i="8"/>
  <c r="I891" i="8" s="1"/>
  <c r="H892" i="8"/>
  <c r="I892" i="8" s="1"/>
  <c r="H893" i="8"/>
  <c r="I893" i="8" s="1"/>
  <c r="H894" i="8"/>
  <c r="I894" i="8" s="1"/>
  <c r="H895" i="8"/>
  <c r="I895" i="8" s="1"/>
  <c r="H896" i="8"/>
  <c r="I896" i="8" s="1"/>
  <c r="H897" i="8"/>
  <c r="I897" i="8" s="1"/>
  <c r="H898" i="8"/>
  <c r="I898" i="8" s="1"/>
  <c r="H899" i="8"/>
  <c r="I899" i="8" s="1"/>
  <c r="H900" i="8"/>
  <c r="I900" i="8" s="1"/>
  <c r="H901" i="8"/>
  <c r="I901" i="8" s="1"/>
  <c r="H902" i="8"/>
  <c r="I902" i="8" s="1"/>
  <c r="H903" i="8"/>
  <c r="I903" i="8" s="1"/>
  <c r="H904" i="8"/>
  <c r="I904" i="8" s="1"/>
  <c r="H905" i="8"/>
  <c r="I905" i="8" s="1"/>
  <c r="H906" i="8"/>
  <c r="I906" i="8" s="1"/>
  <c r="H907" i="8"/>
  <c r="I907" i="8" s="1"/>
  <c r="H908" i="8"/>
  <c r="I908" i="8" s="1"/>
  <c r="H909" i="8"/>
  <c r="I909" i="8" s="1"/>
  <c r="H910" i="8"/>
  <c r="I910" i="8" s="1"/>
  <c r="H911" i="8"/>
  <c r="I911" i="8" s="1"/>
  <c r="H912" i="8"/>
  <c r="I912" i="8" s="1"/>
  <c r="H913" i="8"/>
  <c r="I913" i="8" s="1"/>
  <c r="H914" i="8"/>
  <c r="I914" i="8" s="1"/>
  <c r="H915" i="8"/>
  <c r="I915" i="8" s="1"/>
  <c r="H916" i="8"/>
  <c r="I916" i="8" s="1"/>
  <c r="H917" i="8"/>
  <c r="I917" i="8" s="1"/>
  <c r="H918" i="8"/>
  <c r="I918" i="8" s="1"/>
  <c r="H919" i="8"/>
  <c r="I919" i="8" s="1"/>
  <c r="H920" i="8"/>
  <c r="I920" i="8" s="1"/>
  <c r="H921" i="8"/>
  <c r="I921" i="8" s="1"/>
  <c r="H922" i="8"/>
  <c r="I922" i="8" s="1"/>
  <c r="H923" i="8"/>
  <c r="I923" i="8" s="1"/>
  <c r="H924" i="8"/>
  <c r="I924" i="8" s="1"/>
  <c r="H925" i="8"/>
  <c r="I925" i="8" s="1"/>
  <c r="H926" i="8"/>
  <c r="I926" i="8" s="1"/>
  <c r="H927" i="8"/>
  <c r="I927" i="8" s="1"/>
  <c r="H928" i="8"/>
  <c r="I928" i="8" s="1"/>
  <c r="H929" i="8"/>
  <c r="I929" i="8" s="1"/>
  <c r="H930" i="8"/>
  <c r="I930" i="8" s="1"/>
  <c r="H931" i="8"/>
  <c r="I931" i="8" s="1"/>
  <c r="H932" i="8"/>
  <c r="I932" i="8" s="1"/>
  <c r="H933" i="8"/>
  <c r="I933" i="8" s="1"/>
  <c r="H934" i="8"/>
  <c r="I934" i="8" s="1"/>
  <c r="H935" i="8"/>
  <c r="I935" i="8" s="1"/>
  <c r="H936" i="8"/>
  <c r="I936" i="8" s="1"/>
  <c r="H937" i="8"/>
  <c r="I937" i="8" s="1"/>
  <c r="H938" i="8"/>
  <c r="I938" i="8" s="1"/>
  <c r="H939" i="8"/>
  <c r="I939" i="8" s="1"/>
  <c r="H940" i="8"/>
  <c r="I940" i="8" s="1"/>
  <c r="H941" i="8"/>
  <c r="I941" i="8" s="1"/>
  <c r="H942" i="8"/>
  <c r="I942" i="8" s="1"/>
  <c r="H943" i="8"/>
  <c r="I943" i="8" s="1"/>
  <c r="H944" i="8"/>
  <c r="I944" i="8" s="1"/>
  <c r="H945" i="8"/>
  <c r="I945" i="8" s="1"/>
  <c r="H946" i="8"/>
  <c r="I946" i="8" s="1"/>
  <c r="H947" i="8"/>
  <c r="I947" i="8" s="1"/>
  <c r="H948" i="8"/>
  <c r="I948" i="8" s="1"/>
  <c r="H949" i="8"/>
  <c r="I949" i="8" s="1"/>
  <c r="H950" i="8"/>
  <c r="I950" i="8" s="1"/>
  <c r="H951" i="8"/>
  <c r="I951" i="8" s="1"/>
  <c r="H952" i="8"/>
  <c r="I952" i="8" s="1"/>
  <c r="H953" i="8"/>
  <c r="I953" i="8" s="1"/>
  <c r="H954" i="8"/>
  <c r="I954" i="8" s="1"/>
  <c r="H955" i="8"/>
  <c r="I955" i="8" s="1"/>
  <c r="H956" i="8"/>
  <c r="I956" i="8" s="1"/>
  <c r="H957" i="8"/>
  <c r="I957" i="8" s="1"/>
  <c r="H958" i="8"/>
  <c r="I958" i="8" s="1"/>
  <c r="H959" i="8"/>
  <c r="I959" i="8" s="1"/>
  <c r="H960" i="8"/>
  <c r="I960" i="8" s="1"/>
  <c r="H961" i="8"/>
  <c r="I961" i="8" s="1"/>
  <c r="H962" i="8"/>
  <c r="I962" i="8" s="1"/>
  <c r="H963" i="8"/>
  <c r="I963" i="8" s="1"/>
  <c r="H964" i="8"/>
  <c r="I964" i="8" s="1"/>
  <c r="H965" i="8"/>
  <c r="I965" i="8" s="1"/>
  <c r="H966" i="8"/>
  <c r="I966" i="8" s="1"/>
  <c r="H967" i="8"/>
  <c r="I967" i="8" s="1"/>
  <c r="H968" i="8"/>
  <c r="I968" i="8" s="1"/>
  <c r="H969" i="8"/>
  <c r="I969" i="8" s="1"/>
  <c r="H970" i="8"/>
  <c r="I970" i="8" s="1"/>
  <c r="H971" i="8"/>
  <c r="I971" i="8" s="1"/>
  <c r="H972" i="8"/>
  <c r="I972" i="8" s="1"/>
  <c r="H973" i="8"/>
  <c r="I973" i="8" s="1"/>
  <c r="H974" i="8"/>
  <c r="I974" i="8" s="1"/>
  <c r="H975" i="8"/>
  <c r="I975" i="8" s="1"/>
  <c r="H976" i="8"/>
  <c r="I976" i="8" s="1"/>
  <c r="H977" i="8"/>
  <c r="I977" i="8" s="1"/>
  <c r="H978" i="8"/>
  <c r="I978" i="8" s="1"/>
  <c r="H979" i="8"/>
  <c r="I979" i="8" s="1"/>
  <c r="H980" i="8"/>
  <c r="I980" i="8" s="1"/>
  <c r="H981" i="8"/>
  <c r="I981" i="8" s="1"/>
  <c r="H982" i="8"/>
  <c r="I982" i="8" s="1"/>
  <c r="H983" i="8"/>
  <c r="I983" i="8" s="1"/>
  <c r="H984" i="8"/>
  <c r="I984" i="8" s="1"/>
  <c r="H985" i="8"/>
  <c r="I985" i="8" s="1"/>
  <c r="H986" i="8"/>
  <c r="I986" i="8" s="1"/>
  <c r="H987" i="8"/>
  <c r="I987" i="8" s="1"/>
  <c r="H988" i="8"/>
  <c r="I988" i="8" s="1"/>
  <c r="H989" i="8"/>
  <c r="I989" i="8" s="1"/>
  <c r="H990" i="8"/>
  <c r="I990" i="8" s="1"/>
  <c r="H991" i="8"/>
  <c r="I991" i="8" s="1"/>
  <c r="H992" i="8"/>
  <c r="I992" i="8" s="1"/>
  <c r="H993" i="8"/>
  <c r="I993" i="8" s="1"/>
  <c r="H994" i="8"/>
  <c r="I994" i="8" s="1"/>
  <c r="H995" i="8"/>
  <c r="I995" i="8" s="1"/>
  <c r="H996" i="8"/>
  <c r="I996" i="8" s="1"/>
  <c r="H997" i="8"/>
  <c r="I997" i="8" s="1"/>
  <c r="H998" i="8"/>
  <c r="I998" i="8" s="1"/>
  <c r="H999" i="8"/>
  <c r="I999" i="8" s="1"/>
  <c r="H1000" i="8"/>
  <c r="I1000" i="8" s="1"/>
  <c r="H1001" i="8"/>
  <c r="I1001" i="8" s="1"/>
  <c r="H1002" i="8"/>
  <c r="I1002" i="8" s="1"/>
  <c r="H1003" i="8"/>
  <c r="I1003" i="8" s="1"/>
  <c r="H1004" i="8"/>
  <c r="I1004" i="8" s="1"/>
  <c r="H1005" i="8"/>
  <c r="I1005" i="8" s="1"/>
  <c r="H1006" i="8"/>
  <c r="I1006" i="8" s="1"/>
  <c r="H1007" i="8"/>
  <c r="I1007" i="8" s="1"/>
  <c r="H1008" i="8"/>
  <c r="I1008" i="8" s="1"/>
  <c r="H1009" i="8"/>
  <c r="I1009" i="8" s="1"/>
  <c r="H1010" i="8"/>
  <c r="I1010" i="8" s="1"/>
  <c r="H1011" i="8"/>
  <c r="I1011" i="8" s="1"/>
  <c r="H1012" i="8"/>
  <c r="I1012" i="8" s="1"/>
  <c r="H1013" i="8"/>
  <c r="I1013" i="8" s="1"/>
  <c r="H1014" i="8"/>
  <c r="I1014" i="8" s="1"/>
  <c r="H1015" i="8"/>
  <c r="I1015" i="8" s="1"/>
  <c r="H1016" i="8"/>
  <c r="I1016" i="8" s="1"/>
  <c r="H1017" i="8"/>
  <c r="I1017" i="8" s="1"/>
  <c r="H1018" i="8"/>
  <c r="I1018" i="8" s="1"/>
  <c r="H1019" i="8"/>
  <c r="I1019" i="8" s="1"/>
  <c r="H1020" i="8"/>
  <c r="I1020" i="8" s="1"/>
  <c r="H1021" i="8"/>
  <c r="I1021" i="8" s="1"/>
  <c r="H1022" i="8"/>
  <c r="I1022" i="8" s="1"/>
  <c r="H1023" i="8"/>
  <c r="I1023" i="8" s="1"/>
  <c r="H1024" i="8"/>
  <c r="I1024" i="8" s="1"/>
  <c r="H1025" i="8"/>
  <c r="I1025" i="8" s="1"/>
  <c r="H1026" i="8"/>
  <c r="I1026" i="8" s="1"/>
  <c r="H1027" i="8"/>
  <c r="I1027" i="8" s="1"/>
  <c r="H1028" i="8"/>
  <c r="I1028" i="8" s="1"/>
  <c r="H1029" i="8"/>
  <c r="I1029" i="8" s="1"/>
  <c r="H1030" i="8"/>
  <c r="I1030" i="8" s="1"/>
  <c r="H1031" i="8"/>
  <c r="I1031" i="8" s="1"/>
  <c r="H1032" i="8"/>
  <c r="I1032" i="8" s="1"/>
  <c r="H1033" i="8"/>
  <c r="I1033" i="8" s="1"/>
  <c r="H1034" i="8"/>
  <c r="I1034" i="8" s="1"/>
  <c r="H1035" i="8"/>
  <c r="I1035" i="8" s="1"/>
  <c r="H1036" i="8"/>
  <c r="I1036" i="8" s="1"/>
  <c r="H1037" i="8"/>
  <c r="I1037" i="8" s="1"/>
  <c r="H1038" i="8"/>
  <c r="I1038" i="8" s="1"/>
  <c r="H1039" i="8"/>
  <c r="I1039" i="8" s="1"/>
  <c r="H1040" i="8"/>
  <c r="I1040" i="8" s="1"/>
  <c r="H1041" i="8"/>
  <c r="I1041" i="8" s="1"/>
  <c r="H1042" i="8"/>
  <c r="I1042" i="8" s="1"/>
  <c r="H1043" i="8"/>
  <c r="I1043" i="8" s="1"/>
  <c r="H1044" i="8"/>
  <c r="I1044" i="8" s="1"/>
  <c r="H1045" i="8"/>
  <c r="I1045" i="8" s="1"/>
  <c r="H1046" i="8"/>
  <c r="I1046" i="8" s="1"/>
  <c r="H1047" i="8"/>
  <c r="I1047" i="8" s="1"/>
  <c r="H1048" i="8"/>
  <c r="I1048" i="8" s="1"/>
  <c r="H1049" i="8"/>
  <c r="I1049" i="8" s="1"/>
  <c r="H1050" i="8"/>
  <c r="I1050" i="8" s="1"/>
  <c r="H1051" i="8"/>
  <c r="I1051" i="8" s="1"/>
  <c r="H1052" i="8"/>
  <c r="I1052" i="8" s="1"/>
  <c r="H1053" i="8"/>
  <c r="I1053" i="8" s="1"/>
  <c r="H1054" i="8"/>
  <c r="I1054" i="8" s="1"/>
  <c r="H1055" i="8"/>
  <c r="I1055" i="8" s="1"/>
  <c r="H1056" i="8"/>
  <c r="I1056" i="8" s="1"/>
  <c r="H1057" i="8"/>
  <c r="I1057" i="8" s="1"/>
  <c r="H1058" i="8"/>
  <c r="I1058" i="8" s="1"/>
  <c r="H1059" i="8"/>
  <c r="I1059" i="8" s="1"/>
  <c r="H1060" i="8"/>
  <c r="I1060" i="8" s="1"/>
  <c r="H1061" i="8"/>
  <c r="I1061" i="8" s="1"/>
  <c r="H1062" i="8"/>
  <c r="I1062" i="8" s="1"/>
  <c r="H1063" i="8"/>
  <c r="I1063" i="8" s="1"/>
  <c r="H1064" i="8"/>
  <c r="I1064" i="8" s="1"/>
  <c r="H1065" i="8"/>
  <c r="I1065" i="8" s="1"/>
  <c r="H1066" i="8"/>
  <c r="I1066" i="8" s="1"/>
  <c r="H1067" i="8"/>
  <c r="I1067" i="8" s="1"/>
  <c r="H1068" i="8"/>
  <c r="I1068" i="8" s="1"/>
  <c r="H1069" i="8"/>
  <c r="I1069" i="8" s="1"/>
  <c r="H1070" i="8"/>
  <c r="I1070" i="8" s="1"/>
  <c r="H1071" i="8"/>
  <c r="I1071" i="8" s="1"/>
  <c r="H1072" i="8"/>
  <c r="I1072" i="8" s="1"/>
  <c r="H1073" i="8"/>
  <c r="I1073" i="8" s="1"/>
  <c r="H1074" i="8"/>
  <c r="I1074" i="8" s="1"/>
  <c r="H1075" i="8"/>
  <c r="I1075" i="8" s="1"/>
  <c r="H1076" i="8"/>
  <c r="I1076" i="8" s="1"/>
  <c r="H1077" i="8"/>
  <c r="I1077" i="8" s="1"/>
  <c r="H1078" i="8"/>
  <c r="I1078" i="8" s="1"/>
  <c r="H1079" i="8"/>
  <c r="I1079" i="8" s="1"/>
  <c r="H1080" i="8"/>
  <c r="I1080" i="8" s="1"/>
  <c r="H1081" i="8"/>
  <c r="I1081" i="8" s="1"/>
  <c r="H1082" i="8"/>
  <c r="I1082" i="8" s="1"/>
  <c r="H1083" i="8"/>
  <c r="I1083" i="8" s="1"/>
  <c r="H1084" i="8"/>
  <c r="I1084" i="8" s="1"/>
  <c r="H1085" i="8"/>
  <c r="I1085" i="8" s="1"/>
  <c r="H1086" i="8"/>
  <c r="I1086" i="8" s="1"/>
  <c r="H1087" i="8"/>
  <c r="I1087" i="8" s="1"/>
  <c r="H1088" i="8"/>
  <c r="I1088" i="8" s="1"/>
  <c r="H1089" i="8"/>
  <c r="I1089" i="8" s="1"/>
  <c r="H1090" i="8"/>
  <c r="I1090" i="8" s="1"/>
  <c r="H1091" i="8"/>
  <c r="I1091" i="8" s="1"/>
  <c r="H1092" i="8"/>
  <c r="I1092" i="8" s="1"/>
  <c r="H1093" i="8"/>
  <c r="I1093" i="8" s="1"/>
  <c r="H1094" i="8"/>
  <c r="I1094" i="8" s="1"/>
  <c r="H1095" i="8"/>
  <c r="I1095" i="8" s="1"/>
  <c r="H1096" i="8"/>
  <c r="I1096" i="8" s="1"/>
  <c r="H1097" i="8"/>
  <c r="I1097" i="8" s="1"/>
  <c r="H1098" i="8"/>
  <c r="I1098" i="8" s="1"/>
  <c r="H1099" i="8"/>
  <c r="I1099" i="8" s="1"/>
  <c r="H1100" i="8"/>
  <c r="I1100" i="8" s="1"/>
  <c r="H1101" i="8"/>
  <c r="I1101" i="8" s="1"/>
  <c r="H1102" i="8"/>
  <c r="I1102" i="8" s="1"/>
  <c r="H1103" i="8"/>
  <c r="I1103" i="8" s="1"/>
  <c r="H1104" i="8"/>
  <c r="I1104" i="8" s="1"/>
  <c r="H1105" i="8"/>
  <c r="I1105" i="8" s="1"/>
  <c r="H1106" i="8"/>
  <c r="I1106" i="8" s="1"/>
  <c r="H1107" i="8"/>
  <c r="I1107" i="8" s="1"/>
  <c r="H1108" i="8"/>
  <c r="I1108" i="8" s="1"/>
  <c r="H1109" i="8"/>
  <c r="I1109" i="8" s="1"/>
  <c r="H1110" i="8"/>
  <c r="I1110" i="8" s="1"/>
  <c r="H1111" i="8"/>
  <c r="I1111" i="8" s="1"/>
  <c r="H1112" i="8"/>
  <c r="I1112" i="8" s="1"/>
  <c r="H1113" i="8"/>
  <c r="I1113" i="8" s="1"/>
  <c r="H1114" i="8"/>
  <c r="I1114" i="8" s="1"/>
  <c r="H1115" i="8"/>
  <c r="I1115" i="8" s="1"/>
  <c r="H1116" i="8"/>
  <c r="I1116" i="8" s="1"/>
  <c r="H1117" i="8"/>
  <c r="I1117" i="8" s="1"/>
  <c r="H1118" i="8"/>
  <c r="I1118" i="8" s="1"/>
  <c r="H1119" i="8"/>
  <c r="I1119" i="8" s="1"/>
  <c r="H1120" i="8"/>
  <c r="I1120" i="8" s="1"/>
  <c r="H1121" i="8"/>
  <c r="I1121" i="8" s="1"/>
  <c r="H1122" i="8"/>
  <c r="I1122" i="8" s="1"/>
  <c r="H1123" i="8"/>
  <c r="I1123" i="8" s="1"/>
  <c r="H1124" i="8"/>
  <c r="I1124" i="8" s="1"/>
  <c r="H1125" i="8"/>
  <c r="I1125" i="8" s="1"/>
  <c r="H1126" i="8"/>
  <c r="I1126" i="8" s="1"/>
  <c r="H1127" i="8"/>
  <c r="I1127" i="8" s="1"/>
  <c r="H1128" i="8"/>
  <c r="I1128" i="8" s="1"/>
  <c r="H1129" i="8"/>
  <c r="I1129" i="8" s="1"/>
  <c r="H1130" i="8"/>
  <c r="I1130" i="8" s="1"/>
  <c r="H1131" i="8"/>
  <c r="I1131" i="8" s="1"/>
  <c r="H1132" i="8"/>
  <c r="I1132" i="8" s="1"/>
  <c r="H1133" i="8"/>
  <c r="I1133" i="8" s="1"/>
  <c r="H1134" i="8"/>
  <c r="I1134" i="8" s="1"/>
  <c r="H1135" i="8"/>
  <c r="I1135" i="8" s="1"/>
  <c r="H1136" i="8"/>
  <c r="I1136" i="8" s="1"/>
  <c r="H1137" i="8"/>
  <c r="I1137" i="8" s="1"/>
  <c r="H1138" i="8"/>
  <c r="I1138" i="8" s="1"/>
  <c r="H1139" i="8"/>
  <c r="I1139" i="8" s="1"/>
  <c r="H1140" i="8"/>
  <c r="I1140" i="8" s="1"/>
  <c r="H1141" i="8"/>
  <c r="I1141" i="8" s="1"/>
  <c r="H1142" i="8"/>
  <c r="I1142" i="8" s="1"/>
  <c r="H1143" i="8"/>
  <c r="I1143" i="8" s="1"/>
  <c r="H1144" i="8"/>
  <c r="I1144" i="8" s="1"/>
  <c r="H1145" i="8"/>
  <c r="I1145" i="8" s="1"/>
  <c r="H1146" i="8"/>
  <c r="I1146" i="8" s="1"/>
  <c r="H1147" i="8"/>
  <c r="I1147" i="8" s="1"/>
  <c r="H1148" i="8"/>
  <c r="I1148" i="8" s="1"/>
  <c r="H1149" i="8"/>
  <c r="I1149" i="8" s="1"/>
  <c r="H1150" i="8"/>
  <c r="I1150" i="8" s="1"/>
  <c r="H1151" i="8"/>
  <c r="I1151" i="8" s="1"/>
  <c r="H1152" i="8"/>
  <c r="I1152" i="8" s="1"/>
  <c r="H1153" i="8"/>
  <c r="I1153" i="8" s="1"/>
  <c r="H1154" i="8"/>
  <c r="I1154" i="8" s="1"/>
  <c r="H1155" i="8"/>
  <c r="I1155" i="8" s="1"/>
  <c r="H1156" i="8"/>
  <c r="I1156" i="8" s="1"/>
  <c r="H1157" i="8"/>
  <c r="I1157" i="8" s="1"/>
  <c r="H1158" i="8"/>
  <c r="I1158" i="8" s="1"/>
  <c r="H1159" i="8"/>
  <c r="I1159" i="8" s="1"/>
  <c r="H1160" i="8"/>
  <c r="I1160" i="8" s="1"/>
  <c r="H1161" i="8"/>
  <c r="I1161" i="8" s="1"/>
  <c r="H1162" i="8"/>
  <c r="I1162" i="8" s="1"/>
  <c r="H1163" i="8"/>
  <c r="I1163" i="8" s="1"/>
  <c r="H1164" i="8"/>
  <c r="I1164" i="8" s="1"/>
  <c r="H1165" i="8"/>
  <c r="I1165" i="8" s="1"/>
  <c r="H1166" i="8"/>
  <c r="I1166" i="8" s="1"/>
  <c r="H1167" i="8"/>
  <c r="I1167" i="8" s="1"/>
  <c r="H1168" i="8"/>
  <c r="I1168" i="8" s="1"/>
  <c r="H1169" i="8"/>
  <c r="I1169" i="8" s="1"/>
  <c r="H1170" i="8"/>
  <c r="I1170" i="8" s="1"/>
  <c r="H1171" i="8"/>
  <c r="I1171" i="8" s="1"/>
  <c r="H1172" i="8"/>
  <c r="I1172" i="8" s="1"/>
  <c r="H1173" i="8"/>
  <c r="I1173" i="8" s="1"/>
  <c r="H1174" i="8"/>
  <c r="I1174" i="8" s="1"/>
  <c r="H1175" i="8"/>
  <c r="I1175" i="8" s="1"/>
  <c r="H1176" i="8"/>
  <c r="I1176" i="8" s="1"/>
  <c r="H1177" i="8"/>
  <c r="I1177" i="8" s="1"/>
  <c r="H1178" i="8"/>
  <c r="I1178" i="8" s="1"/>
  <c r="H1179" i="8"/>
  <c r="I1179" i="8" s="1"/>
  <c r="H1180" i="8"/>
  <c r="I1180" i="8" s="1"/>
  <c r="H1181" i="8"/>
  <c r="I1181" i="8" s="1"/>
  <c r="H1182" i="8"/>
  <c r="I1182" i="8" s="1"/>
  <c r="H1183" i="8"/>
  <c r="I1183" i="8" s="1"/>
  <c r="H1184" i="8"/>
  <c r="I1184" i="8" s="1"/>
  <c r="H1185" i="8"/>
  <c r="I1185" i="8" s="1"/>
  <c r="H1186" i="8"/>
  <c r="I1186" i="8" s="1"/>
  <c r="H1187" i="8"/>
  <c r="I1187" i="8" s="1"/>
  <c r="H1188" i="8"/>
  <c r="I1188" i="8" s="1"/>
  <c r="H1189" i="8"/>
  <c r="I1189" i="8" s="1"/>
  <c r="H1190" i="8"/>
  <c r="I1190" i="8" s="1"/>
  <c r="H1191" i="8"/>
  <c r="I1191" i="8" s="1"/>
  <c r="H1192" i="8"/>
  <c r="I1192" i="8" s="1"/>
  <c r="H1193" i="8"/>
  <c r="I1193" i="8" s="1"/>
  <c r="H1194" i="8"/>
  <c r="I1194" i="8" s="1"/>
  <c r="H1195" i="8"/>
  <c r="I1195" i="8" s="1"/>
  <c r="H1196" i="8"/>
  <c r="I1196" i="8" s="1"/>
  <c r="H1197" i="8"/>
  <c r="I1197" i="8" s="1"/>
  <c r="H1198" i="8"/>
  <c r="I1198" i="8" s="1"/>
  <c r="H1199" i="8"/>
  <c r="I1199" i="8" s="1"/>
  <c r="H1200" i="8"/>
  <c r="I1200" i="8" s="1"/>
  <c r="H1201" i="8"/>
  <c r="I1201" i="8" s="1"/>
  <c r="H1202" i="8"/>
  <c r="I1202" i="8" s="1"/>
  <c r="H1203" i="8"/>
  <c r="I1203" i="8" s="1"/>
  <c r="H1204" i="8"/>
  <c r="I1204" i="8" s="1"/>
  <c r="H1205" i="8"/>
  <c r="I1205" i="8" s="1"/>
  <c r="H1206" i="8"/>
  <c r="I1206" i="8" s="1"/>
  <c r="H1207" i="8"/>
  <c r="I1207" i="8" s="1"/>
  <c r="H1208" i="8"/>
  <c r="I1208" i="8" s="1"/>
  <c r="H1209" i="8"/>
  <c r="I1209" i="8" s="1"/>
  <c r="H1210" i="8"/>
  <c r="I1210" i="8" s="1"/>
  <c r="H1211" i="8"/>
  <c r="I1211" i="8" s="1"/>
  <c r="H1212" i="8"/>
  <c r="I1212" i="8" s="1"/>
  <c r="H1213" i="8"/>
  <c r="I1213" i="8" s="1"/>
  <c r="H1214" i="8"/>
  <c r="I1214" i="8" s="1"/>
  <c r="H1215" i="8"/>
  <c r="I1215" i="8" s="1"/>
  <c r="H1216" i="8"/>
  <c r="I1216" i="8" s="1"/>
  <c r="H1217" i="8"/>
  <c r="I1217" i="8" s="1"/>
  <c r="H1218" i="8"/>
  <c r="I1218" i="8" s="1"/>
  <c r="H1219" i="8"/>
  <c r="I1219" i="8" s="1"/>
  <c r="H1220" i="8"/>
  <c r="I1220" i="8" s="1"/>
  <c r="H1221" i="8"/>
  <c r="I1221" i="8" s="1"/>
  <c r="H1222" i="8"/>
  <c r="I1222" i="8" s="1"/>
  <c r="H1223" i="8"/>
  <c r="I1223" i="8" s="1"/>
  <c r="H1224" i="8"/>
  <c r="I1224" i="8" s="1"/>
  <c r="H1225" i="8"/>
  <c r="I1225" i="8" s="1"/>
  <c r="H1226" i="8"/>
  <c r="I1226" i="8" s="1"/>
  <c r="H1227" i="8"/>
  <c r="I1227" i="8" s="1"/>
  <c r="H1228" i="8"/>
  <c r="I1228" i="8" s="1"/>
  <c r="H1229" i="8"/>
  <c r="I1229" i="8" s="1"/>
  <c r="H1230" i="8"/>
  <c r="I1230" i="8" s="1"/>
  <c r="H1231" i="8"/>
  <c r="I1231" i="8" s="1"/>
  <c r="H1232" i="8"/>
  <c r="I1232" i="8" s="1"/>
  <c r="H1233" i="8"/>
  <c r="I1233" i="8" s="1"/>
  <c r="H1234" i="8"/>
  <c r="I1234" i="8" s="1"/>
  <c r="H1235" i="8"/>
  <c r="I1235" i="8" s="1"/>
  <c r="H1236" i="8"/>
  <c r="I1236" i="8" s="1"/>
  <c r="H1237" i="8"/>
  <c r="I1237" i="8" s="1"/>
  <c r="H1238" i="8"/>
  <c r="I1238" i="8" s="1"/>
  <c r="H1239" i="8"/>
  <c r="I1239" i="8" s="1"/>
  <c r="H1240" i="8"/>
  <c r="I1240" i="8" s="1"/>
  <c r="H1241" i="8"/>
  <c r="I1241" i="8" s="1"/>
  <c r="H1242" i="8"/>
  <c r="I1242" i="8" s="1"/>
  <c r="H1243" i="8"/>
  <c r="I1243" i="8" s="1"/>
  <c r="H1244" i="8"/>
  <c r="I1244" i="8" s="1"/>
  <c r="H1245" i="8"/>
  <c r="I1245" i="8" s="1"/>
  <c r="H1246" i="8"/>
  <c r="I1246" i="8" s="1"/>
  <c r="H1247" i="8"/>
  <c r="I1247" i="8" s="1"/>
  <c r="H1248" i="8"/>
  <c r="I1248" i="8" s="1"/>
  <c r="H1249" i="8"/>
  <c r="I1249" i="8" s="1"/>
  <c r="H1250" i="8"/>
  <c r="I1250" i="8" s="1"/>
  <c r="H1251" i="8"/>
  <c r="I1251" i="8" s="1"/>
  <c r="H1252" i="8"/>
  <c r="I1252" i="8" s="1"/>
  <c r="H1253" i="8"/>
  <c r="I1253" i="8" s="1"/>
  <c r="H1254" i="8"/>
  <c r="I1254" i="8" s="1"/>
  <c r="H1255" i="8"/>
  <c r="I1255" i="8" s="1"/>
  <c r="H1256" i="8"/>
  <c r="I1256" i="8" s="1"/>
  <c r="H1257" i="8"/>
  <c r="I1257" i="8" s="1"/>
  <c r="H1258" i="8"/>
  <c r="I1258" i="8" s="1"/>
  <c r="H1259" i="8"/>
  <c r="I1259" i="8" s="1"/>
  <c r="H1260" i="8"/>
  <c r="I1260" i="8" s="1"/>
  <c r="H1261" i="8"/>
  <c r="I1261" i="8" s="1"/>
  <c r="H1262" i="8"/>
  <c r="I1262" i="8" s="1"/>
  <c r="H1263" i="8"/>
  <c r="I1263" i="8" s="1"/>
  <c r="H1264" i="8"/>
  <c r="I1264" i="8" s="1"/>
  <c r="H1265" i="8"/>
  <c r="I1265" i="8" s="1"/>
  <c r="H1266" i="8"/>
  <c r="I1266" i="8" s="1"/>
  <c r="H1267" i="8"/>
  <c r="I1267" i="8" s="1"/>
  <c r="H1268" i="8"/>
  <c r="I1268" i="8" s="1"/>
  <c r="H1269" i="8"/>
  <c r="I1269" i="8" s="1"/>
  <c r="H1270" i="8"/>
  <c r="I1270" i="8" s="1"/>
  <c r="H1271" i="8"/>
  <c r="I1271" i="8" s="1"/>
  <c r="H1272" i="8"/>
  <c r="I1272" i="8" s="1"/>
  <c r="H1273" i="8"/>
  <c r="I1273" i="8" s="1"/>
  <c r="H1274" i="8"/>
  <c r="I1274" i="8" s="1"/>
  <c r="H1275" i="8"/>
  <c r="I1275" i="8" s="1"/>
  <c r="H1276" i="8"/>
  <c r="I1276" i="8" s="1"/>
  <c r="H1277" i="8"/>
  <c r="I1277" i="8" s="1"/>
  <c r="H1278" i="8"/>
  <c r="I1278" i="8" s="1"/>
  <c r="H1279" i="8"/>
  <c r="I1279" i="8" s="1"/>
  <c r="H1280" i="8"/>
  <c r="I1280" i="8" s="1"/>
  <c r="H1281" i="8"/>
  <c r="I1281" i="8" s="1"/>
  <c r="H1282" i="8"/>
  <c r="I1282" i="8" s="1"/>
  <c r="H1283" i="8"/>
  <c r="I1283" i="8" s="1"/>
  <c r="H1284" i="8"/>
  <c r="I1284" i="8" s="1"/>
  <c r="H1285" i="8"/>
  <c r="I1285" i="8" s="1"/>
  <c r="H1286" i="8"/>
  <c r="I1286" i="8" s="1"/>
  <c r="H1287" i="8"/>
  <c r="I1287" i="8" s="1"/>
  <c r="H1288" i="8"/>
  <c r="I1288" i="8" s="1"/>
  <c r="H1289" i="8"/>
  <c r="I1289" i="8" s="1"/>
  <c r="H1290" i="8"/>
  <c r="I1290" i="8" s="1"/>
  <c r="H1291" i="8"/>
  <c r="I1291" i="8" s="1"/>
  <c r="H1292" i="8"/>
  <c r="I1292" i="8" s="1"/>
  <c r="H1293" i="8"/>
  <c r="I1293" i="8" s="1"/>
  <c r="H1294" i="8"/>
  <c r="I1294" i="8" s="1"/>
  <c r="H1295" i="8"/>
  <c r="I1295" i="8" s="1"/>
  <c r="H1296" i="8"/>
  <c r="I1296" i="8" s="1"/>
  <c r="H1297" i="8"/>
  <c r="I1297" i="8" s="1"/>
  <c r="H1298" i="8"/>
  <c r="I1298" i="8" s="1"/>
  <c r="H1299" i="8"/>
  <c r="I1299" i="8" s="1"/>
  <c r="H1300" i="8"/>
  <c r="I1300" i="8" s="1"/>
  <c r="H1301" i="8"/>
  <c r="I1301" i="8" s="1"/>
  <c r="H1302" i="8"/>
  <c r="I1302" i="8" s="1"/>
  <c r="H1303" i="8"/>
  <c r="I1303" i="8" s="1"/>
  <c r="H1304" i="8"/>
  <c r="I1304" i="8" s="1"/>
  <c r="H1305" i="8"/>
  <c r="I1305" i="8" s="1"/>
  <c r="H1306" i="8"/>
  <c r="I1306" i="8" s="1"/>
  <c r="H1307" i="8"/>
  <c r="I1307" i="8" s="1"/>
  <c r="H1308" i="8"/>
  <c r="I1308" i="8" s="1"/>
  <c r="H1309" i="8"/>
  <c r="I1309" i="8" s="1"/>
  <c r="H1310" i="8"/>
  <c r="I1310" i="8" s="1"/>
  <c r="H1311" i="8"/>
  <c r="I1311" i="8" s="1"/>
  <c r="H1312" i="8"/>
  <c r="I1312" i="8" s="1"/>
  <c r="H1313" i="8"/>
  <c r="I1313" i="8" s="1"/>
  <c r="H1314" i="8"/>
  <c r="I1314" i="8" s="1"/>
  <c r="H1315" i="8"/>
  <c r="I1315" i="8" s="1"/>
  <c r="H1316" i="8"/>
  <c r="I1316" i="8" s="1"/>
  <c r="H1317" i="8"/>
  <c r="I1317" i="8" s="1"/>
  <c r="H1318" i="8"/>
  <c r="I1318" i="8" s="1"/>
  <c r="H1319" i="8"/>
  <c r="I1319" i="8" s="1"/>
  <c r="H1320" i="8"/>
  <c r="I1320" i="8" s="1"/>
  <c r="H1321" i="8"/>
  <c r="I1321" i="8" s="1"/>
  <c r="H1322" i="8"/>
  <c r="I1322" i="8" s="1"/>
  <c r="H1323" i="8"/>
  <c r="I1323" i="8" s="1"/>
  <c r="H1324" i="8"/>
  <c r="I1324" i="8" s="1"/>
  <c r="H1325" i="8"/>
  <c r="I1325" i="8" s="1"/>
  <c r="H1326" i="8"/>
  <c r="I1326" i="8" s="1"/>
  <c r="H1327" i="8"/>
  <c r="I1327" i="8" s="1"/>
  <c r="H1328" i="8"/>
  <c r="I1328" i="8" s="1"/>
  <c r="H1329" i="8"/>
  <c r="I1329" i="8" s="1"/>
  <c r="H1330" i="8"/>
  <c r="I1330" i="8" s="1"/>
  <c r="H1331" i="8"/>
  <c r="I1331" i="8" s="1"/>
  <c r="H1332" i="8"/>
  <c r="I1332" i="8" s="1"/>
  <c r="H1333" i="8"/>
  <c r="I1333" i="8" s="1"/>
  <c r="H1334" i="8"/>
  <c r="I1334" i="8" s="1"/>
  <c r="H1335" i="8"/>
  <c r="I1335" i="8" s="1"/>
  <c r="H1336" i="8"/>
  <c r="I1336" i="8" s="1"/>
  <c r="H1337" i="8"/>
  <c r="I1337" i="8" s="1"/>
  <c r="H1338" i="8"/>
  <c r="I1338" i="8" s="1"/>
  <c r="H1339" i="8"/>
  <c r="I1339" i="8" s="1"/>
  <c r="H1340" i="8"/>
  <c r="I1340" i="8" s="1"/>
  <c r="H1341" i="8"/>
  <c r="I1341" i="8" s="1"/>
  <c r="H1342" i="8"/>
  <c r="I1342" i="8" s="1"/>
  <c r="H1343" i="8"/>
  <c r="I1343" i="8" s="1"/>
  <c r="H1344" i="8"/>
  <c r="I1344" i="8" s="1"/>
  <c r="H1345" i="8"/>
  <c r="I1345" i="8" s="1"/>
  <c r="H1346" i="8"/>
  <c r="I1346" i="8" s="1"/>
  <c r="H1347" i="8"/>
  <c r="I1347" i="8" s="1"/>
  <c r="H1348" i="8"/>
  <c r="I1348" i="8" s="1"/>
  <c r="H1349" i="8"/>
  <c r="I1349" i="8" s="1"/>
  <c r="H1350" i="8"/>
  <c r="I1350" i="8" s="1"/>
  <c r="H1351" i="8"/>
  <c r="I1351" i="8" s="1"/>
  <c r="H1352" i="8"/>
  <c r="I1352" i="8" s="1"/>
  <c r="H1353" i="8"/>
  <c r="I1353" i="8" s="1"/>
  <c r="H1354" i="8"/>
  <c r="I1354" i="8" s="1"/>
  <c r="H1355" i="8"/>
  <c r="I1355" i="8" s="1"/>
  <c r="H1356" i="8"/>
  <c r="I1356" i="8" s="1"/>
  <c r="H1357" i="8"/>
  <c r="I1357" i="8" s="1"/>
  <c r="H1358" i="8"/>
  <c r="I1358" i="8" s="1"/>
  <c r="H1359" i="8"/>
  <c r="I1359" i="8" s="1"/>
  <c r="H1360" i="8"/>
  <c r="I1360" i="8" s="1"/>
  <c r="H1361" i="8"/>
  <c r="I1361" i="8" s="1"/>
  <c r="H1362" i="8"/>
  <c r="I1362" i="8" s="1"/>
  <c r="H1363" i="8"/>
  <c r="I1363" i="8" s="1"/>
  <c r="H1364" i="8"/>
  <c r="I1364" i="8" s="1"/>
  <c r="H1365" i="8"/>
  <c r="I1365" i="8" s="1"/>
  <c r="H1366" i="8"/>
  <c r="I1366" i="8" s="1"/>
  <c r="H1367" i="8"/>
  <c r="I1367" i="8" s="1"/>
  <c r="H1368" i="8"/>
  <c r="I1368" i="8" s="1"/>
  <c r="H1369" i="8"/>
  <c r="I1369" i="8" s="1"/>
  <c r="H1370" i="8"/>
  <c r="I1370" i="8" s="1"/>
  <c r="H1371" i="8"/>
  <c r="I1371" i="8" s="1"/>
  <c r="H1372" i="8"/>
  <c r="I1372" i="8" s="1"/>
  <c r="H1373" i="8"/>
  <c r="I1373" i="8" s="1"/>
  <c r="H1374" i="8"/>
  <c r="I1374" i="8" s="1"/>
  <c r="H1375" i="8"/>
  <c r="I1375" i="8" s="1"/>
  <c r="H1376" i="8"/>
  <c r="I1376" i="8" s="1"/>
  <c r="H1377" i="8"/>
  <c r="I1377" i="8" s="1"/>
  <c r="H1378" i="8"/>
  <c r="I1378" i="8" s="1"/>
  <c r="H1379" i="8"/>
  <c r="I1379" i="8" s="1"/>
  <c r="H1380" i="8"/>
  <c r="I1380" i="8" s="1"/>
  <c r="H1381" i="8"/>
  <c r="I1381" i="8" s="1"/>
  <c r="H1382" i="8"/>
  <c r="I1382" i="8" s="1"/>
  <c r="H1383" i="8"/>
  <c r="I1383" i="8" s="1"/>
  <c r="H1384" i="8"/>
  <c r="I1384" i="8" s="1"/>
  <c r="H1385" i="8"/>
  <c r="I1385" i="8" s="1"/>
  <c r="H1386" i="8"/>
  <c r="I1386" i="8" s="1"/>
  <c r="H1387" i="8"/>
  <c r="I1387" i="8" s="1"/>
  <c r="H1388" i="8"/>
  <c r="I1388" i="8" s="1"/>
  <c r="H1389" i="8"/>
  <c r="I1389" i="8" s="1"/>
  <c r="H1390" i="8"/>
  <c r="I1390" i="8" s="1"/>
  <c r="H1391" i="8"/>
  <c r="I1391" i="8" s="1"/>
  <c r="H1392" i="8"/>
  <c r="I1392" i="8" s="1"/>
  <c r="H1393" i="8"/>
  <c r="I1393" i="8" s="1"/>
  <c r="H1394" i="8"/>
  <c r="I1394" i="8" s="1"/>
  <c r="H1395" i="8"/>
  <c r="I1395" i="8" s="1"/>
  <c r="H1396" i="8"/>
  <c r="I1396" i="8" s="1"/>
  <c r="H1397" i="8"/>
  <c r="I1397" i="8" s="1"/>
  <c r="H1398" i="8"/>
  <c r="I1398" i="8" s="1"/>
  <c r="H1399" i="8"/>
  <c r="I1399" i="8" s="1"/>
  <c r="H1400" i="8"/>
  <c r="I1400" i="8" s="1"/>
  <c r="H1401" i="8"/>
  <c r="I1401" i="8" s="1"/>
  <c r="H1402" i="8"/>
  <c r="I1402" i="8" s="1"/>
  <c r="H1403" i="8"/>
  <c r="I1403" i="8" s="1"/>
  <c r="H1404" i="8"/>
  <c r="I1404" i="8" s="1"/>
  <c r="H1405" i="8"/>
  <c r="I1405" i="8" s="1"/>
  <c r="H1406" i="8"/>
  <c r="I1406" i="8" s="1"/>
  <c r="H1407" i="8"/>
  <c r="I1407" i="8" s="1"/>
  <c r="H1408" i="8"/>
  <c r="I1408" i="8" s="1"/>
  <c r="H1409" i="8"/>
  <c r="I1409" i="8" s="1"/>
  <c r="H1410" i="8"/>
  <c r="I1410" i="8" s="1"/>
  <c r="H1411" i="8"/>
  <c r="I1411" i="8" s="1"/>
  <c r="H1412" i="8"/>
  <c r="I1412" i="8" s="1"/>
  <c r="H1413" i="8"/>
  <c r="I1413" i="8" s="1"/>
  <c r="H1414" i="8"/>
  <c r="I1414" i="8" s="1"/>
  <c r="H1415" i="8"/>
  <c r="I1415" i="8" s="1"/>
  <c r="H1416" i="8"/>
  <c r="I1416" i="8" s="1"/>
  <c r="H1417" i="8"/>
  <c r="I1417" i="8" s="1"/>
  <c r="H1418" i="8"/>
  <c r="I1418" i="8" s="1"/>
  <c r="H1419" i="8"/>
  <c r="I1419" i="8" s="1"/>
  <c r="H1420" i="8"/>
  <c r="I1420" i="8" s="1"/>
  <c r="H1421" i="8"/>
  <c r="I1421" i="8" s="1"/>
  <c r="H1422" i="8"/>
  <c r="I1422" i="8" s="1"/>
  <c r="H1423" i="8"/>
  <c r="I1423" i="8" s="1"/>
  <c r="H1424" i="8"/>
  <c r="I1424" i="8" s="1"/>
  <c r="H1425" i="8"/>
  <c r="I1425" i="8" s="1"/>
  <c r="H1426" i="8"/>
  <c r="I1426" i="8" s="1"/>
  <c r="H1427" i="8"/>
  <c r="I1427" i="8" s="1"/>
  <c r="H1428" i="8"/>
  <c r="I1428" i="8" s="1"/>
  <c r="H1429" i="8"/>
  <c r="I1429" i="8" s="1"/>
  <c r="H1430" i="8"/>
  <c r="I1430" i="8" s="1"/>
  <c r="H1431" i="8"/>
  <c r="I1431" i="8" s="1"/>
  <c r="H1432" i="8"/>
  <c r="I1432" i="8" s="1"/>
  <c r="H1433" i="8"/>
  <c r="I1433" i="8" s="1"/>
  <c r="H1434" i="8"/>
  <c r="I1434" i="8" s="1"/>
  <c r="H1435" i="8"/>
  <c r="I1435" i="8" s="1"/>
  <c r="H1436" i="8"/>
  <c r="I1436" i="8" s="1"/>
  <c r="H1437" i="8"/>
  <c r="I1437" i="8" s="1"/>
  <c r="H1438" i="8"/>
  <c r="I1438" i="8" s="1"/>
  <c r="H1439" i="8"/>
  <c r="I1439" i="8" s="1"/>
  <c r="H1440" i="8"/>
  <c r="I1440" i="8" s="1"/>
  <c r="H1441" i="8"/>
  <c r="I1441" i="8" s="1"/>
  <c r="H1442" i="8"/>
  <c r="I1442" i="8" s="1"/>
  <c r="H1443" i="8"/>
  <c r="I1443" i="8" s="1"/>
  <c r="H1444" i="8"/>
  <c r="I1444" i="8" s="1"/>
  <c r="H1445" i="8"/>
  <c r="I1445" i="8" s="1"/>
  <c r="H1446" i="8"/>
  <c r="I1446" i="8" s="1"/>
  <c r="H1447" i="8"/>
  <c r="I1447" i="8" s="1"/>
  <c r="H1448" i="8"/>
  <c r="I1448" i="8" s="1"/>
  <c r="H1449" i="8"/>
  <c r="I1449" i="8" s="1"/>
  <c r="H1450" i="8"/>
  <c r="I1450" i="8" s="1"/>
  <c r="H1451" i="8"/>
  <c r="I1451" i="8" s="1"/>
  <c r="H1452" i="8"/>
  <c r="I1452" i="8" s="1"/>
  <c r="H1453" i="8"/>
  <c r="I1453" i="8" s="1"/>
  <c r="H1454" i="8"/>
  <c r="I1454" i="8" s="1"/>
  <c r="H1455" i="8"/>
  <c r="I1455" i="8" s="1"/>
  <c r="H1456" i="8"/>
  <c r="I1456" i="8" s="1"/>
  <c r="H1457" i="8"/>
  <c r="I1457" i="8" s="1"/>
  <c r="H1458" i="8"/>
  <c r="I1458" i="8" s="1"/>
  <c r="H1459" i="8"/>
  <c r="I1459" i="8" s="1"/>
  <c r="H1460" i="8"/>
  <c r="I1460" i="8" s="1"/>
  <c r="H1461" i="8"/>
  <c r="I1461" i="8" s="1"/>
  <c r="H1462" i="8"/>
  <c r="I1462" i="8" s="1"/>
  <c r="H1463" i="8"/>
  <c r="I1463" i="8" s="1"/>
  <c r="H1464" i="8"/>
  <c r="I1464" i="8" s="1"/>
  <c r="H1465" i="8"/>
  <c r="I1465" i="8" s="1"/>
  <c r="H1466" i="8"/>
  <c r="I1466" i="8" s="1"/>
  <c r="H1467" i="8"/>
  <c r="I1467" i="8" s="1"/>
  <c r="H1468" i="8"/>
  <c r="I1468" i="8" s="1"/>
  <c r="H1469" i="8"/>
  <c r="I1469" i="8" s="1"/>
  <c r="H1470" i="8"/>
  <c r="I1470" i="8" s="1"/>
  <c r="H1471" i="8"/>
  <c r="I1471" i="8" s="1"/>
  <c r="H1472" i="8"/>
  <c r="I1472" i="8" s="1"/>
  <c r="H1473" i="8"/>
  <c r="I1473" i="8" s="1"/>
  <c r="H1474" i="8"/>
  <c r="I1474" i="8" s="1"/>
  <c r="H1475" i="8"/>
  <c r="I1475" i="8" s="1"/>
  <c r="H1476" i="8"/>
  <c r="I1476" i="8" s="1"/>
  <c r="H1477" i="8"/>
  <c r="I1477" i="8" s="1"/>
  <c r="H1478" i="8"/>
  <c r="I1478" i="8" s="1"/>
  <c r="H1479" i="8"/>
  <c r="I1479" i="8" s="1"/>
  <c r="H1480" i="8"/>
  <c r="I1480" i="8" s="1"/>
  <c r="H1481" i="8"/>
  <c r="I1481" i="8" s="1"/>
  <c r="H1482" i="8"/>
  <c r="I1482" i="8" s="1"/>
  <c r="H1483" i="8"/>
  <c r="I1483" i="8" s="1"/>
  <c r="H1484" i="8"/>
  <c r="I1484" i="8" s="1"/>
  <c r="H1485" i="8"/>
  <c r="I1485" i="8" s="1"/>
  <c r="H1486" i="8"/>
  <c r="I1486" i="8" s="1"/>
  <c r="H1487" i="8"/>
  <c r="I1487" i="8" s="1"/>
  <c r="H1488" i="8"/>
  <c r="I1488" i="8" s="1"/>
  <c r="H1489" i="8"/>
  <c r="I1489" i="8" s="1"/>
  <c r="H1490" i="8"/>
  <c r="I1490" i="8" s="1"/>
  <c r="H1491" i="8"/>
  <c r="I1491" i="8" s="1"/>
  <c r="H1492" i="8"/>
  <c r="I1492" i="8" s="1"/>
  <c r="H1493" i="8"/>
  <c r="I1493" i="8" s="1"/>
  <c r="H1494" i="8"/>
  <c r="I1494" i="8" s="1"/>
  <c r="H1495" i="8"/>
  <c r="I1495" i="8" s="1"/>
  <c r="H1496" i="8"/>
  <c r="I1496" i="8" s="1"/>
  <c r="H1497" i="8"/>
  <c r="I1497" i="8" s="1"/>
  <c r="H1498" i="8"/>
  <c r="I1498" i="8" s="1"/>
  <c r="H1499" i="8"/>
  <c r="I1499" i="8" s="1"/>
  <c r="H1500" i="8"/>
  <c r="I1500" i="8" s="1"/>
  <c r="H1501" i="8"/>
  <c r="I1501" i="8" s="1"/>
  <c r="H1502" i="8"/>
  <c r="I1502" i="8" s="1"/>
  <c r="H1503" i="8"/>
  <c r="I1503" i="8" s="1"/>
  <c r="H1504" i="8"/>
  <c r="I1504" i="8" s="1"/>
  <c r="H1505" i="8"/>
  <c r="I1505" i="8" s="1"/>
  <c r="H1506" i="8"/>
  <c r="I1506" i="8" s="1"/>
  <c r="H1507" i="8"/>
  <c r="I1507" i="8" s="1"/>
  <c r="H1508" i="8"/>
  <c r="I1508" i="8" s="1"/>
  <c r="H1509" i="8"/>
  <c r="I1509" i="8" s="1"/>
  <c r="H1510" i="8"/>
  <c r="I1510" i="8" s="1"/>
  <c r="H1511" i="8"/>
  <c r="I1511" i="8" s="1"/>
  <c r="H1512" i="8"/>
  <c r="I1512" i="8" s="1"/>
  <c r="H1513" i="8"/>
  <c r="I1513" i="8" s="1"/>
  <c r="H1514" i="8"/>
  <c r="I1514" i="8" s="1"/>
  <c r="H1515" i="8"/>
  <c r="I1515" i="8" s="1"/>
  <c r="H1516" i="8"/>
  <c r="I1516" i="8" s="1"/>
  <c r="H1517" i="8"/>
  <c r="I1517" i="8" s="1"/>
  <c r="H1518" i="8"/>
  <c r="I1518" i="8" s="1"/>
  <c r="H1519" i="8"/>
  <c r="I1519" i="8" s="1"/>
  <c r="H1520" i="8"/>
  <c r="I1520" i="8" s="1"/>
  <c r="H1521" i="8"/>
  <c r="I1521" i="8" s="1"/>
  <c r="H1522" i="8"/>
  <c r="I1522" i="8" s="1"/>
  <c r="H1523" i="8"/>
  <c r="I1523" i="8" s="1"/>
  <c r="H1524" i="8"/>
  <c r="I1524" i="8" s="1"/>
  <c r="H1525" i="8"/>
  <c r="I1525" i="8" s="1"/>
  <c r="H1526" i="8"/>
  <c r="I1526" i="8" s="1"/>
  <c r="H1527" i="8"/>
  <c r="I1527" i="8" s="1"/>
  <c r="H1528" i="8"/>
  <c r="I1528" i="8" s="1"/>
  <c r="H1529" i="8"/>
  <c r="I1529" i="8" s="1"/>
  <c r="H1530" i="8"/>
  <c r="I1530" i="8" s="1"/>
  <c r="H1531" i="8"/>
  <c r="I1531" i="8" s="1"/>
  <c r="H1532" i="8"/>
  <c r="I1532" i="8" s="1"/>
  <c r="H1533" i="8"/>
  <c r="I1533" i="8" s="1"/>
  <c r="H1534" i="8"/>
  <c r="I1534" i="8" s="1"/>
  <c r="H1535" i="8"/>
  <c r="I1535" i="8" s="1"/>
  <c r="H1536" i="8"/>
  <c r="I1536" i="8" s="1"/>
  <c r="H1537" i="8"/>
  <c r="I1537" i="8" s="1"/>
  <c r="H1538" i="8"/>
  <c r="I1538" i="8" s="1"/>
  <c r="H1539" i="8"/>
  <c r="I1539" i="8" s="1"/>
  <c r="H1540" i="8"/>
  <c r="I1540" i="8" s="1"/>
  <c r="H1541" i="8"/>
  <c r="I1541" i="8" s="1"/>
  <c r="H1542" i="8"/>
  <c r="I1542" i="8" s="1"/>
  <c r="H1543" i="8"/>
  <c r="I1543" i="8" s="1"/>
  <c r="H1544" i="8"/>
  <c r="I1544" i="8" s="1"/>
  <c r="H1545" i="8"/>
  <c r="I1545" i="8" s="1"/>
  <c r="H1546" i="8"/>
  <c r="I1546" i="8" s="1"/>
  <c r="H1547" i="8"/>
  <c r="I1547" i="8" s="1"/>
  <c r="H1548" i="8"/>
  <c r="I1548" i="8" s="1"/>
  <c r="H1549" i="8"/>
  <c r="I1549" i="8" s="1"/>
  <c r="H1550" i="8"/>
  <c r="I1550" i="8" s="1"/>
  <c r="H1551" i="8"/>
  <c r="I1551" i="8" s="1"/>
  <c r="H1552" i="8"/>
  <c r="I1552" i="8" s="1"/>
  <c r="H1553" i="8"/>
  <c r="I1553" i="8" s="1"/>
  <c r="H1554" i="8"/>
  <c r="I1554" i="8" s="1"/>
  <c r="H1555" i="8"/>
  <c r="I1555" i="8" s="1"/>
  <c r="H1556" i="8"/>
  <c r="I1556" i="8" s="1"/>
  <c r="H1557" i="8"/>
  <c r="I1557" i="8" s="1"/>
  <c r="H1558" i="8"/>
  <c r="I1558" i="8" s="1"/>
  <c r="H1559" i="8"/>
  <c r="I1559" i="8" s="1"/>
  <c r="H1560" i="8"/>
  <c r="I1560" i="8" s="1"/>
  <c r="H1561" i="8"/>
  <c r="I1561" i="8" s="1"/>
  <c r="H1562" i="8"/>
  <c r="I1562" i="8" s="1"/>
  <c r="H1563" i="8"/>
  <c r="I1563" i="8" s="1"/>
  <c r="H1564" i="8"/>
  <c r="I1564" i="8" s="1"/>
  <c r="H1565" i="8"/>
  <c r="I1565" i="8" s="1"/>
  <c r="H1566" i="8"/>
  <c r="I1566" i="8" s="1"/>
  <c r="H1567" i="8"/>
  <c r="I1567" i="8" s="1"/>
  <c r="H1568" i="8"/>
  <c r="I1568" i="8" s="1"/>
  <c r="H1569" i="8"/>
  <c r="I1569" i="8" s="1"/>
  <c r="H1570" i="8"/>
  <c r="I1570" i="8" s="1"/>
  <c r="H1571" i="8"/>
  <c r="I1571" i="8" s="1"/>
  <c r="H1572" i="8"/>
  <c r="I1572" i="8" s="1"/>
  <c r="H1573" i="8"/>
  <c r="I1573" i="8" s="1"/>
  <c r="H1574" i="8"/>
  <c r="I1574" i="8" s="1"/>
  <c r="H1575" i="8"/>
  <c r="I1575" i="8" s="1"/>
  <c r="H1576" i="8"/>
  <c r="I1576" i="8" s="1"/>
  <c r="H1577" i="8"/>
  <c r="I1577" i="8" s="1"/>
  <c r="H1578" i="8"/>
  <c r="I1578" i="8" s="1"/>
  <c r="H1579" i="8"/>
  <c r="I1579" i="8" s="1"/>
  <c r="H1580" i="8"/>
  <c r="I1580" i="8" s="1"/>
  <c r="H1581" i="8"/>
  <c r="I1581" i="8" s="1"/>
  <c r="H1582" i="8"/>
  <c r="I1582" i="8" s="1"/>
  <c r="H1583" i="8"/>
  <c r="I1583" i="8" s="1"/>
  <c r="H1584" i="8"/>
  <c r="I1584" i="8" s="1"/>
  <c r="H1585" i="8"/>
  <c r="I1585" i="8" s="1"/>
  <c r="H1586" i="8"/>
  <c r="I1586" i="8" s="1"/>
  <c r="H1587" i="8"/>
  <c r="I1587" i="8" s="1"/>
  <c r="H1588" i="8"/>
  <c r="I1588" i="8" s="1"/>
  <c r="H1589" i="8"/>
  <c r="I1589" i="8" s="1"/>
  <c r="H1590" i="8"/>
  <c r="I1590" i="8" s="1"/>
  <c r="H1591" i="8"/>
  <c r="I1591" i="8" s="1"/>
  <c r="H1592" i="8"/>
  <c r="I1592" i="8" s="1"/>
  <c r="H1593" i="8"/>
  <c r="I1593" i="8" s="1"/>
  <c r="H1594" i="8"/>
  <c r="I1594" i="8" s="1"/>
  <c r="H1595" i="8"/>
  <c r="I1595" i="8" s="1"/>
  <c r="H1596" i="8"/>
  <c r="I1596" i="8" s="1"/>
  <c r="H1597" i="8"/>
  <c r="I1597" i="8" s="1"/>
  <c r="H1598" i="8"/>
  <c r="I1598" i="8" s="1"/>
  <c r="H1599" i="8"/>
  <c r="I1599" i="8" s="1"/>
  <c r="H1600" i="8"/>
  <c r="I1600" i="8" s="1"/>
  <c r="H1601" i="8"/>
  <c r="I1601" i="8" s="1"/>
  <c r="H1602" i="8"/>
  <c r="I1602" i="8" s="1"/>
  <c r="H1603" i="8"/>
  <c r="I1603" i="8" s="1"/>
  <c r="H1604" i="8"/>
  <c r="I1604" i="8" s="1"/>
  <c r="H1605" i="8"/>
  <c r="I1605" i="8" s="1"/>
  <c r="H1606" i="8"/>
  <c r="I1606" i="8" s="1"/>
  <c r="H1607" i="8"/>
  <c r="I1607" i="8" s="1"/>
  <c r="H1608" i="8"/>
  <c r="I1608" i="8" s="1"/>
  <c r="H1609" i="8"/>
  <c r="I1609" i="8" s="1"/>
  <c r="H1610" i="8"/>
  <c r="I1610" i="8" s="1"/>
  <c r="H1611" i="8"/>
  <c r="I1611" i="8" s="1"/>
  <c r="H1612" i="8"/>
  <c r="I1612" i="8" s="1"/>
  <c r="H1613" i="8"/>
  <c r="I1613" i="8" s="1"/>
  <c r="H1614" i="8"/>
  <c r="I1614" i="8" s="1"/>
  <c r="H1615" i="8"/>
  <c r="I1615" i="8" s="1"/>
  <c r="H1616" i="8"/>
  <c r="I1616" i="8" s="1"/>
  <c r="H1617" i="8"/>
  <c r="I1617" i="8" s="1"/>
  <c r="H1618" i="8"/>
  <c r="I1618" i="8" s="1"/>
  <c r="H1619" i="8"/>
  <c r="I1619" i="8" s="1"/>
  <c r="H1620" i="8"/>
  <c r="I1620" i="8" s="1"/>
  <c r="H1621" i="8"/>
  <c r="I1621" i="8" s="1"/>
  <c r="H1622" i="8"/>
  <c r="I1622" i="8" s="1"/>
  <c r="H1623" i="8"/>
  <c r="I1623" i="8" s="1"/>
  <c r="H1624" i="8"/>
  <c r="I1624" i="8" s="1"/>
  <c r="H1625" i="8"/>
  <c r="I1625" i="8" s="1"/>
  <c r="H1626" i="8"/>
  <c r="I1626" i="8" s="1"/>
  <c r="H1627" i="8"/>
  <c r="I1627" i="8" s="1"/>
  <c r="H1628" i="8"/>
  <c r="I1628" i="8" s="1"/>
  <c r="H1629" i="8"/>
  <c r="I1629" i="8" s="1"/>
  <c r="H1630" i="8"/>
  <c r="I1630" i="8" s="1"/>
  <c r="H1631" i="8"/>
  <c r="I1631" i="8" s="1"/>
  <c r="H1632" i="8"/>
  <c r="I1632" i="8" s="1"/>
  <c r="H1633" i="8"/>
  <c r="I1633" i="8" s="1"/>
  <c r="H1634" i="8"/>
  <c r="I1634" i="8" s="1"/>
  <c r="H1635" i="8"/>
  <c r="I1635" i="8" s="1"/>
  <c r="H1636" i="8"/>
  <c r="I1636" i="8" s="1"/>
  <c r="H1637" i="8"/>
  <c r="I1637" i="8" s="1"/>
  <c r="H1638" i="8"/>
  <c r="I1638" i="8" s="1"/>
  <c r="H1639" i="8"/>
  <c r="I1639" i="8" s="1"/>
  <c r="H1640" i="8"/>
  <c r="I1640" i="8" s="1"/>
  <c r="H1641" i="8"/>
  <c r="I1641" i="8" s="1"/>
  <c r="H1642" i="8"/>
  <c r="I1642" i="8" s="1"/>
  <c r="H1643" i="8"/>
  <c r="I1643" i="8" s="1"/>
  <c r="H1644" i="8"/>
  <c r="I1644" i="8" s="1"/>
  <c r="H1645" i="8"/>
  <c r="I1645" i="8" s="1"/>
  <c r="H1646" i="8"/>
  <c r="I1646" i="8" s="1"/>
  <c r="H1647" i="8"/>
  <c r="I1647" i="8" s="1"/>
  <c r="H1648" i="8"/>
  <c r="I1648" i="8" s="1"/>
  <c r="H1649" i="8"/>
  <c r="I1649" i="8" s="1"/>
  <c r="H1650" i="8"/>
  <c r="I1650" i="8" s="1"/>
  <c r="H1651" i="8"/>
  <c r="I1651" i="8" s="1"/>
  <c r="H1652" i="8"/>
  <c r="I1652" i="8" s="1"/>
  <c r="H1653" i="8"/>
  <c r="I1653" i="8" s="1"/>
  <c r="H1654" i="8"/>
  <c r="I1654" i="8" s="1"/>
  <c r="H1655" i="8"/>
  <c r="I1655" i="8" s="1"/>
  <c r="H1656" i="8"/>
  <c r="I1656" i="8" s="1"/>
  <c r="H1657" i="8"/>
  <c r="I1657" i="8" s="1"/>
  <c r="H1658" i="8"/>
  <c r="I1658" i="8" s="1"/>
  <c r="H1659" i="8"/>
  <c r="I1659" i="8" s="1"/>
  <c r="H1660" i="8"/>
  <c r="I1660" i="8" s="1"/>
  <c r="H1661" i="8"/>
  <c r="I1661" i="8" s="1"/>
  <c r="H1662" i="8"/>
  <c r="I1662" i="8" s="1"/>
  <c r="H1663" i="8"/>
  <c r="I1663" i="8" s="1"/>
  <c r="H1664" i="8"/>
  <c r="I1664" i="8" s="1"/>
  <c r="H1665" i="8"/>
  <c r="I1665" i="8" s="1"/>
  <c r="H1666" i="8"/>
  <c r="I1666" i="8" s="1"/>
  <c r="H1667" i="8"/>
  <c r="I1667" i="8" s="1"/>
  <c r="H1668" i="8"/>
  <c r="I1668" i="8" s="1"/>
  <c r="H1669" i="8"/>
  <c r="I1669" i="8" s="1"/>
  <c r="H1670" i="8"/>
  <c r="I1670" i="8" s="1"/>
  <c r="H1671" i="8"/>
  <c r="I1671" i="8" s="1"/>
  <c r="H1672" i="8"/>
  <c r="I1672" i="8" s="1"/>
  <c r="H1673" i="8"/>
  <c r="I1673" i="8" s="1"/>
  <c r="H1674" i="8"/>
  <c r="I1674" i="8" s="1"/>
  <c r="H1675" i="8"/>
  <c r="I1675" i="8" s="1"/>
  <c r="H1676" i="8"/>
  <c r="I1676" i="8" s="1"/>
  <c r="H1677" i="8"/>
  <c r="I1677" i="8" s="1"/>
  <c r="H1678" i="8"/>
  <c r="I1678" i="8" s="1"/>
  <c r="H1679" i="8"/>
  <c r="I1679" i="8" s="1"/>
  <c r="H1680" i="8"/>
  <c r="I1680" i="8" s="1"/>
  <c r="H1681" i="8"/>
  <c r="I1681" i="8" s="1"/>
  <c r="H1682" i="8"/>
  <c r="I1682" i="8" s="1"/>
  <c r="H1683" i="8"/>
  <c r="I1683" i="8" s="1"/>
  <c r="H1684" i="8"/>
  <c r="I1684" i="8" s="1"/>
  <c r="H1685" i="8"/>
  <c r="I1685" i="8" s="1"/>
  <c r="H1686" i="8"/>
  <c r="I1686" i="8" s="1"/>
  <c r="H1687" i="8"/>
  <c r="I1687" i="8" s="1"/>
  <c r="H1688" i="8"/>
  <c r="I1688" i="8" s="1"/>
  <c r="H1689" i="8"/>
  <c r="I1689" i="8" s="1"/>
  <c r="H1690" i="8"/>
  <c r="I1690" i="8" s="1"/>
  <c r="H1691" i="8"/>
  <c r="I1691" i="8" s="1"/>
  <c r="H1692" i="8"/>
  <c r="I1692" i="8" s="1"/>
  <c r="H1693" i="8"/>
  <c r="I1693" i="8" s="1"/>
  <c r="H1694" i="8"/>
  <c r="I1694" i="8" s="1"/>
  <c r="H1695" i="8"/>
  <c r="I1695" i="8" s="1"/>
  <c r="H1696" i="8"/>
  <c r="I1696" i="8" s="1"/>
  <c r="H1697" i="8"/>
  <c r="I1697" i="8" s="1"/>
  <c r="H1698" i="8"/>
  <c r="I1698" i="8" s="1"/>
  <c r="H1699" i="8"/>
  <c r="I1699" i="8" s="1"/>
  <c r="H1700" i="8"/>
  <c r="I1700" i="8" s="1"/>
  <c r="H1701" i="8"/>
  <c r="I1701" i="8" s="1"/>
  <c r="H1702" i="8"/>
  <c r="I1702" i="8" s="1"/>
  <c r="H1703" i="8"/>
  <c r="I1703" i="8" s="1"/>
  <c r="H1704" i="8"/>
  <c r="I1704" i="8" s="1"/>
  <c r="H1705" i="8"/>
  <c r="I1705" i="8" s="1"/>
  <c r="H1706" i="8"/>
  <c r="I1706" i="8" s="1"/>
  <c r="H1707" i="8"/>
  <c r="I1707" i="8" s="1"/>
  <c r="H1708" i="8"/>
  <c r="I1708" i="8" s="1"/>
  <c r="H1709" i="8"/>
  <c r="I1709" i="8" s="1"/>
  <c r="H1710" i="8"/>
  <c r="I1710" i="8" s="1"/>
  <c r="H1711" i="8"/>
  <c r="I1711" i="8" s="1"/>
  <c r="H1712" i="8"/>
  <c r="I1712" i="8" s="1"/>
  <c r="H1713" i="8"/>
  <c r="I1713" i="8" s="1"/>
  <c r="H1714" i="8"/>
  <c r="I1714" i="8" s="1"/>
  <c r="H1715" i="8"/>
  <c r="I1715" i="8" s="1"/>
  <c r="H1716" i="8"/>
  <c r="I1716" i="8" s="1"/>
  <c r="H1717" i="8"/>
  <c r="I1717" i="8" s="1"/>
  <c r="H1718" i="8"/>
  <c r="I1718" i="8" s="1"/>
  <c r="H1719" i="8"/>
  <c r="I1719" i="8" s="1"/>
  <c r="H1720" i="8"/>
  <c r="I1720" i="8" s="1"/>
  <c r="H1721" i="8"/>
  <c r="I1721" i="8" s="1"/>
  <c r="H1722" i="8"/>
  <c r="I1722" i="8" s="1"/>
  <c r="H1723" i="8"/>
  <c r="I1723" i="8" s="1"/>
  <c r="H1724" i="8"/>
  <c r="I1724" i="8" s="1"/>
  <c r="H1725" i="8"/>
  <c r="I1725" i="8" s="1"/>
  <c r="H1726" i="8"/>
  <c r="I1726" i="8" s="1"/>
  <c r="H1727" i="8"/>
  <c r="I1727" i="8" s="1"/>
  <c r="H1728" i="8"/>
  <c r="I1728" i="8" s="1"/>
  <c r="H1729" i="8"/>
  <c r="I1729" i="8" s="1"/>
  <c r="H1730" i="8"/>
  <c r="I1730" i="8" s="1"/>
  <c r="H1731" i="8"/>
  <c r="I1731" i="8" s="1"/>
  <c r="H1732" i="8"/>
  <c r="I1732" i="8" s="1"/>
  <c r="H1733" i="8"/>
  <c r="I1733" i="8" s="1"/>
  <c r="H1734" i="8"/>
  <c r="I1734" i="8" s="1"/>
  <c r="H1735" i="8"/>
  <c r="I1735" i="8" s="1"/>
  <c r="H1736" i="8"/>
  <c r="I1736" i="8" s="1"/>
  <c r="H1737" i="8"/>
  <c r="I1737" i="8" s="1"/>
  <c r="H1738" i="8"/>
  <c r="I1738" i="8" s="1"/>
  <c r="H1739" i="8"/>
  <c r="I1739" i="8" s="1"/>
  <c r="H1740" i="8"/>
  <c r="I1740" i="8" s="1"/>
  <c r="H1741" i="8"/>
  <c r="I1741" i="8" s="1"/>
  <c r="H1742" i="8"/>
  <c r="I1742" i="8" s="1"/>
  <c r="H1743" i="8"/>
  <c r="I1743" i="8" s="1"/>
  <c r="H1744" i="8"/>
  <c r="I1744" i="8" s="1"/>
  <c r="H1745" i="8"/>
  <c r="I1745" i="8" s="1"/>
  <c r="H1746" i="8"/>
  <c r="I1746" i="8" s="1"/>
  <c r="H1747" i="8"/>
  <c r="I1747" i="8" s="1"/>
  <c r="H1748" i="8"/>
  <c r="I1748" i="8" s="1"/>
  <c r="H1749" i="8"/>
  <c r="I1749" i="8" s="1"/>
  <c r="H1750" i="8"/>
  <c r="I1750" i="8" s="1"/>
  <c r="H1751" i="8"/>
  <c r="I1751" i="8" s="1"/>
  <c r="H1752" i="8"/>
  <c r="I1752" i="8" s="1"/>
  <c r="H1753" i="8"/>
  <c r="I1753" i="8" s="1"/>
  <c r="H1754" i="8"/>
  <c r="I1754" i="8" s="1"/>
  <c r="H1755" i="8"/>
  <c r="I1755" i="8" s="1"/>
  <c r="H1756" i="8"/>
  <c r="I1756" i="8" s="1"/>
  <c r="H1757" i="8"/>
  <c r="I1757" i="8" s="1"/>
  <c r="H1758" i="8"/>
  <c r="I1758" i="8" s="1"/>
  <c r="H1759" i="8"/>
  <c r="I1759" i="8" s="1"/>
  <c r="H1760" i="8"/>
  <c r="I1760" i="8" s="1"/>
  <c r="H1761" i="8"/>
  <c r="I1761" i="8" s="1"/>
  <c r="H1762" i="8"/>
  <c r="I1762" i="8" s="1"/>
  <c r="H1763" i="8"/>
  <c r="I1763" i="8" s="1"/>
  <c r="H1764" i="8"/>
  <c r="I1764" i="8" s="1"/>
  <c r="H1765" i="8"/>
  <c r="I1765" i="8" s="1"/>
  <c r="H1766" i="8"/>
  <c r="I1766" i="8" s="1"/>
  <c r="H1767" i="8"/>
  <c r="I1767" i="8" s="1"/>
  <c r="H1768" i="8"/>
  <c r="I1768" i="8" s="1"/>
  <c r="H1769" i="8"/>
  <c r="I1769" i="8" s="1"/>
  <c r="H1770" i="8"/>
  <c r="I1770" i="8" s="1"/>
  <c r="H1771" i="8"/>
  <c r="I1771" i="8" s="1"/>
  <c r="H1772" i="8"/>
  <c r="I1772" i="8" s="1"/>
  <c r="H1773" i="8"/>
  <c r="I1773" i="8" s="1"/>
  <c r="H1774" i="8"/>
  <c r="I1774" i="8" s="1"/>
  <c r="H1775" i="8"/>
  <c r="I1775" i="8" s="1"/>
  <c r="H1776" i="8"/>
  <c r="I1776" i="8" s="1"/>
  <c r="H1777" i="8"/>
  <c r="I1777" i="8" s="1"/>
  <c r="H1778" i="8"/>
  <c r="I1778" i="8" s="1"/>
  <c r="H1779" i="8"/>
  <c r="I1779" i="8" s="1"/>
  <c r="H1780" i="8"/>
  <c r="I1780" i="8" s="1"/>
  <c r="H1781" i="8"/>
  <c r="I1781" i="8" s="1"/>
  <c r="H1782" i="8"/>
  <c r="I1782" i="8" s="1"/>
  <c r="H1783" i="8"/>
  <c r="I1783" i="8" s="1"/>
  <c r="H1784" i="8"/>
  <c r="I1784" i="8" s="1"/>
  <c r="H1785" i="8"/>
  <c r="I1785" i="8" s="1"/>
  <c r="H1786" i="8"/>
  <c r="I1786" i="8" s="1"/>
  <c r="H1787" i="8"/>
  <c r="I1787" i="8" s="1"/>
  <c r="H1788" i="8"/>
  <c r="I1788" i="8" s="1"/>
  <c r="H1789" i="8"/>
  <c r="I1789" i="8" s="1"/>
  <c r="H1790" i="8"/>
  <c r="I1790" i="8" s="1"/>
  <c r="H1791" i="8"/>
  <c r="I1791" i="8" s="1"/>
  <c r="H1792" i="8"/>
  <c r="I1792" i="8" s="1"/>
  <c r="H1793" i="8"/>
  <c r="I1793" i="8" s="1"/>
  <c r="H1794" i="8"/>
  <c r="I1794" i="8" s="1"/>
  <c r="H1795" i="8"/>
  <c r="I1795" i="8" s="1"/>
  <c r="H1796" i="8"/>
  <c r="I1796" i="8" s="1"/>
  <c r="H1797" i="8"/>
  <c r="I1797" i="8" s="1"/>
  <c r="H1798" i="8"/>
  <c r="I1798" i="8" s="1"/>
  <c r="H1799" i="8"/>
  <c r="I1799" i="8" s="1"/>
  <c r="H1800" i="8"/>
  <c r="I1800" i="8" s="1"/>
  <c r="H1801" i="8"/>
  <c r="I1801" i="8" s="1"/>
  <c r="H1802" i="8"/>
  <c r="I1802" i="8" s="1"/>
  <c r="H1803" i="8"/>
  <c r="I1803" i="8" s="1"/>
  <c r="H1804" i="8"/>
  <c r="I1804" i="8" s="1"/>
  <c r="H1805" i="8"/>
  <c r="I1805" i="8" s="1"/>
  <c r="H1806" i="8"/>
  <c r="I1806" i="8" s="1"/>
  <c r="H1807" i="8"/>
  <c r="I1807" i="8" s="1"/>
  <c r="H1808" i="8"/>
  <c r="I1808" i="8" s="1"/>
  <c r="H1809" i="8"/>
  <c r="I1809" i="8" s="1"/>
  <c r="H1810" i="8"/>
  <c r="I1810" i="8" s="1"/>
  <c r="H1811" i="8"/>
  <c r="I1811" i="8" s="1"/>
  <c r="H1812" i="8"/>
  <c r="I1812" i="8" s="1"/>
  <c r="H1813" i="8"/>
  <c r="I1813" i="8" s="1"/>
  <c r="H1814" i="8"/>
  <c r="I1814" i="8" s="1"/>
  <c r="H1815" i="8"/>
  <c r="I1815" i="8" s="1"/>
  <c r="H1816" i="8"/>
  <c r="I1816" i="8" s="1"/>
  <c r="H1817" i="8"/>
  <c r="I1817" i="8" s="1"/>
  <c r="H1818" i="8"/>
  <c r="I1818" i="8" s="1"/>
  <c r="H1819" i="8"/>
  <c r="I1819" i="8" s="1"/>
  <c r="H1820" i="8"/>
  <c r="I1820" i="8" s="1"/>
  <c r="H1821" i="8"/>
  <c r="I1821" i="8" s="1"/>
  <c r="H1822" i="8"/>
  <c r="I1822" i="8" s="1"/>
  <c r="H1823" i="8"/>
  <c r="I1823" i="8" s="1"/>
  <c r="H1824" i="8"/>
  <c r="I1824" i="8" s="1"/>
  <c r="H1825" i="8"/>
  <c r="I1825" i="8" s="1"/>
  <c r="H1826" i="8"/>
  <c r="I1826" i="8" s="1"/>
  <c r="H1827" i="8"/>
  <c r="I1827" i="8" s="1"/>
  <c r="H1828" i="8"/>
  <c r="I1828" i="8" s="1"/>
  <c r="H1829" i="8"/>
  <c r="I1829" i="8" s="1"/>
  <c r="H1830" i="8"/>
  <c r="I1830" i="8" s="1"/>
  <c r="H1831" i="8"/>
  <c r="I1831" i="8" s="1"/>
  <c r="H1832" i="8"/>
  <c r="I1832" i="8" s="1"/>
  <c r="H1833" i="8"/>
  <c r="I1833" i="8" s="1"/>
  <c r="H1834" i="8"/>
  <c r="I1834" i="8" s="1"/>
  <c r="H1835" i="8"/>
  <c r="I1835" i="8" s="1"/>
  <c r="H1836" i="8"/>
  <c r="I1836" i="8" s="1"/>
  <c r="H1837" i="8"/>
  <c r="I1837" i="8" s="1"/>
  <c r="H1838" i="8"/>
  <c r="I1838" i="8" s="1"/>
  <c r="H1839" i="8"/>
  <c r="I1839" i="8" s="1"/>
  <c r="H1840" i="8"/>
  <c r="I1840" i="8" s="1"/>
  <c r="H1841" i="8"/>
  <c r="I1841" i="8" s="1"/>
  <c r="H1842" i="8"/>
  <c r="I1842" i="8" s="1"/>
  <c r="H1843" i="8"/>
  <c r="I1843" i="8" s="1"/>
  <c r="H1844" i="8"/>
  <c r="I1844" i="8" s="1"/>
  <c r="H1845" i="8"/>
  <c r="I1845" i="8" s="1"/>
  <c r="H1846" i="8"/>
  <c r="I1846" i="8" s="1"/>
  <c r="H1847" i="8"/>
  <c r="I1847" i="8" s="1"/>
  <c r="H1848" i="8"/>
  <c r="I1848" i="8" s="1"/>
  <c r="H1849" i="8"/>
  <c r="I1849" i="8" s="1"/>
  <c r="H1850" i="8"/>
  <c r="I1850" i="8" s="1"/>
  <c r="H1851" i="8"/>
  <c r="I1851" i="8" s="1"/>
  <c r="H1852" i="8"/>
  <c r="I1852" i="8" s="1"/>
  <c r="H1853" i="8"/>
  <c r="I1853" i="8" s="1"/>
  <c r="H1854" i="8"/>
  <c r="I1854" i="8" s="1"/>
  <c r="H1855" i="8"/>
  <c r="I1855" i="8" s="1"/>
  <c r="H1856" i="8"/>
  <c r="I1856" i="8" s="1"/>
  <c r="H1857" i="8"/>
  <c r="I1857" i="8" s="1"/>
  <c r="H1858" i="8"/>
  <c r="I1858" i="8" s="1"/>
  <c r="H1859" i="8"/>
  <c r="I1859" i="8" s="1"/>
  <c r="H1860" i="8"/>
  <c r="I1860" i="8" s="1"/>
  <c r="H1861" i="8"/>
  <c r="I1861" i="8" s="1"/>
  <c r="H1862" i="8"/>
  <c r="I1862" i="8" s="1"/>
  <c r="H1863" i="8"/>
  <c r="I1863" i="8" s="1"/>
  <c r="H1864" i="8"/>
  <c r="I1864" i="8" s="1"/>
  <c r="H1865" i="8"/>
  <c r="I1865" i="8" s="1"/>
  <c r="H1866" i="8"/>
  <c r="I1866" i="8" s="1"/>
  <c r="H1867" i="8"/>
  <c r="I1867" i="8" s="1"/>
  <c r="H1868" i="8"/>
  <c r="I1868" i="8" s="1"/>
  <c r="H1869" i="8"/>
  <c r="I1869" i="8" s="1"/>
  <c r="H1870" i="8"/>
  <c r="I1870" i="8" s="1"/>
  <c r="H1871" i="8"/>
  <c r="I1871" i="8" s="1"/>
  <c r="H1872" i="8"/>
  <c r="I1872" i="8" s="1"/>
  <c r="H1873" i="8"/>
  <c r="I1873" i="8" s="1"/>
  <c r="H1874" i="8"/>
  <c r="I1874" i="8" s="1"/>
  <c r="H1875" i="8"/>
  <c r="I1875" i="8" s="1"/>
  <c r="H1876" i="8"/>
  <c r="I1876" i="8" s="1"/>
  <c r="H1877" i="8"/>
  <c r="I1877" i="8" s="1"/>
  <c r="H1878" i="8"/>
  <c r="I1878" i="8" s="1"/>
  <c r="H1879" i="8"/>
  <c r="I1879" i="8" s="1"/>
  <c r="H1880" i="8"/>
  <c r="I1880" i="8" s="1"/>
  <c r="H1881" i="8"/>
  <c r="I1881" i="8" s="1"/>
  <c r="H1882" i="8"/>
  <c r="I1882" i="8" s="1"/>
  <c r="H1883" i="8"/>
  <c r="I1883" i="8" s="1"/>
  <c r="H1884" i="8"/>
  <c r="I1884" i="8" s="1"/>
  <c r="H1885" i="8"/>
  <c r="I1885" i="8" s="1"/>
  <c r="H1886" i="8"/>
  <c r="I1886" i="8" s="1"/>
  <c r="H1887" i="8"/>
  <c r="I1887" i="8" s="1"/>
  <c r="H1888" i="8"/>
  <c r="I1888" i="8" s="1"/>
  <c r="H1889" i="8"/>
  <c r="I1889" i="8" s="1"/>
  <c r="H1890" i="8"/>
  <c r="I1890" i="8" s="1"/>
  <c r="H1891" i="8"/>
  <c r="I1891" i="8" s="1"/>
  <c r="H1892" i="8"/>
  <c r="I1892" i="8" s="1"/>
  <c r="H1893" i="8"/>
  <c r="I1893" i="8" s="1"/>
  <c r="H1894" i="8"/>
  <c r="I1894" i="8" s="1"/>
  <c r="H1895" i="8"/>
  <c r="I1895" i="8" s="1"/>
  <c r="H1896" i="8"/>
  <c r="I1896" i="8" s="1"/>
  <c r="H1897" i="8"/>
  <c r="I1897" i="8" s="1"/>
  <c r="H1898" i="8"/>
  <c r="I1898" i="8" s="1"/>
  <c r="H1899" i="8"/>
  <c r="I1899" i="8" s="1"/>
  <c r="H1900" i="8"/>
  <c r="I1900" i="8" s="1"/>
  <c r="H1901" i="8"/>
  <c r="I1901" i="8" s="1"/>
  <c r="H1902" i="8"/>
  <c r="I1902" i="8" s="1"/>
  <c r="H1903" i="8"/>
  <c r="I1903" i="8" s="1"/>
  <c r="H1904" i="8"/>
  <c r="I1904" i="8" s="1"/>
  <c r="H1905" i="8"/>
  <c r="I1905" i="8" s="1"/>
  <c r="H1906" i="8"/>
  <c r="I1906" i="8" s="1"/>
  <c r="H1907" i="8"/>
  <c r="I1907" i="8" s="1"/>
  <c r="H1908" i="8"/>
  <c r="I1908" i="8" s="1"/>
  <c r="H1909" i="8"/>
  <c r="I1909" i="8" s="1"/>
  <c r="H1910" i="8"/>
  <c r="I1910" i="8" s="1"/>
  <c r="H1911" i="8"/>
  <c r="I1911" i="8" s="1"/>
  <c r="H1912" i="8"/>
  <c r="I1912" i="8" s="1"/>
  <c r="H1913" i="8"/>
  <c r="I1913" i="8" s="1"/>
  <c r="H1914" i="8"/>
  <c r="I1914" i="8" s="1"/>
  <c r="H1915" i="8"/>
  <c r="I1915" i="8" s="1"/>
  <c r="H1916" i="8"/>
  <c r="I1916" i="8" s="1"/>
  <c r="H1917" i="8"/>
  <c r="I1917" i="8" s="1"/>
  <c r="H1918" i="8"/>
  <c r="I1918" i="8" s="1"/>
  <c r="H1919" i="8"/>
  <c r="I1919" i="8" s="1"/>
  <c r="H1920" i="8"/>
  <c r="I1920" i="8" s="1"/>
  <c r="H1921" i="8"/>
  <c r="I1921" i="8" s="1"/>
  <c r="H1922" i="8"/>
  <c r="I1922" i="8" s="1"/>
  <c r="H1923" i="8"/>
  <c r="I1923" i="8" s="1"/>
  <c r="H1924" i="8"/>
  <c r="I1924" i="8" s="1"/>
  <c r="H1925" i="8"/>
  <c r="I1925" i="8" s="1"/>
  <c r="H1926" i="8"/>
  <c r="I1926" i="8" s="1"/>
  <c r="H1927" i="8"/>
  <c r="I1927" i="8" s="1"/>
  <c r="H1928" i="8"/>
  <c r="I1928" i="8" s="1"/>
  <c r="H1929" i="8"/>
  <c r="I1929" i="8" s="1"/>
  <c r="H1930" i="8"/>
  <c r="I1930" i="8" s="1"/>
  <c r="H1931" i="8"/>
  <c r="I1931" i="8" s="1"/>
  <c r="H1932" i="8"/>
  <c r="I1932" i="8" s="1"/>
  <c r="H1933" i="8"/>
  <c r="I1933" i="8" s="1"/>
  <c r="H1934" i="8"/>
  <c r="I1934" i="8" s="1"/>
  <c r="H1935" i="8"/>
  <c r="I1935" i="8" s="1"/>
  <c r="H1936" i="8"/>
  <c r="I1936" i="8" s="1"/>
  <c r="H1937" i="8"/>
  <c r="I1937" i="8" s="1"/>
  <c r="H1938" i="8"/>
  <c r="I1938" i="8" s="1"/>
  <c r="H1939" i="8"/>
  <c r="I1939" i="8" s="1"/>
  <c r="H1940" i="8"/>
  <c r="I1940" i="8" s="1"/>
  <c r="H1941" i="8"/>
  <c r="I1941" i="8" s="1"/>
  <c r="H1942" i="8"/>
  <c r="I1942" i="8" s="1"/>
  <c r="H1943" i="8"/>
  <c r="I1943" i="8" s="1"/>
  <c r="H1944" i="8"/>
  <c r="I1944" i="8" s="1"/>
  <c r="H1945" i="8"/>
  <c r="I1945" i="8" s="1"/>
  <c r="H1946" i="8"/>
  <c r="I1946" i="8" s="1"/>
  <c r="H1947" i="8"/>
  <c r="I1947" i="8" s="1"/>
  <c r="H1948" i="8"/>
  <c r="I1948" i="8" s="1"/>
  <c r="H1949" i="8"/>
  <c r="I1949" i="8" s="1"/>
  <c r="H1950" i="8"/>
  <c r="I1950" i="8" s="1"/>
  <c r="H1951" i="8"/>
  <c r="I1951" i="8" s="1"/>
  <c r="H1952" i="8"/>
  <c r="I1952" i="8" s="1"/>
  <c r="H1953" i="8"/>
  <c r="I1953" i="8" s="1"/>
  <c r="H1954" i="8"/>
  <c r="I1954" i="8" s="1"/>
  <c r="H1955" i="8"/>
  <c r="I1955" i="8" s="1"/>
  <c r="H1956" i="8"/>
  <c r="I1956" i="8" s="1"/>
  <c r="H1957" i="8"/>
  <c r="I1957" i="8" s="1"/>
  <c r="H1958" i="8"/>
  <c r="I1958" i="8" s="1"/>
  <c r="H1959" i="8"/>
  <c r="I1959" i="8" s="1"/>
  <c r="H1960" i="8"/>
  <c r="I1960" i="8" s="1"/>
  <c r="H1961" i="8"/>
  <c r="I1961" i="8" s="1"/>
  <c r="H1962" i="8"/>
  <c r="I1962" i="8" s="1"/>
  <c r="H1963" i="8"/>
  <c r="I1963" i="8" s="1"/>
  <c r="H1964" i="8"/>
  <c r="I1964" i="8" s="1"/>
  <c r="H1965" i="8"/>
  <c r="I1965" i="8" s="1"/>
  <c r="H1966" i="8"/>
  <c r="I1966" i="8" s="1"/>
  <c r="H1967" i="8"/>
  <c r="I1967" i="8" s="1"/>
  <c r="H1968" i="8"/>
  <c r="I1968" i="8" s="1"/>
  <c r="H1969" i="8"/>
  <c r="I1969" i="8" s="1"/>
  <c r="H1970" i="8"/>
  <c r="I1970" i="8" s="1"/>
  <c r="H1971" i="8"/>
  <c r="I1971" i="8" s="1"/>
  <c r="H1972" i="8"/>
  <c r="I1972" i="8" s="1"/>
  <c r="H1973" i="8"/>
  <c r="I1973" i="8" s="1"/>
  <c r="H1974" i="8"/>
  <c r="I1974" i="8" s="1"/>
  <c r="H1975" i="8"/>
  <c r="I1975" i="8" s="1"/>
  <c r="H1976" i="8"/>
  <c r="I1976" i="8" s="1"/>
  <c r="H1977" i="8"/>
  <c r="I1977" i="8" s="1"/>
  <c r="H1978" i="8"/>
  <c r="I1978" i="8" s="1"/>
  <c r="H1979" i="8"/>
  <c r="I1979" i="8" s="1"/>
  <c r="H1980" i="8"/>
  <c r="I1980" i="8" s="1"/>
  <c r="H1981" i="8"/>
  <c r="I1981" i="8" s="1"/>
  <c r="H1982" i="8"/>
  <c r="I1982" i="8" s="1"/>
  <c r="H1983" i="8"/>
  <c r="I1983" i="8" s="1"/>
  <c r="H1984" i="8"/>
  <c r="I1984" i="8" s="1"/>
  <c r="H1985" i="8"/>
  <c r="I1985" i="8" s="1"/>
  <c r="H1986" i="8"/>
  <c r="I1986" i="8" s="1"/>
  <c r="H1987" i="8"/>
  <c r="I1987" i="8" s="1"/>
  <c r="H1988" i="8"/>
  <c r="I1988" i="8" s="1"/>
  <c r="H1989" i="8"/>
  <c r="I1989" i="8" s="1"/>
  <c r="H1990" i="8"/>
  <c r="I1990" i="8" s="1"/>
  <c r="H1991" i="8"/>
  <c r="I1991" i="8" s="1"/>
  <c r="H1992" i="8"/>
  <c r="I1992" i="8" s="1"/>
  <c r="H1993" i="8"/>
  <c r="I1993" i="8" s="1"/>
  <c r="H1994" i="8"/>
  <c r="I1994" i="8" s="1"/>
  <c r="H1995" i="8"/>
  <c r="I1995" i="8" s="1"/>
  <c r="H1996" i="8"/>
  <c r="I1996" i="8" s="1"/>
  <c r="H1997" i="8"/>
  <c r="I1997" i="8" s="1"/>
  <c r="H1998" i="8"/>
  <c r="I1998" i="8" s="1"/>
  <c r="H1999" i="8"/>
  <c r="I1999" i="8" s="1"/>
  <c r="H2000" i="8"/>
  <c r="I2000" i="8" s="1"/>
  <c r="H2001" i="8"/>
  <c r="I2001" i="8" s="1"/>
  <c r="H2002" i="8"/>
  <c r="I2002" i="8" s="1"/>
  <c r="H2003" i="8"/>
  <c r="I2003" i="8" s="1"/>
  <c r="H2004" i="8"/>
  <c r="I2004" i="8" s="1"/>
  <c r="H2005" i="8"/>
  <c r="I2005" i="8" s="1"/>
  <c r="H2006" i="8"/>
  <c r="I2006" i="8" s="1"/>
  <c r="H2007" i="8"/>
  <c r="I2007" i="8" s="1"/>
  <c r="H2008" i="8"/>
  <c r="I2008" i="8" s="1"/>
  <c r="H2009" i="8"/>
  <c r="I2009" i="8" s="1"/>
  <c r="H2010" i="8"/>
  <c r="I2010" i="8" s="1"/>
  <c r="H2011" i="8"/>
  <c r="I2011" i="8" s="1"/>
  <c r="H2012" i="8"/>
  <c r="I2012" i="8" s="1"/>
  <c r="H2013" i="8"/>
  <c r="I2013" i="8" s="1"/>
  <c r="H2014" i="8"/>
  <c r="I2014" i="8" s="1"/>
  <c r="H2015" i="8"/>
  <c r="I2015" i="8" s="1"/>
  <c r="H2016" i="8"/>
  <c r="I2016" i="8" s="1"/>
  <c r="H2017" i="8"/>
  <c r="I2017" i="8" s="1"/>
  <c r="H2018" i="8"/>
  <c r="I2018" i="8" s="1"/>
  <c r="H2019" i="8"/>
  <c r="I2019" i="8" s="1"/>
  <c r="H2020" i="8"/>
  <c r="I2020" i="8" s="1"/>
  <c r="H2021" i="8"/>
  <c r="I2021" i="8" s="1"/>
  <c r="H2022" i="8"/>
  <c r="I2022" i="8" s="1"/>
  <c r="H2023" i="8"/>
  <c r="I2023" i="8" s="1"/>
  <c r="H2024" i="8"/>
  <c r="I2024" i="8" s="1"/>
  <c r="H2025" i="8"/>
  <c r="I2025" i="8" s="1"/>
  <c r="H2026" i="8"/>
  <c r="I2026" i="8" s="1"/>
  <c r="H2027" i="8"/>
  <c r="I2027" i="8" s="1"/>
  <c r="H2028" i="8"/>
  <c r="I2028" i="8" s="1"/>
  <c r="H2029" i="8"/>
  <c r="I2029" i="8" s="1"/>
  <c r="H2030" i="8"/>
  <c r="I2030" i="8" s="1"/>
  <c r="H2031" i="8"/>
  <c r="I2031" i="8" s="1"/>
  <c r="H2032" i="8"/>
  <c r="I2032" i="8" s="1"/>
  <c r="H2033" i="8"/>
  <c r="I2033" i="8" s="1"/>
  <c r="H2034" i="8"/>
  <c r="I2034" i="8" s="1"/>
  <c r="H2035" i="8"/>
  <c r="I2035" i="8" s="1"/>
  <c r="H2036" i="8"/>
  <c r="I2036" i="8" s="1"/>
  <c r="H2037" i="8"/>
  <c r="I2037" i="8" s="1"/>
  <c r="H2038" i="8"/>
  <c r="I2038" i="8" s="1"/>
  <c r="H2039" i="8"/>
  <c r="I2039" i="8" s="1"/>
  <c r="H2040" i="8"/>
  <c r="I2040" i="8" s="1"/>
  <c r="H2041" i="8"/>
  <c r="I2041" i="8" s="1"/>
  <c r="H2042" i="8"/>
  <c r="I2042" i="8" s="1"/>
  <c r="H2043" i="8"/>
  <c r="I2043" i="8" s="1"/>
  <c r="H2044" i="8"/>
  <c r="I2044" i="8" s="1"/>
  <c r="H2045" i="8"/>
  <c r="I2045" i="8" s="1"/>
  <c r="H2046" i="8"/>
  <c r="I2046" i="8" s="1"/>
  <c r="H2047" i="8"/>
  <c r="I2047" i="8" s="1"/>
  <c r="H2048" i="8"/>
  <c r="I2048" i="8" s="1"/>
  <c r="H2049" i="8"/>
  <c r="I2049" i="8" s="1"/>
  <c r="H2050" i="8"/>
  <c r="I2050" i="8" s="1"/>
  <c r="H2051" i="8"/>
  <c r="I2051" i="8" s="1"/>
  <c r="H2052" i="8"/>
  <c r="I2052" i="8" s="1"/>
  <c r="H2053" i="8"/>
  <c r="I2053" i="8" s="1"/>
  <c r="H2054" i="8"/>
  <c r="I2054" i="8" s="1"/>
  <c r="H2055" i="8"/>
  <c r="I2055" i="8" s="1"/>
  <c r="H2056" i="8"/>
  <c r="I2056" i="8" s="1"/>
  <c r="H2057" i="8"/>
  <c r="I2057" i="8" s="1"/>
  <c r="H2058" i="8"/>
  <c r="I2058" i="8" s="1"/>
  <c r="H2059" i="8"/>
  <c r="I2059" i="8" s="1"/>
  <c r="H2060" i="8"/>
  <c r="I2060" i="8" s="1"/>
  <c r="H2061" i="8"/>
  <c r="I2061" i="8" s="1"/>
  <c r="H2062" i="8"/>
  <c r="I2062" i="8" s="1"/>
  <c r="H2063" i="8"/>
  <c r="I2063" i="8" s="1"/>
  <c r="H2064" i="8"/>
  <c r="I2064" i="8" s="1"/>
  <c r="H2065" i="8"/>
  <c r="I2065" i="8" s="1"/>
  <c r="H2066" i="8"/>
  <c r="I2066" i="8" s="1"/>
  <c r="H2067" i="8"/>
  <c r="I2067" i="8" s="1"/>
  <c r="H2068" i="8"/>
  <c r="I2068" i="8" s="1"/>
  <c r="H2069" i="8"/>
  <c r="I2069" i="8" s="1"/>
  <c r="H2070" i="8"/>
  <c r="I2070" i="8" s="1"/>
  <c r="H2071" i="8"/>
  <c r="I2071" i="8" s="1"/>
  <c r="H2072" i="8"/>
  <c r="I2072" i="8" s="1"/>
  <c r="H2073" i="8"/>
  <c r="I2073" i="8" s="1"/>
  <c r="H2074" i="8"/>
  <c r="I2074" i="8" s="1"/>
  <c r="H2075" i="8"/>
  <c r="I2075" i="8" s="1"/>
  <c r="H2076" i="8"/>
  <c r="I2076" i="8" s="1"/>
  <c r="H2077" i="8"/>
  <c r="I2077" i="8" s="1"/>
  <c r="H2078" i="8"/>
  <c r="I2078" i="8" s="1"/>
  <c r="H2079" i="8"/>
  <c r="I2079" i="8" s="1"/>
  <c r="H2080" i="8"/>
  <c r="I2080" i="8" s="1"/>
  <c r="H2081" i="8"/>
  <c r="I2081" i="8" s="1"/>
  <c r="H2082" i="8"/>
  <c r="I2082" i="8" s="1"/>
  <c r="H2083" i="8"/>
  <c r="I2083" i="8" s="1"/>
  <c r="H2084" i="8"/>
  <c r="I2084" i="8" s="1"/>
  <c r="H2085" i="8"/>
  <c r="I2085" i="8" s="1"/>
  <c r="H2086" i="8"/>
  <c r="I2086" i="8" s="1"/>
  <c r="H2087" i="8"/>
  <c r="I2087" i="8" s="1"/>
  <c r="H2088" i="8"/>
  <c r="I2088" i="8" s="1"/>
  <c r="H2089" i="8"/>
  <c r="I2089" i="8" s="1"/>
  <c r="H2090" i="8"/>
  <c r="I2090" i="8" s="1"/>
  <c r="H2091" i="8"/>
  <c r="I2091" i="8" s="1"/>
  <c r="H2092" i="8"/>
  <c r="I2092" i="8" s="1"/>
  <c r="H2093" i="8"/>
  <c r="I2093" i="8" s="1"/>
  <c r="H2094" i="8"/>
  <c r="I2094" i="8" s="1"/>
  <c r="H2095" i="8"/>
  <c r="I2095" i="8" s="1"/>
  <c r="H2096" i="8"/>
  <c r="I2096" i="8" s="1"/>
  <c r="H2097" i="8"/>
  <c r="I2097" i="8" s="1"/>
  <c r="H2098" i="8"/>
  <c r="I2098" i="8" s="1"/>
  <c r="H2099" i="8"/>
  <c r="I2099" i="8" s="1"/>
  <c r="H2100" i="8"/>
  <c r="I2100" i="8" s="1"/>
  <c r="H2101" i="8"/>
  <c r="I2101" i="8" s="1"/>
  <c r="H2102" i="8"/>
  <c r="I2102" i="8" s="1"/>
  <c r="H2103" i="8"/>
  <c r="I2103" i="8" s="1"/>
  <c r="H2104" i="8"/>
  <c r="I2104" i="8" s="1"/>
  <c r="H2105" i="8"/>
  <c r="I2105" i="8" s="1"/>
  <c r="H2106" i="8"/>
  <c r="I2106" i="8" s="1"/>
  <c r="H2107" i="8"/>
  <c r="I2107" i="8" s="1"/>
  <c r="H2108" i="8"/>
  <c r="I2108" i="8" s="1"/>
  <c r="H2109" i="8"/>
  <c r="I2109" i="8" s="1"/>
  <c r="H2110" i="8"/>
  <c r="I2110" i="8" s="1"/>
  <c r="H2111" i="8"/>
  <c r="I2111" i="8" s="1"/>
  <c r="H2112" i="8"/>
  <c r="I2112" i="8" s="1"/>
  <c r="H2113" i="8"/>
  <c r="I2113" i="8" s="1"/>
  <c r="H2114" i="8"/>
  <c r="I2114" i="8" s="1"/>
  <c r="H2115" i="8"/>
  <c r="I2115" i="8" s="1"/>
  <c r="H2116" i="8"/>
  <c r="I2116" i="8" s="1"/>
  <c r="H2117" i="8"/>
  <c r="I2117" i="8" s="1"/>
  <c r="H2118" i="8"/>
  <c r="I2118" i="8" s="1"/>
  <c r="H2119" i="8"/>
  <c r="I2119" i="8" s="1"/>
  <c r="H2120" i="8"/>
  <c r="I2120" i="8" s="1"/>
  <c r="H2121" i="8"/>
  <c r="I2121" i="8" s="1"/>
  <c r="H2122" i="8"/>
  <c r="I2122" i="8" s="1"/>
  <c r="H2123" i="8"/>
  <c r="I2123" i="8" s="1"/>
  <c r="H2124" i="8"/>
  <c r="I2124" i="8" s="1"/>
  <c r="H2125" i="8"/>
  <c r="I2125" i="8" s="1"/>
  <c r="H2126" i="8"/>
  <c r="I2126" i="8" s="1"/>
  <c r="H2127" i="8"/>
  <c r="I2127" i="8" s="1"/>
  <c r="H2128" i="8"/>
  <c r="I2128" i="8" s="1"/>
  <c r="H2129" i="8"/>
  <c r="I2129" i="8" s="1"/>
  <c r="H2130" i="8"/>
  <c r="I2130" i="8" s="1"/>
  <c r="H2131" i="8"/>
  <c r="I2131" i="8" s="1"/>
  <c r="H2132" i="8"/>
  <c r="I2132" i="8" s="1"/>
  <c r="H2133" i="8"/>
  <c r="I2133" i="8" s="1"/>
  <c r="H2134" i="8"/>
  <c r="I2134" i="8" s="1"/>
  <c r="H2135" i="8"/>
  <c r="I2135" i="8" s="1"/>
  <c r="H2136" i="8"/>
  <c r="I2136" i="8" s="1"/>
  <c r="H2137" i="8"/>
  <c r="I2137" i="8" s="1"/>
  <c r="H2138" i="8"/>
  <c r="I2138" i="8" s="1"/>
  <c r="H2139" i="8"/>
  <c r="I2139" i="8" s="1"/>
  <c r="H2140" i="8"/>
  <c r="I2140" i="8" s="1"/>
  <c r="H2141" i="8"/>
  <c r="I2141" i="8" s="1"/>
  <c r="H2142" i="8"/>
  <c r="I2142" i="8" s="1"/>
  <c r="H2143" i="8"/>
  <c r="I2143" i="8" s="1"/>
  <c r="H2144" i="8"/>
  <c r="I2144" i="8" s="1"/>
  <c r="H2145" i="8"/>
  <c r="I2145" i="8" s="1"/>
  <c r="H2146" i="8"/>
  <c r="I2146" i="8" s="1"/>
  <c r="H2147" i="8"/>
  <c r="I2147" i="8" s="1"/>
  <c r="H2148" i="8"/>
  <c r="I2148" i="8" s="1"/>
  <c r="H2149" i="8"/>
  <c r="I2149" i="8" s="1"/>
  <c r="H2150" i="8"/>
  <c r="I2150" i="8" s="1"/>
  <c r="H2151" i="8"/>
  <c r="I2151" i="8" s="1"/>
  <c r="H2152" i="8"/>
  <c r="I2152" i="8" s="1"/>
  <c r="H2153" i="8"/>
  <c r="I2153" i="8" s="1"/>
  <c r="H2154" i="8"/>
  <c r="I2154" i="8" s="1"/>
  <c r="H2155" i="8"/>
  <c r="I2155" i="8" s="1"/>
  <c r="H2156" i="8"/>
  <c r="I2156" i="8" s="1"/>
  <c r="H2157" i="8"/>
  <c r="I2157" i="8" s="1"/>
  <c r="H2158" i="8"/>
  <c r="I2158" i="8" s="1"/>
  <c r="H2159" i="8"/>
  <c r="I2159" i="8" s="1"/>
  <c r="H2160" i="8"/>
  <c r="I2160" i="8" s="1"/>
  <c r="H2161" i="8"/>
  <c r="I2161" i="8" s="1"/>
  <c r="H2162" i="8"/>
  <c r="I2162" i="8" s="1"/>
  <c r="H2163" i="8"/>
  <c r="I2163" i="8" s="1"/>
  <c r="H2164" i="8"/>
  <c r="I2164" i="8" s="1"/>
  <c r="H2165" i="8"/>
  <c r="I2165" i="8" s="1"/>
  <c r="H2166" i="8"/>
  <c r="I2166" i="8" s="1"/>
  <c r="H2167" i="8"/>
  <c r="I2167" i="8" s="1"/>
  <c r="H2168" i="8"/>
  <c r="I2168" i="8" s="1"/>
  <c r="H2169" i="8"/>
  <c r="I2169" i="8" s="1"/>
  <c r="H2170" i="8"/>
  <c r="I2170" i="8" s="1"/>
  <c r="H2171" i="8"/>
  <c r="I2171" i="8" s="1"/>
  <c r="H2172" i="8"/>
  <c r="I2172" i="8" s="1"/>
  <c r="H2173" i="8"/>
  <c r="I2173" i="8" s="1"/>
  <c r="H2174" i="8"/>
  <c r="I2174" i="8" s="1"/>
  <c r="H2175" i="8"/>
  <c r="I2175" i="8" s="1"/>
  <c r="H2176" i="8"/>
  <c r="I2176" i="8" s="1"/>
  <c r="H2177" i="8"/>
  <c r="I2177" i="8" s="1"/>
  <c r="H2178" i="8"/>
  <c r="I2178" i="8" s="1"/>
  <c r="H2179" i="8"/>
  <c r="I2179" i="8" s="1"/>
  <c r="H2180" i="8"/>
  <c r="I2180" i="8" s="1"/>
  <c r="H2181" i="8"/>
  <c r="I2181" i="8" s="1"/>
  <c r="H2182" i="8"/>
  <c r="I2182" i="8" s="1"/>
  <c r="H2183" i="8"/>
  <c r="I2183" i="8" s="1"/>
  <c r="H2184" i="8"/>
  <c r="I2184" i="8" s="1"/>
  <c r="H2185" i="8"/>
  <c r="I2185" i="8" s="1"/>
  <c r="H2186" i="8"/>
  <c r="I2186" i="8" s="1"/>
  <c r="H2187" i="8"/>
  <c r="I2187" i="8" s="1"/>
  <c r="H2188" i="8"/>
  <c r="I2188" i="8" s="1"/>
  <c r="H2189" i="8"/>
  <c r="I2189" i="8" s="1"/>
  <c r="H2190" i="8"/>
  <c r="I2190" i="8" s="1"/>
  <c r="H2191" i="8"/>
  <c r="I2191" i="8" s="1"/>
  <c r="H2192" i="8"/>
  <c r="I2192" i="8" s="1"/>
  <c r="H2193" i="8"/>
  <c r="I2193" i="8" s="1"/>
  <c r="H2194" i="8"/>
  <c r="I2194" i="8" s="1"/>
  <c r="H2195" i="8"/>
  <c r="I2195" i="8" s="1"/>
  <c r="H2196" i="8"/>
  <c r="I2196" i="8" s="1"/>
  <c r="H2197" i="8"/>
  <c r="I2197" i="8" s="1"/>
  <c r="H2198" i="8"/>
  <c r="I2198" i="8" s="1"/>
  <c r="H2199" i="8"/>
  <c r="I2199" i="8" s="1"/>
  <c r="H2200" i="8"/>
  <c r="I2200" i="8" s="1"/>
  <c r="H2201" i="8"/>
  <c r="I2201" i="8" s="1"/>
  <c r="H2202" i="8"/>
  <c r="I2202" i="8" s="1"/>
  <c r="H2203" i="8"/>
  <c r="I2203" i="8" s="1"/>
  <c r="H2204" i="8"/>
  <c r="I2204" i="8" s="1"/>
  <c r="H2205" i="8"/>
  <c r="I2205" i="8" s="1"/>
  <c r="H2206" i="8"/>
  <c r="I2206" i="8" s="1"/>
  <c r="H2207" i="8"/>
  <c r="I2207" i="8" s="1"/>
  <c r="H2208" i="8"/>
  <c r="I2208" i="8" s="1"/>
  <c r="H2209" i="8"/>
  <c r="I2209" i="8" s="1"/>
  <c r="H2210" i="8"/>
  <c r="I2210" i="8" s="1"/>
  <c r="H2211" i="8"/>
  <c r="I2211" i="8" s="1"/>
  <c r="H2212" i="8"/>
  <c r="I2212" i="8" s="1"/>
  <c r="H2213" i="8"/>
  <c r="I2213" i="8" s="1"/>
  <c r="H2214" i="8"/>
  <c r="I2214" i="8" s="1"/>
  <c r="H2215" i="8"/>
  <c r="I2215" i="8" s="1"/>
  <c r="H2216" i="8"/>
  <c r="I2216" i="8" s="1"/>
  <c r="H2217" i="8"/>
  <c r="I2217" i="8" s="1"/>
  <c r="H2218" i="8"/>
  <c r="I2218" i="8" s="1"/>
  <c r="H2219" i="8"/>
  <c r="I2219" i="8" s="1"/>
  <c r="H2220" i="8"/>
  <c r="I2220" i="8" s="1"/>
  <c r="H2221" i="8"/>
  <c r="I2221" i="8" s="1"/>
  <c r="H2222" i="8"/>
  <c r="I2222" i="8" s="1"/>
  <c r="H2223" i="8"/>
  <c r="I2223" i="8" s="1"/>
  <c r="H2224" i="8"/>
  <c r="I2224" i="8" s="1"/>
  <c r="H2225" i="8"/>
  <c r="I2225" i="8" s="1"/>
  <c r="H2226" i="8"/>
  <c r="I2226" i="8" s="1"/>
  <c r="H2227" i="8"/>
  <c r="I2227" i="8" s="1"/>
  <c r="H2228" i="8"/>
  <c r="I2228" i="8" s="1"/>
  <c r="H2229" i="8"/>
  <c r="I2229" i="8" s="1"/>
  <c r="H2230" i="8"/>
  <c r="I2230" i="8" s="1"/>
  <c r="H2231" i="8"/>
  <c r="I2231" i="8" s="1"/>
  <c r="H2232" i="8"/>
  <c r="I2232" i="8" s="1"/>
  <c r="H2233" i="8"/>
  <c r="I2233" i="8" s="1"/>
  <c r="H2234" i="8"/>
  <c r="I2234" i="8" s="1"/>
  <c r="H2235" i="8"/>
  <c r="I2235" i="8" s="1"/>
  <c r="H2236" i="8"/>
  <c r="I2236" i="8" s="1"/>
  <c r="H2237" i="8"/>
  <c r="I2237" i="8" s="1"/>
  <c r="H2238" i="8"/>
  <c r="I2238" i="8" s="1"/>
  <c r="H2239" i="8"/>
  <c r="I2239" i="8" s="1"/>
  <c r="H2240" i="8"/>
  <c r="I2240" i="8" s="1"/>
  <c r="H2241" i="8"/>
  <c r="I2241" i="8" s="1"/>
  <c r="H2242" i="8"/>
  <c r="I2242" i="8" s="1"/>
  <c r="H2243" i="8"/>
  <c r="I2243" i="8" s="1"/>
  <c r="H2244" i="8"/>
  <c r="I2244" i="8" s="1"/>
  <c r="H2245" i="8"/>
  <c r="I2245" i="8" s="1"/>
  <c r="H2246" i="8"/>
  <c r="I2246" i="8" s="1"/>
  <c r="H2247" i="8"/>
  <c r="I2247" i="8" s="1"/>
  <c r="H2248" i="8"/>
  <c r="I2248" i="8" s="1"/>
  <c r="H2249" i="8"/>
  <c r="I2249" i="8" s="1"/>
  <c r="H2250" i="8"/>
  <c r="I2250" i="8" s="1"/>
  <c r="H2251" i="8"/>
  <c r="I2251" i="8" s="1"/>
  <c r="H2252" i="8"/>
  <c r="I2252" i="8" s="1"/>
  <c r="H2253" i="8"/>
  <c r="I2253" i="8" s="1"/>
  <c r="H2254" i="8"/>
  <c r="I2254" i="8" s="1"/>
  <c r="H2255" i="8"/>
  <c r="I2255" i="8" s="1"/>
  <c r="H2256" i="8"/>
  <c r="I2256" i="8" s="1"/>
  <c r="H2257" i="8"/>
  <c r="I2257" i="8" s="1"/>
  <c r="H2258" i="8"/>
  <c r="I2258" i="8" s="1"/>
  <c r="H2259" i="8"/>
  <c r="I2259" i="8" s="1"/>
  <c r="H2260" i="8"/>
  <c r="I2260" i="8" s="1"/>
  <c r="H2261" i="8"/>
  <c r="I2261" i="8" s="1"/>
  <c r="H2262" i="8"/>
  <c r="I2262" i="8" s="1"/>
  <c r="H2263" i="8"/>
  <c r="I2263" i="8" s="1"/>
  <c r="H2264" i="8"/>
  <c r="I2264" i="8" s="1"/>
  <c r="H2265" i="8"/>
  <c r="I2265" i="8" s="1"/>
  <c r="H2266" i="8"/>
  <c r="I2266" i="8" s="1"/>
  <c r="H2267" i="8"/>
  <c r="I2267" i="8" s="1"/>
  <c r="H2268" i="8"/>
  <c r="I2268" i="8" s="1"/>
  <c r="H2269" i="8"/>
  <c r="I2269" i="8" s="1"/>
  <c r="H2270" i="8"/>
  <c r="I2270" i="8" s="1"/>
  <c r="H2271" i="8"/>
  <c r="I2271" i="8" s="1"/>
  <c r="H2272" i="8"/>
  <c r="I2272" i="8" s="1"/>
  <c r="H2273" i="8"/>
  <c r="I2273" i="8" s="1"/>
  <c r="H2274" i="8"/>
  <c r="I2274" i="8" s="1"/>
  <c r="H2275" i="8"/>
  <c r="I2275" i="8" s="1"/>
  <c r="H2276" i="8"/>
  <c r="I2276" i="8" s="1"/>
  <c r="H2277" i="8"/>
  <c r="I2277" i="8" s="1"/>
  <c r="H2278" i="8"/>
  <c r="I2278" i="8" s="1"/>
  <c r="H2279" i="8"/>
  <c r="I2279" i="8" s="1"/>
  <c r="H2280" i="8"/>
  <c r="I2280" i="8" s="1"/>
  <c r="H2281" i="8"/>
  <c r="I2281" i="8" s="1"/>
  <c r="H2282" i="8"/>
  <c r="I2282" i="8" s="1"/>
  <c r="H2283" i="8"/>
  <c r="I2283" i="8" s="1"/>
  <c r="H2284" i="8"/>
  <c r="I2284" i="8" s="1"/>
  <c r="H2285" i="8"/>
  <c r="I2285" i="8" s="1"/>
  <c r="H2286" i="8"/>
  <c r="I2286" i="8" s="1"/>
  <c r="H2287" i="8"/>
  <c r="I2287" i="8" s="1"/>
  <c r="H2288" i="8"/>
  <c r="I2288" i="8" s="1"/>
  <c r="H2289" i="8"/>
  <c r="I2289" i="8" s="1"/>
  <c r="H2290" i="8"/>
  <c r="I2290" i="8" s="1"/>
  <c r="H2291" i="8"/>
  <c r="I2291" i="8" s="1"/>
  <c r="H2292" i="8"/>
  <c r="I2292" i="8" s="1"/>
  <c r="H2293" i="8"/>
  <c r="I2293" i="8" s="1"/>
  <c r="H2294" i="8"/>
  <c r="I2294" i="8" s="1"/>
  <c r="H2295" i="8"/>
  <c r="I2295" i="8" s="1"/>
  <c r="H2296" i="8"/>
  <c r="I2296" i="8" s="1"/>
  <c r="H2297" i="8"/>
  <c r="I2297" i="8" s="1"/>
  <c r="H2298" i="8"/>
  <c r="I2298" i="8" s="1"/>
  <c r="H2299" i="8"/>
  <c r="I2299" i="8" s="1"/>
  <c r="H2300" i="8"/>
  <c r="I2300" i="8" s="1"/>
  <c r="H2301" i="8"/>
  <c r="I2301" i="8" s="1"/>
  <c r="H2302" i="8"/>
  <c r="I2302" i="8" s="1"/>
  <c r="H2303" i="8"/>
  <c r="I2303" i="8" s="1"/>
  <c r="H2304" i="8"/>
  <c r="I2304" i="8" s="1"/>
  <c r="H2305" i="8"/>
  <c r="I2305" i="8" s="1"/>
  <c r="H2306" i="8"/>
  <c r="I2306" i="8" s="1"/>
  <c r="H2307" i="8"/>
  <c r="I2307" i="8" s="1"/>
  <c r="H2308" i="8"/>
  <c r="I2308" i="8" s="1"/>
  <c r="H2309" i="8"/>
  <c r="I2309" i="8" s="1"/>
  <c r="H2310" i="8"/>
  <c r="I2310" i="8" s="1"/>
  <c r="H2311" i="8"/>
  <c r="I2311" i="8" s="1"/>
  <c r="H2312" i="8"/>
  <c r="I2312" i="8" s="1"/>
  <c r="H2313" i="8"/>
  <c r="I2313" i="8" s="1"/>
  <c r="H2314" i="8"/>
  <c r="I2314" i="8" s="1"/>
  <c r="H2315" i="8"/>
  <c r="I2315" i="8" s="1"/>
  <c r="H2316" i="8"/>
  <c r="I2316" i="8" s="1"/>
  <c r="H2317" i="8"/>
  <c r="I2317" i="8" s="1"/>
  <c r="H2318" i="8"/>
  <c r="I2318" i="8" s="1"/>
  <c r="H2319" i="8"/>
  <c r="I2319" i="8" s="1"/>
  <c r="H2320" i="8"/>
  <c r="I2320" i="8" s="1"/>
  <c r="H2321" i="8"/>
  <c r="I2321" i="8" s="1"/>
  <c r="H2322" i="8"/>
  <c r="I2322" i="8" s="1"/>
  <c r="H2323" i="8"/>
  <c r="I2323" i="8" s="1"/>
  <c r="H2324" i="8"/>
  <c r="I2324" i="8" s="1"/>
  <c r="H2325" i="8"/>
  <c r="I2325" i="8" s="1"/>
  <c r="H2326" i="8"/>
  <c r="I2326" i="8" s="1"/>
  <c r="H2327" i="8"/>
  <c r="I2327" i="8" s="1"/>
  <c r="H2328" i="8"/>
  <c r="I2328" i="8" s="1"/>
  <c r="H2329" i="8"/>
  <c r="I2329" i="8" s="1"/>
  <c r="H2330" i="8"/>
  <c r="I2330" i="8" s="1"/>
  <c r="H2331" i="8"/>
  <c r="I2331" i="8" s="1"/>
  <c r="H2332" i="8"/>
  <c r="I2332" i="8" s="1"/>
  <c r="H2333" i="8"/>
  <c r="I2333" i="8" s="1"/>
  <c r="H2334" i="8"/>
  <c r="I2334" i="8" s="1"/>
  <c r="H2335" i="8"/>
  <c r="I2335" i="8" s="1"/>
  <c r="H2336" i="8"/>
  <c r="I2336" i="8" s="1"/>
  <c r="H2337" i="8"/>
  <c r="I2337" i="8" s="1"/>
  <c r="H2338" i="8"/>
  <c r="I2338" i="8" s="1"/>
  <c r="H2339" i="8"/>
  <c r="I2339" i="8" s="1"/>
  <c r="H2340" i="8"/>
  <c r="I2340" i="8" s="1"/>
  <c r="H2341" i="8"/>
  <c r="I2341" i="8" s="1"/>
  <c r="H2342" i="8"/>
  <c r="I2342" i="8" s="1"/>
  <c r="H2343" i="8"/>
  <c r="I2343" i="8" s="1"/>
  <c r="H2344" i="8"/>
  <c r="I2344" i="8" s="1"/>
  <c r="H2345" i="8"/>
  <c r="I2345" i="8" s="1"/>
  <c r="H2346" i="8"/>
  <c r="I2346" i="8" s="1"/>
  <c r="H2347" i="8"/>
  <c r="I2347" i="8" s="1"/>
  <c r="H2348" i="8"/>
  <c r="I2348" i="8" s="1"/>
  <c r="H2349" i="8"/>
  <c r="I2349" i="8" s="1"/>
  <c r="H2350" i="8"/>
  <c r="I2350" i="8" s="1"/>
  <c r="H2351" i="8"/>
  <c r="I2351" i="8" s="1"/>
  <c r="H2352" i="8"/>
  <c r="I2352" i="8" s="1"/>
  <c r="H2353" i="8"/>
  <c r="I2353" i="8" s="1"/>
  <c r="H2354" i="8"/>
  <c r="I2354" i="8" s="1"/>
  <c r="H2355" i="8"/>
  <c r="I2355" i="8" s="1"/>
  <c r="H2356" i="8"/>
  <c r="I2356" i="8" s="1"/>
  <c r="H2357" i="8"/>
  <c r="I2357" i="8" s="1"/>
  <c r="H2358" i="8"/>
  <c r="I2358" i="8" s="1"/>
  <c r="H2359" i="8"/>
  <c r="I2359" i="8" s="1"/>
  <c r="H2360" i="8"/>
  <c r="I2360" i="8" s="1"/>
  <c r="H2361" i="8"/>
  <c r="I2361" i="8" s="1"/>
  <c r="H2362" i="8"/>
  <c r="I2362" i="8" s="1"/>
  <c r="H2363" i="8"/>
  <c r="I2363" i="8" s="1"/>
  <c r="H2364" i="8"/>
  <c r="I2364" i="8" s="1"/>
  <c r="H2365" i="8"/>
  <c r="I2365" i="8" s="1"/>
  <c r="H2366" i="8"/>
  <c r="I2366" i="8" s="1"/>
  <c r="H2367" i="8"/>
  <c r="I2367" i="8" s="1"/>
  <c r="H2368" i="8"/>
  <c r="I2368" i="8" s="1"/>
  <c r="H2369" i="8"/>
  <c r="I2369" i="8" s="1"/>
  <c r="H2370" i="8"/>
  <c r="I2370" i="8" s="1"/>
  <c r="H2371" i="8"/>
  <c r="I2371" i="8" s="1"/>
  <c r="H2372" i="8"/>
  <c r="I2372" i="8" s="1"/>
  <c r="H2373" i="8"/>
  <c r="I2373" i="8" s="1"/>
  <c r="H2374" i="8"/>
  <c r="I2374" i="8" s="1"/>
  <c r="H2375" i="8"/>
  <c r="I2375" i="8" s="1"/>
  <c r="H2376" i="8"/>
  <c r="I2376" i="8" s="1"/>
  <c r="H2377" i="8"/>
  <c r="I2377" i="8" s="1"/>
  <c r="H2378" i="8"/>
  <c r="I2378" i="8" s="1"/>
  <c r="H2379" i="8"/>
  <c r="I2379" i="8" s="1"/>
  <c r="H2380" i="8"/>
  <c r="I2380" i="8" s="1"/>
  <c r="H2381" i="8"/>
  <c r="I2381" i="8" s="1"/>
  <c r="H2382" i="8"/>
  <c r="I2382" i="8" s="1"/>
  <c r="H2383" i="8"/>
  <c r="I2383" i="8" s="1"/>
  <c r="H2384" i="8"/>
  <c r="I2384" i="8" s="1"/>
  <c r="H2385" i="8"/>
  <c r="I2385" i="8" s="1"/>
  <c r="H2386" i="8"/>
  <c r="I2386" i="8" s="1"/>
  <c r="H2387" i="8"/>
  <c r="I2387" i="8" s="1"/>
  <c r="H2388" i="8"/>
  <c r="I2388" i="8" s="1"/>
  <c r="H2389" i="8"/>
  <c r="I2389" i="8" s="1"/>
  <c r="H2390" i="8"/>
  <c r="I2390" i="8" s="1"/>
  <c r="H2391" i="8"/>
  <c r="I2391" i="8" s="1"/>
  <c r="H2392" i="8"/>
  <c r="I2392" i="8" s="1"/>
  <c r="H2393" i="8"/>
  <c r="I2393" i="8" s="1"/>
  <c r="H2394" i="8"/>
  <c r="I2394" i="8" s="1"/>
  <c r="H2395" i="8"/>
  <c r="I2395" i="8" s="1"/>
  <c r="H2396" i="8"/>
  <c r="I2396" i="8" s="1"/>
  <c r="H2397" i="8"/>
  <c r="I2397" i="8" s="1"/>
  <c r="H2398" i="8"/>
  <c r="I2398" i="8" s="1"/>
  <c r="H2399" i="8"/>
  <c r="I2399" i="8" s="1"/>
  <c r="H2400" i="8"/>
  <c r="I2400" i="8" s="1"/>
  <c r="H2401" i="8"/>
  <c r="I2401" i="8" s="1"/>
  <c r="H2402" i="8"/>
  <c r="I2402" i="8" s="1"/>
  <c r="H2403" i="8"/>
  <c r="I2403" i="8" s="1"/>
  <c r="H2404" i="8"/>
  <c r="I2404" i="8" s="1"/>
  <c r="H2405" i="8"/>
  <c r="I2405" i="8" s="1"/>
  <c r="H2406" i="8"/>
  <c r="I2406" i="8" s="1"/>
  <c r="H2407" i="8"/>
  <c r="I2407" i="8" s="1"/>
  <c r="H2408" i="8"/>
  <c r="I2408" i="8" s="1"/>
  <c r="H2409" i="8"/>
  <c r="I2409" i="8" s="1"/>
  <c r="H2410" i="8"/>
  <c r="I2410" i="8" s="1"/>
  <c r="H2411" i="8"/>
  <c r="I2411" i="8" s="1"/>
  <c r="H2412" i="8"/>
  <c r="I2412" i="8" s="1"/>
  <c r="H2413" i="8"/>
  <c r="I2413" i="8" s="1"/>
  <c r="H2414" i="8"/>
  <c r="I2414" i="8" s="1"/>
  <c r="H2415" i="8"/>
  <c r="I2415" i="8" s="1"/>
  <c r="H2416" i="8"/>
  <c r="I2416" i="8" s="1"/>
  <c r="H2417" i="8"/>
  <c r="I2417" i="8" s="1"/>
  <c r="H2418" i="8"/>
  <c r="I2418" i="8" s="1"/>
  <c r="H2419" i="8"/>
  <c r="I2419" i="8" s="1"/>
  <c r="H2420" i="8"/>
  <c r="I2420" i="8" s="1"/>
  <c r="H2421" i="8"/>
  <c r="I2421" i="8" s="1"/>
  <c r="H2422" i="8"/>
  <c r="I2422" i="8" s="1"/>
  <c r="H2423" i="8"/>
  <c r="I2423" i="8" s="1"/>
  <c r="H2424" i="8"/>
  <c r="I2424" i="8" s="1"/>
  <c r="H2425" i="8"/>
  <c r="I2425" i="8" s="1"/>
  <c r="H2426" i="8"/>
  <c r="I2426" i="8" s="1"/>
  <c r="H2427" i="8"/>
  <c r="I2427" i="8" s="1"/>
  <c r="H2428" i="8"/>
  <c r="I2428" i="8" s="1"/>
  <c r="H2429" i="8"/>
  <c r="I2429" i="8" s="1"/>
  <c r="H2430" i="8"/>
  <c r="I2430" i="8" s="1"/>
  <c r="H2431" i="8"/>
  <c r="I2431" i="8" s="1"/>
  <c r="H2432" i="8"/>
  <c r="I2432" i="8" s="1"/>
  <c r="H2433" i="8"/>
  <c r="I2433" i="8" s="1"/>
  <c r="H2434" i="8"/>
  <c r="I2434" i="8" s="1"/>
  <c r="H2435" i="8"/>
  <c r="I2435" i="8" s="1"/>
  <c r="H2436" i="8"/>
  <c r="I2436" i="8" s="1"/>
  <c r="H2437" i="8"/>
  <c r="I2437" i="8" s="1"/>
  <c r="H2438" i="8"/>
  <c r="I2438" i="8" s="1"/>
  <c r="H2439" i="8"/>
  <c r="I2439" i="8" s="1"/>
  <c r="H2440" i="8"/>
  <c r="I2440" i="8" s="1"/>
  <c r="H2441" i="8"/>
  <c r="I2441" i="8" s="1"/>
  <c r="H2442" i="8"/>
  <c r="I2442" i="8" s="1"/>
  <c r="H2443" i="8"/>
  <c r="I2443" i="8" s="1"/>
  <c r="H2444" i="8"/>
  <c r="I2444" i="8" s="1"/>
  <c r="H2445" i="8"/>
  <c r="I2445" i="8" s="1"/>
  <c r="H2446" i="8"/>
  <c r="I2446" i="8" s="1"/>
  <c r="H2447" i="8"/>
  <c r="I2447" i="8" s="1"/>
  <c r="H2448" i="8"/>
  <c r="I2448" i="8" s="1"/>
  <c r="H2449" i="8"/>
  <c r="I2449" i="8" s="1"/>
  <c r="H2450" i="8"/>
  <c r="I2450" i="8" s="1"/>
  <c r="H2451" i="8"/>
  <c r="I2451" i="8" s="1"/>
  <c r="H2452" i="8"/>
  <c r="I2452" i="8" s="1"/>
  <c r="H2453" i="8"/>
  <c r="I2453" i="8" s="1"/>
  <c r="H2454" i="8"/>
  <c r="I2454" i="8" s="1"/>
  <c r="H2455" i="8"/>
  <c r="I2455" i="8" s="1"/>
  <c r="H2456" i="8"/>
  <c r="I2456" i="8" s="1"/>
  <c r="H2457" i="8"/>
  <c r="I2457" i="8" s="1"/>
  <c r="H2458" i="8"/>
  <c r="I2458" i="8" s="1"/>
  <c r="H2459" i="8"/>
  <c r="I2459" i="8" s="1"/>
  <c r="H2460" i="8"/>
  <c r="I2460" i="8" s="1"/>
  <c r="H2461" i="8"/>
  <c r="I2461" i="8" s="1"/>
  <c r="H2462" i="8"/>
  <c r="I2462" i="8" s="1"/>
  <c r="H2463" i="8"/>
  <c r="I2463" i="8" s="1"/>
  <c r="H2464" i="8"/>
  <c r="I2464" i="8" s="1"/>
  <c r="H2465" i="8"/>
  <c r="I2465" i="8" s="1"/>
  <c r="H2466" i="8"/>
  <c r="I2466" i="8" s="1"/>
  <c r="H2467" i="8"/>
  <c r="I2467" i="8" s="1"/>
  <c r="H2468" i="8"/>
  <c r="I2468" i="8" s="1"/>
  <c r="H2469" i="8"/>
  <c r="I2469" i="8" s="1"/>
  <c r="H2470" i="8"/>
  <c r="I2470" i="8" s="1"/>
  <c r="H2471" i="8"/>
  <c r="I2471" i="8" s="1"/>
  <c r="H2472" i="8"/>
  <c r="I2472" i="8" s="1"/>
  <c r="H2473" i="8"/>
  <c r="I2473" i="8" s="1"/>
  <c r="H2474" i="8"/>
  <c r="I2474" i="8" s="1"/>
  <c r="H2475" i="8"/>
  <c r="I2475" i="8" s="1"/>
  <c r="H2476" i="8"/>
  <c r="I2476" i="8" s="1"/>
  <c r="H2477" i="8"/>
  <c r="I2477" i="8" s="1"/>
  <c r="H2478" i="8"/>
  <c r="I2478" i="8" s="1"/>
  <c r="H2479" i="8"/>
  <c r="I2479" i="8" s="1"/>
  <c r="H2480" i="8"/>
  <c r="I2480" i="8" s="1"/>
  <c r="H2481" i="8"/>
  <c r="I2481" i="8" s="1"/>
  <c r="H2482" i="8"/>
  <c r="I2482" i="8" s="1"/>
  <c r="H2483" i="8"/>
  <c r="I2483" i="8" s="1"/>
  <c r="H2484" i="8"/>
  <c r="I2484" i="8" s="1"/>
  <c r="H2485" i="8"/>
  <c r="I2485" i="8" s="1"/>
  <c r="H2486" i="8"/>
  <c r="I2486" i="8" s="1"/>
  <c r="H2487" i="8"/>
  <c r="I2487" i="8" s="1"/>
  <c r="H2488" i="8"/>
  <c r="I2488" i="8" s="1"/>
  <c r="H2489" i="8"/>
  <c r="I2489" i="8" s="1"/>
  <c r="H2490" i="8"/>
  <c r="I2490" i="8" s="1"/>
  <c r="H2491" i="8"/>
  <c r="I2491" i="8" s="1"/>
  <c r="H2492" i="8"/>
  <c r="I2492" i="8" s="1"/>
  <c r="H2493" i="8"/>
  <c r="I2493" i="8" s="1"/>
  <c r="H2494" i="8"/>
  <c r="I2494" i="8" s="1"/>
  <c r="H2495" i="8"/>
  <c r="I2495" i="8" s="1"/>
  <c r="H2496" i="8"/>
  <c r="I2496" i="8" s="1"/>
  <c r="H2497" i="8"/>
  <c r="I2497" i="8" s="1"/>
  <c r="H2498" i="8"/>
  <c r="I2498" i="8" s="1"/>
  <c r="H2499" i="8"/>
  <c r="I2499" i="8" s="1"/>
  <c r="H2500" i="8"/>
  <c r="I2500" i="8" s="1"/>
  <c r="H2501" i="8"/>
  <c r="I2501" i="8" s="1"/>
  <c r="H2502" i="8"/>
  <c r="I2502" i="8" s="1"/>
  <c r="H2503" i="8"/>
  <c r="I2503" i="8" s="1"/>
  <c r="H2504" i="8"/>
  <c r="I2504" i="8" s="1"/>
  <c r="H2505" i="8"/>
  <c r="I2505" i="8" s="1"/>
  <c r="H2506" i="8"/>
  <c r="I2506" i="8" s="1"/>
  <c r="H2507" i="8"/>
  <c r="I2507" i="8" s="1"/>
  <c r="H2508" i="8"/>
  <c r="I2508" i="8" s="1"/>
  <c r="H2509" i="8"/>
  <c r="I2509" i="8" s="1"/>
  <c r="H2510" i="8"/>
  <c r="I2510" i="8" s="1"/>
  <c r="H2511" i="8"/>
  <c r="I2511" i="8" s="1"/>
  <c r="H2512" i="8"/>
  <c r="I2512" i="8" s="1"/>
  <c r="H2513" i="8"/>
  <c r="I2513" i="8" s="1"/>
  <c r="H2514" i="8"/>
  <c r="I2514" i="8" s="1"/>
  <c r="H2515" i="8"/>
  <c r="I2515" i="8" s="1"/>
  <c r="H2516" i="8"/>
  <c r="I2516" i="8" s="1"/>
  <c r="H2517" i="8"/>
  <c r="I2517" i="8" s="1"/>
  <c r="H2518" i="8"/>
  <c r="I2518" i="8" s="1"/>
  <c r="H2519" i="8"/>
  <c r="I2519" i="8" s="1"/>
  <c r="H2520" i="8"/>
  <c r="I2520" i="8" s="1"/>
  <c r="H2521" i="8"/>
  <c r="I2521" i="8" s="1"/>
  <c r="H2522" i="8"/>
  <c r="I2522" i="8" s="1"/>
  <c r="H2523" i="8"/>
  <c r="I2523" i="8" s="1"/>
  <c r="H2524" i="8"/>
  <c r="I2524" i="8" s="1"/>
  <c r="H2525" i="8"/>
  <c r="I2525" i="8" s="1"/>
  <c r="H2526" i="8"/>
  <c r="I2526" i="8" s="1"/>
  <c r="H2527" i="8"/>
  <c r="I2527" i="8" s="1"/>
  <c r="H2528" i="8"/>
  <c r="I2528" i="8" s="1"/>
  <c r="H2529" i="8"/>
  <c r="I2529" i="8" s="1"/>
  <c r="H2530" i="8"/>
  <c r="I2530" i="8" s="1"/>
  <c r="H2531" i="8"/>
  <c r="I2531" i="8" s="1"/>
  <c r="H2532" i="8"/>
  <c r="I2532" i="8" s="1"/>
  <c r="H2533" i="8"/>
  <c r="I2533" i="8" s="1"/>
  <c r="H2534" i="8"/>
  <c r="I2534" i="8" s="1"/>
  <c r="H2535" i="8"/>
  <c r="I2535" i="8" s="1"/>
  <c r="H2536" i="8"/>
  <c r="I2536" i="8" s="1"/>
  <c r="H2537" i="8"/>
  <c r="I2537" i="8" s="1"/>
  <c r="H2538" i="8"/>
  <c r="I2538" i="8" s="1"/>
  <c r="H2539" i="8"/>
  <c r="I2539" i="8" s="1"/>
  <c r="H2540" i="8"/>
  <c r="I2540" i="8" s="1"/>
  <c r="H2541" i="8"/>
  <c r="I2541" i="8" s="1"/>
  <c r="H2542" i="8"/>
  <c r="I2542" i="8" s="1"/>
  <c r="H2543" i="8"/>
  <c r="I2543" i="8" s="1"/>
  <c r="H2544" i="8"/>
  <c r="I2544" i="8" s="1"/>
  <c r="H2545" i="8"/>
  <c r="I2545" i="8" s="1"/>
  <c r="H2546" i="8"/>
  <c r="I2546" i="8" s="1"/>
  <c r="H2547" i="8"/>
  <c r="I2547" i="8" s="1"/>
  <c r="H2548" i="8"/>
  <c r="I2548" i="8" s="1"/>
  <c r="H2549" i="8"/>
  <c r="I2549" i="8" s="1"/>
  <c r="H2550" i="8"/>
  <c r="I2550" i="8" s="1"/>
  <c r="H2551" i="8"/>
  <c r="I2551" i="8" s="1"/>
  <c r="H2552" i="8"/>
  <c r="I2552" i="8" s="1"/>
  <c r="H2553" i="8"/>
  <c r="I2553" i="8" s="1"/>
  <c r="H2554" i="8"/>
  <c r="I2554" i="8" s="1"/>
  <c r="H2555" i="8"/>
  <c r="I2555" i="8" s="1"/>
  <c r="H2556" i="8"/>
  <c r="I2556" i="8" s="1"/>
  <c r="H2557" i="8"/>
  <c r="I2557" i="8" s="1"/>
  <c r="H2558" i="8"/>
  <c r="I2558" i="8" s="1"/>
  <c r="H2559" i="8"/>
  <c r="I2559" i="8" s="1"/>
  <c r="H2560" i="8"/>
  <c r="I2560" i="8" s="1"/>
  <c r="H2561" i="8"/>
  <c r="I2561" i="8" s="1"/>
  <c r="H2562" i="8"/>
  <c r="I2562" i="8" s="1"/>
  <c r="H2563" i="8"/>
  <c r="I2563" i="8" s="1"/>
  <c r="H2564" i="8"/>
  <c r="I2564" i="8" s="1"/>
  <c r="H2565" i="8"/>
  <c r="I2565" i="8" s="1"/>
  <c r="H2566" i="8"/>
  <c r="I2566" i="8" s="1"/>
  <c r="H2567" i="8"/>
  <c r="I2567" i="8" s="1"/>
  <c r="H2568" i="8"/>
  <c r="I2568" i="8" s="1"/>
  <c r="H2569" i="8"/>
  <c r="I2569" i="8" s="1"/>
  <c r="H2570" i="8"/>
  <c r="I2570" i="8" s="1"/>
  <c r="H2571" i="8"/>
  <c r="I2571" i="8" s="1"/>
  <c r="H2572" i="8"/>
  <c r="I2572" i="8" s="1"/>
  <c r="H2573" i="8"/>
  <c r="I2573" i="8" s="1"/>
  <c r="H2574" i="8"/>
  <c r="I2574" i="8" s="1"/>
  <c r="H2575" i="8"/>
  <c r="I2575" i="8" s="1"/>
  <c r="H2576" i="8"/>
  <c r="I2576" i="8" s="1"/>
  <c r="H2577" i="8"/>
  <c r="I2577" i="8" s="1"/>
  <c r="H2578" i="8"/>
  <c r="I2578" i="8" s="1"/>
  <c r="H2579" i="8"/>
  <c r="I2579" i="8" s="1"/>
  <c r="H2580" i="8"/>
  <c r="I2580" i="8" s="1"/>
  <c r="H2581" i="8"/>
  <c r="I2581" i="8" s="1"/>
  <c r="H2582" i="8"/>
  <c r="I2582" i="8" s="1"/>
  <c r="H2583" i="8"/>
  <c r="I2583" i="8" s="1"/>
  <c r="H2584" i="8"/>
  <c r="I2584" i="8" s="1"/>
  <c r="H2585" i="8"/>
  <c r="I2585" i="8" s="1"/>
  <c r="H2586" i="8"/>
  <c r="I2586" i="8" s="1"/>
  <c r="H2587" i="8"/>
  <c r="I2587" i="8" s="1"/>
  <c r="H2588" i="8"/>
  <c r="I2588" i="8" s="1"/>
  <c r="H2589" i="8"/>
  <c r="I2589" i="8" s="1"/>
  <c r="H2590" i="8"/>
  <c r="I2590" i="8" s="1"/>
  <c r="H2591" i="8"/>
  <c r="I2591" i="8" s="1"/>
  <c r="H2592" i="8"/>
  <c r="I2592" i="8" s="1"/>
  <c r="H2593" i="8"/>
  <c r="I2593" i="8" s="1"/>
  <c r="H2594" i="8"/>
  <c r="I2594" i="8" s="1"/>
  <c r="H2595" i="8"/>
  <c r="I2595" i="8" s="1"/>
  <c r="H2596" i="8"/>
  <c r="I2596" i="8" s="1"/>
  <c r="H2597" i="8"/>
  <c r="I2597" i="8" s="1"/>
  <c r="H2598" i="8"/>
  <c r="I2598" i="8" s="1"/>
  <c r="H2599" i="8"/>
  <c r="I2599" i="8" s="1"/>
  <c r="H2600" i="8"/>
  <c r="I2600" i="8" s="1"/>
  <c r="H2601" i="8"/>
  <c r="I2601" i="8" s="1"/>
  <c r="H2602" i="8"/>
  <c r="I2602" i="8" s="1"/>
  <c r="H2603" i="8"/>
  <c r="I2603" i="8" s="1"/>
  <c r="H2604" i="8"/>
  <c r="I2604" i="8" s="1"/>
  <c r="H2605" i="8"/>
  <c r="I2605" i="8" s="1"/>
  <c r="H2606" i="8"/>
  <c r="I2606" i="8" s="1"/>
  <c r="H2607" i="8"/>
  <c r="I2607" i="8" s="1"/>
  <c r="H2608" i="8"/>
  <c r="I2608" i="8" s="1"/>
  <c r="H2609" i="8"/>
  <c r="I2609" i="8" s="1"/>
  <c r="H2610" i="8"/>
  <c r="I2610" i="8" s="1"/>
  <c r="H2611" i="8"/>
  <c r="I2611" i="8" s="1"/>
  <c r="H2612" i="8"/>
  <c r="I2612" i="8" s="1"/>
  <c r="H2613" i="8"/>
  <c r="I2613" i="8" s="1"/>
  <c r="H2614" i="8"/>
  <c r="I2614" i="8" s="1"/>
  <c r="H2615" i="8"/>
  <c r="I2615" i="8" s="1"/>
  <c r="H2616" i="8"/>
  <c r="I2616" i="8" s="1"/>
  <c r="H2617" i="8"/>
  <c r="I2617" i="8" s="1"/>
  <c r="H2618" i="8"/>
  <c r="I2618" i="8" s="1"/>
  <c r="H2619" i="8"/>
  <c r="I2619" i="8" s="1"/>
  <c r="H2620" i="8"/>
  <c r="I2620" i="8" s="1"/>
  <c r="H2621" i="8"/>
  <c r="I2621" i="8" s="1"/>
  <c r="H2622" i="8"/>
  <c r="I2622" i="8" s="1"/>
  <c r="H2623" i="8"/>
  <c r="I2623" i="8" s="1"/>
  <c r="H2624" i="8"/>
  <c r="I2624" i="8" s="1"/>
  <c r="H2625" i="8"/>
  <c r="I2625" i="8" s="1"/>
  <c r="H2626" i="8"/>
  <c r="I2626" i="8" s="1"/>
  <c r="H2627" i="8"/>
  <c r="I2627" i="8" s="1"/>
  <c r="H2628" i="8"/>
  <c r="I2628" i="8" s="1"/>
  <c r="H2629" i="8"/>
  <c r="I2629" i="8" s="1"/>
  <c r="H2630" i="8"/>
  <c r="I2630" i="8" s="1"/>
  <c r="H2631" i="8"/>
  <c r="I2631" i="8" s="1"/>
  <c r="H2632" i="8"/>
  <c r="I2632" i="8" s="1"/>
  <c r="H2633" i="8"/>
  <c r="I2633" i="8" s="1"/>
  <c r="H2634" i="8"/>
  <c r="I2634" i="8" s="1"/>
  <c r="H2635" i="8"/>
  <c r="I2635" i="8" s="1"/>
  <c r="H2636" i="8"/>
  <c r="I2636" i="8" s="1"/>
  <c r="H2637" i="8"/>
  <c r="I2637" i="8" s="1"/>
  <c r="H2638" i="8"/>
  <c r="I2638" i="8" s="1"/>
  <c r="H2639" i="8"/>
  <c r="I2639" i="8" s="1"/>
  <c r="H2640" i="8"/>
  <c r="I2640" i="8" s="1"/>
  <c r="H2641" i="8"/>
  <c r="I2641" i="8" s="1"/>
  <c r="H2642" i="8"/>
  <c r="I2642" i="8" s="1"/>
  <c r="H2643" i="8"/>
  <c r="I2643" i="8" s="1"/>
  <c r="H2644" i="8"/>
  <c r="I2644" i="8" s="1"/>
  <c r="H2645" i="8"/>
  <c r="I2645" i="8" s="1"/>
  <c r="H2646" i="8"/>
  <c r="I2646" i="8" s="1"/>
  <c r="H2647" i="8"/>
  <c r="I2647" i="8" s="1"/>
  <c r="H2648" i="8"/>
  <c r="I2648" i="8" s="1"/>
  <c r="H2649" i="8"/>
  <c r="I2649" i="8" s="1"/>
  <c r="H2650" i="8"/>
  <c r="I2650" i="8" s="1"/>
  <c r="H2651" i="8"/>
  <c r="I2651" i="8" s="1"/>
  <c r="H2652" i="8"/>
  <c r="I2652" i="8" s="1"/>
  <c r="H2653" i="8"/>
  <c r="I2653" i="8" s="1"/>
  <c r="H2654" i="8"/>
  <c r="I2654" i="8" s="1"/>
  <c r="H2655" i="8"/>
  <c r="I2655" i="8" s="1"/>
  <c r="H2656" i="8"/>
  <c r="I2656" i="8" s="1"/>
  <c r="H2657" i="8"/>
  <c r="I2657" i="8" s="1"/>
  <c r="H2658" i="8"/>
  <c r="I2658" i="8" s="1"/>
  <c r="H2659" i="8"/>
  <c r="I2659" i="8" s="1"/>
  <c r="H2660" i="8"/>
  <c r="I2660" i="8" s="1"/>
  <c r="H2661" i="8"/>
  <c r="I2661" i="8" s="1"/>
  <c r="H2662" i="8"/>
  <c r="I2662" i="8" s="1"/>
  <c r="H2663" i="8"/>
  <c r="I2663" i="8" s="1"/>
  <c r="H2664" i="8"/>
  <c r="I2664" i="8" s="1"/>
  <c r="H2665" i="8"/>
  <c r="I2665" i="8" s="1"/>
  <c r="H2666" i="8"/>
  <c r="I2666" i="8" s="1"/>
  <c r="H2667" i="8"/>
  <c r="I2667" i="8" s="1"/>
  <c r="H2668" i="8"/>
  <c r="I2668" i="8" s="1"/>
  <c r="H2669" i="8"/>
  <c r="I2669" i="8" s="1"/>
  <c r="H2670" i="8"/>
  <c r="I2670" i="8" s="1"/>
  <c r="H2671" i="8"/>
  <c r="I2671" i="8" s="1"/>
  <c r="H2672" i="8"/>
  <c r="I2672" i="8" s="1"/>
  <c r="H2673" i="8"/>
  <c r="I2673" i="8" s="1"/>
  <c r="H2674" i="8"/>
  <c r="I2674" i="8" s="1"/>
  <c r="H2675" i="8"/>
  <c r="I2675" i="8" s="1"/>
  <c r="H2676" i="8"/>
  <c r="I2676" i="8" s="1"/>
  <c r="H2677" i="8"/>
  <c r="I2677" i="8" s="1"/>
  <c r="H2678" i="8"/>
  <c r="I2678" i="8" s="1"/>
  <c r="H2679" i="8"/>
  <c r="I2679" i="8" s="1"/>
  <c r="H2680" i="8"/>
  <c r="I2680" i="8" s="1"/>
  <c r="H2681" i="8"/>
  <c r="I2681" i="8" s="1"/>
  <c r="H2682" i="8"/>
  <c r="I2682" i="8" s="1"/>
  <c r="H2683" i="8"/>
  <c r="I2683" i="8" s="1"/>
  <c r="H2684" i="8"/>
  <c r="I2684" i="8" s="1"/>
  <c r="H2685" i="8"/>
  <c r="I2685" i="8" s="1"/>
  <c r="H2686" i="8"/>
  <c r="I2686" i="8" s="1"/>
  <c r="H2687" i="8"/>
  <c r="I2687" i="8" s="1"/>
  <c r="H2688" i="8"/>
  <c r="I2688" i="8" s="1"/>
  <c r="H2689" i="8"/>
  <c r="I2689" i="8" s="1"/>
  <c r="H2690" i="8"/>
  <c r="I2690" i="8" s="1"/>
  <c r="H2691" i="8"/>
  <c r="I2691" i="8" s="1"/>
  <c r="H2692" i="8"/>
  <c r="I2692" i="8" s="1"/>
  <c r="H2693" i="8"/>
  <c r="I2693" i="8" s="1"/>
  <c r="H2694" i="8"/>
  <c r="I2694" i="8" s="1"/>
  <c r="H2695" i="8"/>
  <c r="I2695" i="8" s="1"/>
  <c r="H2696" i="8"/>
  <c r="I2696" i="8" s="1"/>
  <c r="H2697" i="8"/>
  <c r="I2697" i="8" s="1"/>
  <c r="H2698" i="8"/>
  <c r="I2698" i="8" s="1"/>
  <c r="H2699" i="8"/>
  <c r="I2699" i="8" s="1"/>
  <c r="H2700" i="8"/>
  <c r="I2700" i="8" s="1"/>
  <c r="H2701" i="8"/>
  <c r="I2701" i="8" s="1"/>
  <c r="H2702" i="8"/>
  <c r="I2702" i="8" s="1"/>
  <c r="H2703" i="8"/>
  <c r="I2703" i="8" s="1"/>
  <c r="H2704" i="8"/>
  <c r="I2704" i="8" s="1"/>
  <c r="H2705" i="8"/>
  <c r="I2705" i="8" s="1"/>
  <c r="H2706" i="8"/>
  <c r="I2706" i="8" s="1"/>
  <c r="H2707" i="8"/>
  <c r="I2707" i="8" s="1"/>
  <c r="H2708" i="8"/>
  <c r="I2708" i="8" s="1"/>
  <c r="H2709" i="8"/>
  <c r="I2709" i="8" s="1"/>
  <c r="H2710" i="8"/>
  <c r="I2710" i="8" s="1"/>
  <c r="H2711" i="8"/>
  <c r="I2711" i="8" s="1"/>
  <c r="H2712" i="8"/>
  <c r="I2712" i="8" s="1"/>
  <c r="H2713" i="8"/>
  <c r="I2713" i="8" s="1"/>
  <c r="H2714" i="8"/>
  <c r="I2714" i="8" s="1"/>
  <c r="H2715" i="8"/>
  <c r="I2715" i="8" s="1"/>
  <c r="H2716" i="8"/>
  <c r="I2716" i="8" s="1"/>
  <c r="H2717" i="8"/>
  <c r="I2717" i="8" s="1"/>
  <c r="H2718" i="8"/>
  <c r="I2718" i="8" s="1"/>
  <c r="H2719" i="8"/>
  <c r="I2719" i="8" s="1"/>
  <c r="H2720" i="8"/>
  <c r="I2720" i="8" s="1"/>
  <c r="H2721" i="8"/>
  <c r="I2721" i="8" s="1"/>
  <c r="H2722" i="8"/>
  <c r="I2722" i="8" s="1"/>
  <c r="H2723" i="8"/>
  <c r="I2723" i="8" s="1"/>
  <c r="H2724" i="8"/>
  <c r="I2724" i="8" s="1"/>
  <c r="H2725" i="8"/>
  <c r="I2725" i="8" s="1"/>
  <c r="H2726" i="8"/>
  <c r="I2726" i="8" s="1"/>
  <c r="H2727" i="8"/>
  <c r="I2727" i="8" s="1"/>
  <c r="H2728" i="8"/>
  <c r="I2728" i="8" s="1"/>
  <c r="H2729" i="8"/>
  <c r="I2729" i="8" s="1"/>
  <c r="H2730" i="8"/>
  <c r="I2730" i="8" s="1"/>
  <c r="H2731" i="8"/>
  <c r="I2731" i="8" s="1"/>
  <c r="H2732" i="8"/>
  <c r="I2732" i="8" s="1"/>
  <c r="H2733" i="8"/>
  <c r="I2733" i="8" s="1"/>
  <c r="H2734" i="8"/>
  <c r="I2734" i="8" s="1"/>
  <c r="H2735" i="8"/>
  <c r="I2735" i="8" s="1"/>
  <c r="H2736" i="8"/>
  <c r="I2736" i="8" s="1"/>
  <c r="H2737" i="8"/>
  <c r="I2737" i="8" s="1"/>
  <c r="H2738" i="8"/>
  <c r="I2738" i="8" s="1"/>
  <c r="H2739" i="8"/>
  <c r="I2739" i="8" s="1"/>
  <c r="H2740" i="8"/>
  <c r="I2740" i="8" s="1"/>
  <c r="H2741" i="8"/>
  <c r="I2741" i="8" s="1"/>
  <c r="H2742" i="8"/>
  <c r="I2742" i="8" s="1"/>
  <c r="H2743" i="8"/>
  <c r="I2743" i="8" s="1"/>
  <c r="H2744" i="8"/>
  <c r="I2744" i="8" s="1"/>
  <c r="H2745" i="8"/>
  <c r="I2745" i="8" s="1"/>
  <c r="H2746" i="8"/>
  <c r="I2746" i="8" s="1"/>
  <c r="H2747" i="8"/>
  <c r="I2747" i="8" s="1"/>
  <c r="H2748" i="8"/>
  <c r="I2748" i="8" s="1"/>
  <c r="H2749" i="8"/>
  <c r="I2749" i="8" s="1"/>
  <c r="H2750" i="8"/>
  <c r="I2750" i="8" s="1"/>
  <c r="H2751" i="8"/>
  <c r="I2751" i="8" s="1"/>
  <c r="H2752" i="8"/>
  <c r="I2752" i="8" s="1"/>
  <c r="H2753" i="8"/>
  <c r="I2753" i="8" s="1"/>
  <c r="H2754" i="8"/>
  <c r="I2754" i="8" s="1"/>
  <c r="H2755" i="8"/>
  <c r="I2755" i="8" s="1"/>
  <c r="H2756" i="8"/>
  <c r="I2756" i="8" s="1"/>
  <c r="H2757" i="8"/>
  <c r="I2757" i="8" s="1"/>
  <c r="H2758" i="8"/>
  <c r="I2758" i="8" s="1"/>
  <c r="H2759" i="8"/>
  <c r="I2759" i="8" s="1"/>
  <c r="H2760" i="8"/>
  <c r="I2760" i="8" s="1"/>
  <c r="H2761" i="8"/>
  <c r="I2761" i="8" s="1"/>
  <c r="H2762" i="8"/>
  <c r="I2762" i="8" s="1"/>
  <c r="H2763" i="8"/>
  <c r="I2763" i="8" s="1"/>
  <c r="H2764" i="8"/>
  <c r="I2764" i="8" s="1"/>
  <c r="H2765" i="8"/>
  <c r="I2765" i="8" s="1"/>
  <c r="H2766" i="8"/>
  <c r="I2766" i="8" s="1"/>
  <c r="H2767" i="8"/>
  <c r="I2767" i="8" s="1"/>
  <c r="H2768" i="8"/>
  <c r="I2768" i="8" s="1"/>
  <c r="H2769" i="8"/>
  <c r="I2769" i="8" s="1"/>
  <c r="H2770" i="8"/>
  <c r="I2770" i="8" s="1"/>
  <c r="H2771" i="8"/>
  <c r="I2771" i="8" s="1"/>
  <c r="H2772" i="8"/>
  <c r="I2772" i="8" s="1"/>
  <c r="H2773" i="8"/>
  <c r="I2773" i="8" s="1"/>
  <c r="H2774" i="8"/>
  <c r="I2774" i="8" s="1"/>
  <c r="H2775" i="8"/>
  <c r="I2775" i="8" s="1"/>
  <c r="H2776" i="8"/>
  <c r="I2776" i="8" s="1"/>
  <c r="H2777" i="8"/>
  <c r="I2777" i="8" s="1"/>
  <c r="H2778" i="8"/>
  <c r="I2778" i="8" s="1"/>
  <c r="H2779" i="8"/>
  <c r="I2779" i="8" s="1"/>
  <c r="H2780" i="8"/>
  <c r="I2780" i="8" s="1"/>
  <c r="H2781" i="8"/>
  <c r="I2781" i="8" s="1"/>
  <c r="H2782" i="8"/>
  <c r="I2782" i="8" s="1"/>
  <c r="H2783" i="8"/>
  <c r="I2783" i="8" s="1"/>
  <c r="H2784" i="8"/>
  <c r="I2784" i="8" s="1"/>
  <c r="H2785" i="8"/>
  <c r="I2785" i="8" s="1"/>
  <c r="H2786" i="8"/>
  <c r="I2786" i="8" s="1"/>
  <c r="H2787" i="8"/>
  <c r="I2787" i="8" s="1"/>
  <c r="H2788" i="8"/>
  <c r="I2788" i="8" s="1"/>
  <c r="H2789" i="8"/>
  <c r="I2789" i="8" s="1"/>
  <c r="H2790" i="8"/>
  <c r="I2790" i="8" s="1"/>
  <c r="H2791" i="8"/>
  <c r="I2791" i="8" s="1"/>
  <c r="H2792" i="8"/>
  <c r="I2792" i="8" s="1"/>
  <c r="H2793" i="8"/>
  <c r="I2793" i="8" s="1"/>
  <c r="H2794" i="8"/>
  <c r="I2794" i="8" s="1"/>
  <c r="H2795" i="8"/>
  <c r="I2795" i="8" s="1"/>
  <c r="H2796" i="8"/>
  <c r="I2796" i="8" s="1"/>
  <c r="H2797" i="8"/>
  <c r="I2797" i="8" s="1"/>
  <c r="H2798" i="8"/>
  <c r="I2798" i="8" s="1"/>
  <c r="H2799" i="8"/>
  <c r="I2799" i="8" s="1"/>
  <c r="H2800" i="8"/>
  <c r="I2800" i="8" s="1"/>
  <c r="H2801" i="8"/>
  <c r="I2801" i="8" s="1"/>
  <c r="H2802" i="8"/>
  <c r="I2802" i="8" s="1"/>
  <c r="H2803" i="8"/>
  <c r="I2803" i="8" s="1"/>
  <c r="H2804" i="8"/>
  <c r="I2804" i="8" s="1"/>
  <c r="H2805" i="8"/>
  <c r="I2805" i="8" s="1"/>
  <c r="H2806" i="8"/>
  <c r="I2806" i="8" s="1"/>
  <c r="H2807" i="8"/>
  <c r="I2807" i="8" s="1"/>
  <c r="H2808" i="8"/>
  <c r="I2808" i="8" s="1"/>
  <c r="H2809" i="8"/>
  <c r="I2809" i="8" s="1"/>
  <c r="H2810" i="8"/>
  <c r="I2810" i="8" s="1"/>
  <c r="H2811" i="8"/>
  <c r="I2811" i="8" s="1"/>
  <c r="H2812" i="8"/>
  <c r="I2812" i="8" s="1"/>
  <c r="H2813" i="8"/>
  <c r="I2813" i="8" s="1"/>
  <c r="H2814" i="8"/>
  <c r="I2814" i="8" s="1"/>
  <c r="H2815" i="8"/>
  <c r="I2815" i="8" s="1"/>
  <c r="H2816" i="8"/>
  <c r="I2816" i="8" s="1"/>
  <c r="H2817" i="8"/>
  <c r="I2817" i="8" s="1"/>
  <c r="H2818" i="8"/>
  <c r="I2818" i="8" s="1"/>
  <c r="H2819" i="8"/>
  <c r="I2819" i="8" s="1"/>
  <c r="H2820" i="8"/>
  <c r="I2820" i="8" s="1"/>
  <c r="H2821" i="8"/>
  <c r="I2821" i="8" s="1"/>
  <c r="H2822" i="8"/>
  <c r="I2822" i="8" s="1"/>
  <c r="H2823" i="8"/>
  <c r="I2823" i="8" s="1"/>
  <c r="H2824" i="8"/>
  <c r="I2824" i="8" s="1"/>
  <c r="H2825" i="8"/>
  <c r="I2825" i="8" s="1"/>
  <c r="H2826" i="8"/>
  <c r="I2826" i="8" s="1"/>
  <c r="H2827" i="8"/>
  <c r="I2827" i="8" s="1"/>
  <c r="H2828" i="8"/>
  <c r="I2828" i="8" s="1"/>
  <c r="H2829" i="8"/>
  <c r="I2829" i="8" s="1"/>
  <c r="H2830" i="8"/>
  <c r="I2830" i="8" s="1"/>
  <c r="H2831" i="8"/>
  <c r="I2831" i="8" s="1"/>
  <c r="H2832" i="8"/>
  <c r="I2832" i="8" s="1"/>
  <c r="H2833" i="8"/>
  <c r="I2833" i="8" s="1"/>
  <c r="H2834" i="8"/>
  <c r="I2834" i="8" s="1"/>
  <c r="H2835" i="8"/>
  <c r="I2835" i="8" s="1"/>
  <c r="H2836" i="8"/>
  <c r="I2836" i="8" s="1"/>
  <c r="H2837" i="8"/>
  <c r="I2837" i="8" s="1"/>
  <c r="H2838" i="8"/>
  <c r="I2838" i="8" s="1"/>
  <c r="H2839" i="8"/>
  <c r="I2839" i="8" s="1"/>
  <c r="H2840" i="8"/>
  <c r="I2840" i="8" s="1"/>
  <c r="H2841" i="8"/>
  <c r="I2841" i="8" s="1"/>
  <c r="H2842" i="8"/>
  <c r="I2842" i="8" s="1"/>
  <c r="H2843" i="8"/>
  <c r="I2843" i="8" s="1"/>
  <c r="H2844" i="8"/>
  <c r="I2844" i="8" s="1"/>
  <c r="H2845" i="8"/>
  <c r="I2845" i="8" s="1"/>
  <c r="H2846" i="8"/>
  <c r="I2846" i="8" s="1"/>
  <c r="H2847" i="8"/>
  <c r="I2847" i="8" s="1"/>
  <c r="H2848" i="8"/>
  <c r="I2848" i="8" s="1"/>
  <c r="H2849" i="8"/>
  <c r="I2849" i="8" s="1"/>
  <c r="H2850" i="8"/>
  <c r="I2850" i="8" s="1"/>
  <c r="H2851" i="8"/>
  <c r="I2851" i="8" s="1"/>
  <c r="H2852" i="8"/>
  <c r="I2852" i="8" s="1"/>
  <c r="H2853" i="8"/>
  <c r="I2853" i="8" s="1"/>
  <c r="H2854" i="8"/>
  <c r="I2854" i="8" s="1"/>
  <c r="H2855" i="8"/>
  <c r="I2855" i="8" s="1"/>
  <c r="H2856" i="8"/>
  <c r="I2856" i="8" s="1"/>
  <c r="H2857" i="8"/>
  <c r="I2857" i="8" s="1"/>
  <c r="H2858" i="8"/>
  <c r="I2858" i="8" s="1"/>
  <c r="H2859" i="8"/>
  <c r="I2859" i="8" s="1"/>
  <c r="H2860" i="8"/>
  <c r="I2860" i="8" s="1"/>
  <c r="H2861" i="8"/>
  <c r="I2861" i="8" s="1"/>
  <c r="H2862" i="8"/>
  <c r="I2862" i="8" s="1"/>
  <c r="H2863" i="8"/>
  <c r="I2863" i="8" s="1"/>
  <c r="H2864" i="8"/>
  <c r="I2864" i="8" s="1"/>
  <c r="H2865" i="8"/>
  <c r="I2865" i="8" s="1"/>
  <c r="H2866" i="8"/>
  <c r="I2866" i="8" s="1"/>
  <c r="H2867" i="8"/>
  <c r="I2867" i="8" s="1"/>
  <c r="H2868" i="8"/>
  <c r="I2868" i="8" s="1"/>
  <c r="H2869" i="8"/>
  <c r="I2869" i="8" s="1"/>
  <c r="H2870" i="8"/>
  <c r="I2870" i="8" s="1"/>
  <c r="H2871" i="8"/>
  <c r="I2871" i="8" s="1"/>
  <c r="H2872" i="8"/>
  <c r="I2872" i="8" s="1"/>
  <c r="H2873" i="8"/>
  <c r="I2873" i="8" s="1"/>
  <c r="H2874" i="8"/>
  <c r="I2874" i="8" s="1"/>
  <c r="H2875" i="8"/>
  <c r="I2875" i="8" s="1"/>
  <c r="H2876" i="8"/>
  <c r="I2876" i="8" s="1"/>
  <c r="H2877" i="8"/>
  <c r="I2877" i="8" s="1"/>
  <c r="H2878" i="8"/>
  <c r="I2878" i="8" s="1"/>
  <c r="H2879" i="8"/>
  <c r="I2879" i="8" s="1"/>
  <c r="H2880" i="8"/>
  <c r="I2880" i="8" s="1"/>
  <c r="H2881" i="8"/>
  <c r="I2881" i="8" s="1"/>
  <c r="H2882" i="8"/>
  <c r="I2882" i="8" s="1"/>
  <c r="H2883" i="8"/>
  <c r="I2883" i="8" s="1"/>
  <c r="H2884" i="8"/>
  <c r="I2884" i="8" s="1"/>
  <c r="H2885" i="8"/>
  <c r="I2885" i="8" s="1"/>
  <c r="H2886" i="8"/>
  <c r="I2886" i="8" s="1"/>
  <c r="H2887" i="8"/>
  <c r="I2887" i="8" s="1"/>
  <c r="H2888" i="8"/>
  <c r="I2888" i="8" s="1"/>
  <c r="H2889" i="8"/>
  <c r="I2889" i="8" s="1"/>
  <c r="H2890" i="8"/>
  <c r="I2890" i="8" s="1"/>
  <c r="H2891" i="8"/>
  <c r="I2891" i="8" s="1"/>
  <c r="H2892" i="8"/>
  <c r="I2892" i="8" s="1"/>
  <c r="H2893" i="8"/>
  <c r="I2893" i="8" s="1"/>
  <c r="H2894" i="8"/>
  <c r="I2894" i="8" s="1"/>
  <c r="H2895" i="8"/>
  <c r="I2895" i="8" s="1"/>
  <c r="H2896" i="8"/>
  <c r="I2896" i="8" s="1"/>
  <c r="H2897" i="8"/>
  <c r="I2897" i="8" s="1"/>
  <c r="H2898" i="8"/>
  <c r="I2898" i="8" s="1"/>
  <c r="H2899" i="8"/>
  <c r="I2899" i="8" s="1"/>
  <c r="H2900" i="8"/>
  <c r="I2900" i="8" s="1"/>
  <c r="H2901" i="8"/>
  <c r="I2901" i="8" s="1"/>
  <c r="H2902" i="8"/>
  <c r="I2902" i="8" s="1"/>
  <c r="H2903" i="8"/>
  <c r="I2903" i="8" s="1"/>
  <c r="H2904" i="8"/>
  <c r="I2904" i="8" s="1"/>
  <c r="H2905" i="8"/>
  <c r="I2905" i="8" s="1"/>
  <c r="H2906" i="8"/>
  <c r="I2906" i="8" s="1"/>
  <c r="H2907" i="8"/>
  <c r="I2907" i="8" s="1"/>
  <c r="H2908" i="8"/>
  <c r="I2908" i="8" s="1"/>
  <c r="H2909" i="8"/>
  <c r="I2909" i="8" s="1"/>
  <c r="H2910" i="8"/>
  <c r="I2910" i="8" s="1"/>
  <c r="H2911" i="8"/>
  <c r="I2911" i="8" s="1"/>
  <c r="H2912" i="8"/>
  <c r="I2912" i="8" s="1"/>
  <c r="H2913" i="8"/>
  <c r="I2913" i="8" s="1"/>
  <c r="H2914" i="8"/>
  <c r="I2914" i="8" s="1"/>
  <c r="H2915" i="8"/>
  <c r="I2915" i="8" s="1"/>
  <c r="H2916" i="8"/>
  <c r="I2916" i="8" s="1"/>
  <c r="H2917" i="8"/>
  <c r="I2917" i="8" s="1"/>
  <c r="H2918" i="8"/>
  <c r="I2918" i="8" s="1"/>
  <c r="H2919" i="8"/>
  <c r="I2919" i="8" s="1"/>
  <c r="H2920" i="8"/>
  <c r="I2920" i="8" s="1"/>
  <c r="H2921" i="8"/>
  <c r="I2921" i="8" s="1"/>
  <c r="H2922" i="8"/>
  <c r="I2922" i="8" s="1"/>
  <c r="H2923" i="8"/>
  <c r="I2923" i="8" s="1"/>
  <c r="H2924" i="8"/>
  <c r="I2924" i="8" s="1"/>
  <c r="H2925" i="8"/>
  <c r="I2925" i="8" s="1"/>
  <c r="H2926" i="8"/>
  <c r="I2926" i="8" s="1"/>
  <c r="H2927" i="8"/>
  <c r="I2927" i="8" s="1"/>
  <c r="H2928" i="8"/>
  <c r="I2928" i="8" s="1"/>
  <c r="H2929" i="8"/>
  <c r="I2929" i="8" s="1"/>
  <c r="H2930" i="8"/>
  <c r="I2930" i="8" s="1"/>
  <c r="H2931" i="8"/>
  <c r="I2931" i="8" s="1"/>
  <c r="H2932" i="8"/>
  <c r="I2932" i="8" s="1"/>
  <c r="H2933" i="8"/>
  <c r="I2933" i="8" s="1"/>
  <c r="H2934" i="8"/>
  <c r="I2934" i="8" s="1"/>
  <c r="H2935" i="8"/>
  <c r="I2935" i="8" s="1"/>
  <c r="H2936" i="8"/>
  <c r="I2936" i="8" s="1"/>
  <c r="H2937" i="8"/>
  <c r="I2937" i="8" s="1"/>
  <c r="H2938" i="8"/>
  <c r="I2938" i="8" s="1"/>
  <c r="H2939" i="8"/>
  <c r="I2939" i="8" s="1"/>
  <c r="H2940" i="8"/>
  <c r="I2940" i="8" s="1"/>
  <c r="H2941" i="8"/>
  <c r="I2941" i="8" s="1"/>
  <c r="H2942" i="8"/>
  <c r="I2942" i="8" s="1"/>
  <c r="H2943" i="8"/>
  <c r="I2943" i="8" s="1"/>
  <c r="H2944" i="8"/>
  <c r="I2944" i="8" s="1"/>
  <c r="H2945" i="8"/>
  <c r="I2945" i="8" s="1"/>
  <c r="H2946" i="8"/>
  <c r="I2946" i="8" s="1"/>
  <c r="H2947" i="8"/>
  <c r="I2947" i="8" s="1"/>
  <c r="H2948" i="8"/>
  <c r="I2948" i="8" s="1"/>
  <c r="H2949" i="8"/>
  <c r="I2949" i="8" s="1"/>
  <c r="H2950" i="8"/>
  <c r="I2950" i="8" s="1"/>
  <c r="H2951" i="8"/>
  <c r="I2951" i="8" s="1"/>
  <c r="H2952" i="8"/>
  <c r="I2952" i="8" s="1"/>
  <c r="H2953" i="8"/>
  <c r="I2953" i="8" s="1"/>
  <c r="H2954" i="8"/>
  <c r="I2954" i="8" s="1"/>
  <c r="H2955" i="8"/>
  <c r="I2955" i="8" s="1"/>
  <c r="H2956" i="8"/>
  <c r="I2956" i="8" s="1"/>
  <c r="H2957" i="8"/>
  <c r="I2957" i="8" s="1"/>
  <c r="H2958" i="8"/>
  <c r="I2958" i="8" s="1"/>
  <c r="H2959" i="8"/>
  <c r="I2959" i="8" s="1"/>
  <c r="H2960" i="8"/>
  <c r="I2960" i="8" s="1"/>
  <c r="H2961" i="8"/>
  <c r="I2961" i="8" s="1"/>
  <c r="H2962" i="8"/>
  <c r="I2962" i="8" s="1"/>
  <c r="H2963" i="8"/>
  <c r="I2963" i="8" s="1"/>
  <c r="H2964" i="8"/>
  <c r="I2964" i="8" s="1"/>
  <c r="H2965" i="8"/>
  <c r="I2965" i="8" s="1"/>
  <c r="H2966" i="8"/>
  <c r="I2966" i="8" s="1"/>
  <c r="H2967" i="8"/>
  <c r="I2967" i="8" s="1"/>
  <c r="H2968" i="8"/>
  <c r="I2968" i="8" s="1"/>
  <c r="H2969" i="8"/>
  <c r="I2969" i="8" s="1"/>
  <c r="H2970" i="8"/>
  <c r="I2970" i="8" s="1"/>
  <c r="H2971" i="8"/>
  <c r="I2971" i="8" s="1"/>
  <c r="H2972" i="8"/>
  <c r="I2972" i="8" s="1"/>
  <c r="H2973" i="8"/>
  <c r="I2973" i="8" s="1"/>
  <c r="H2974" i="8"/>
  <c r="I2974" i="8" s="1"/>
  <c r="H2975" i="8"/>
  <c r="I2975" i="8" s="1"/>
  <c r="H2976" i="8"/>
  <c r="I2976" i="8" s="1"/>
  <c r="H2977" i="8"/>
  <c r="I2977" i="8" s="1"/>
  <c r="H2978" i="8"/>
  <c r="I2978" i="8" s="1"/>
  <c r="H2979" i="8"/>
  <c r="I2979" i="8" s="1"/>
  <c r="H2980" i="8"/>
  <c r="I2980" i="8" s="1"/>
  <c r="H2981" i="8"/>
  <c r="I2981" i="8" s="1"/>
  <c r="H2982" i="8"/>
  <c r="I2982" i="8" s="1"/>
  <c r="H2983" i="8"/>
  <c r="I2983" i="8" s="1"/>
  <c r="H2984" i="8"/>
  <c r="I2984" i="8" s="1"/>
  <c r="H2985" i="8"/>
  <c r="I2985" i="8" s="1"/>
  <c r="H2986" i="8"/>
  <c r="I2986" i="8" s="1"/>
  <c r="H2987" i="8"/>
  <c r="I2987" i="8" s="1"/>
  <c r="H2988" i="8"/>
  <c r="I2988" i="8" s="1"/>
  <c r="H2989" i="8"/>
  <c r="I2989" i="8" s="1"/>
  <c r="H2990" i="8"/>
  <c r="I2990" i="8" s="1"/>
  <c r="H2991" i="8"/>
  <c r="I2991" i="8" s="1"/>
  <c r="H2992" i="8"/>
  <c r="I2992" i="8" s="1"/>
  <c r="H2993" i="8"/>
  <c r="I2993" i="8" s="1"/>
  <c r="H2994" i="8"/>
  <c r="I2994" i="8" s="1"/>
  <c r="H2995" i="8"/>
  <c r="I2995" i="8" s="1"/>
  <c r="H2996" i="8"/>
  <c r="I2996" i="8" s="1"/>
  <c r="H2997" i="8"/>
  <c r="I2997" i="8" s="1"/>
  <c r="H2998" i="8"/>
  <c r="I2998" i="8" s="1"/>
  <c r="H2999" i="8"/>
  <c r="I2999" i="8" s="1"/>
  <c r="H3000" i="8"/>
  <c r="I3000" i="8" s="1"/>
  <c r="H3001" i="8"/>
  <c r="I3001" i="8" s="1"/>
  <c r="H3002" i="8"/>
  <c r="I3002" i="8" s="1"/>
  <c r="H3003" i="8"/>
  <c r="I3003" i="8" s="1"/>
  <c r="H3004" i="8"/>
  <c r="I3004" i="8" s="1"/>
  <c r="H3005" i="8"/>
  <c r="I3005" i="8" s="1"/>
  <c r="H3006" i="8"/>
  <c r="I3006" i="8" s="1"/>
  <c r="H3007" i="8"/>
  <c r="I3007" i="8" s="1"/>
  <c r="H3008" i="8"/>
  <c r="I3008" i="8" s="1"/>
  <c r="H3009" i="8"/>
  <c r="I3009" i="8" s="1"/>
  <c r="H3010" i="8"/>
  <c r="I3010" i="8" s="1"/>
  <c r="H3011" i="8"/>
  <c r="I3011" i="8" s="1"/>
  <c r="H3012" i="8"/>
  <c r="I3012" i="8" s="1"/>
  <c r="H3013" i="8"/>
  <c r="I3013" i="8" s="1"/>
  <c r="H3014" i="8"/>
  <c r="I3014" i="8" s="1"/>
  <c r="H3015" i="8"/>
  <c r="I3015" i="8" s="1"/>
  <c r="H3016" i="8"/>
  <c r="I3016" i="8" s="1"/>
  <c r="H3017" i="8"/>
  <c r="I3017" i="8" s="1"/>
  <c r="H3018" i="8"/>
  <c r="I3018" i="8" s="1"/>
  <c r="H3019" i="8"/>
  <c r="I3019" i="8" s="1"/>
  <c r="H3020" i="8"/>
  <c r="I3020" i="8" s="1"/>
  <c r="H3021" i="8"/>
  <c r="I3021" i="8" s="1"/>
  <c r="H3022" i="8"/>
  <c r="I3022" i="8" s="1"/>
  <c r="H3023" i="8"/>
  <c r="I3023" i="8" s="1"/>
  <c r="H3024" i="8"/>
  <c r="I3024" i="8" s="1"/>
  <c r="H3025" i="8"/>
  <c r="I3025" i="8" s="1"/>
  <c r="H3026" i="8"/>
  <c r="I3026" i="8" s="1"/>
  <c r="H3027" i="8"/>
  <c r="I3027" i="8" s="1"/>
  <c r="H3028" i="8"/>
  <c r="I3028" i="8" s="1"/>
  <c r="H3029" i="8"/>
  <c r="I3029" i="8" s="1"/>
  <c r="H3030" i="8"/>
  <c r="I3030" i="8" s="1"/>
  <c r="H3031" i="8"/>
  <c r="I3031" i="8" s="1"/>
  <c r="H3032" i="8"/>
  <c r="I3032" i="8" s="1"/>
  <c r="H3033" i="8"/>
  <c r="I3033" i="8" s="1"/>
  <c r="H3034" i="8"/>
  <c r="I3034" i="8" s="1"/>
  <c r="H3035" i="8"/>
  <c r="I3035" i="8" s="1"/>
  <c r="H3036" i="8"/>
  <c r="I3036" i="8" s="1"/>
  <c r="H3037" i="8"/>
  <c r="I3037" i="8" s="1"/>
  <c r="H3038" i="8"/>
  <c r="I3038" i="8" s="1"/>
  <c r="H3039" i="8"/>
  <c r="I3039" i="8" s="1"/>
  <c r="H3040" i="8"/>
  <c r="I3040" i="8" s="1"/>
  <c r="H3041" i="8"/>
  <c r="I3041" i="8" s="1"/>
  <c r="H3042" i="8"/>
  <c r="I3042" i="8" s="1"/>
  <c r="H3043" i="8"/>
  <c r="I3043" i="8" s="1"/>
  <c r="H3044" i="8"/>
  <c r="I3044" i="8" s="1"/>
  <c r="H3045" i="8"/>
  <c r="I3045" i="8" s="1"/>
  <c r="H3046" i="8"/>
  <c r="I3046" i="8" s="1"/>
  <c r="H3047" i="8"/>
  <c r="I3047" i="8" s="1"/>
  <c r="H3048" i="8"/>
  <c r="I3048" i="8" s="1"/>
  <c r="H3049" i="8"/>
  <c r="I3049" i="8" s="1"/>
  <c r="H3050" i="8"/>
  <c r="I3050" i="8" s="1"/>
  <c r="H3051" i="8"/>
  <c r="I3051" i="8" s="1"/>
  <c r="H3052" i="8"/>
  <c r="I3052" i="8" s="1"/>
  <c r="H3053" i="8"/>
  <c r="I3053" i="8" s="1"/>
  <c r="H3054" i="8"/>
  <c r="I3054" i="8" s="1"/>
  <c r="H3055" i="8"/>
  <c r="I3055" i="8" s="1"/>
  <c r="H3056" i="8"/>
  <c r="I3056" i="8" s="1"/>
  <c r="H3057" i="8"/>
  <c r="I3057" i="8" s="1"/>
  <c r="H3058" i="8"/>
  <c r="I3058" i="8" s="1"/>
  <c r="H3059" i="8"/>
  <c r="I3059" i="8" s="1"/>
  <c r="H3060" i="8"/>
  <c r="I3060" i="8" s="1"/>
  <c r="H3061" i="8"/>
  <c r="I3061" i="8" s="1"/>
  <c r="H3062" i="8"/>
  <c r="I3062" i="8" s="1"/>
  <c r="H3063" i="8"/>
  <c r="I3063" i="8" s="1"/>
  <c r="H3064" i="8"/>
  <c r="I3064" i="8" s="1"/>
  <c r="H3065" i="8"/>
  <c r="I3065" i="8" s="1"/>
  <c r="H3066" i="8"/>
  <c r="I3066" i="8" s="1"/>
  <c r="H3067" i="8"/>
  <c r="I3067" i="8" s="1"/>
  <c r="H3068" i="8"/>
  <c r="I3068" i="8" s="1"/>
  <c r="H3069" i="8"/>
  <c r="I3069" i="8" s="1"/>
  <c r="H3070" i="8"/>
  <c r="I3070" i="8" s="1"/>
  <c r="H3071" i="8"/>
  <c r="I3071" i="8" s="1"/>
  <c r="H3072" i="8"/>
  <c r="I3072" i="8" s="1"/>
  <c r="H3073" i="8"/>
  <c r="I3073" i="8" s="1"/>
  <c r="H3074" i="8"/>
  <c r="I3074" i="8" s="1"/>
  <c r="H3075" i="8"/>
  <c r="I3075" i="8" s="1"/>
  <c r="H3076" i="8"/>
  <c r="I3076" i="8" s="1"/>
  <c r="H3077" i="8"/>
  <c r="I3077" i="8" s="1"/>
  <c r="H3078" i="8"/>
  <c r="I3078" i="8" s="1"/>
  <c r="H3079" i="8"/>
  <c r="I3079" i="8" s="1"/>
  <c r="H3080" i="8"/>
  <c r="I3080" i="8" s="1"/>
  <c r="H3081" i="8"/>
  <c r="I3081" i="8" s="1"/>
  <c r="H3082" i="8"/>
  <c r="I3082" i="8" s="1"/>
  <c r="H3083" i="8"/>
  <c r="I3083" i="8" s="1"/>
  <c r="H3084" i="8"/>
  <c r="I3084" i="8" s="1"/>
  <c r="H3085" i="8"/>
  <c r="I3085" i="8" s="1"/>
  <c r="H3086" i="8"/>
  <c r="I3086" i="8" s="1"/>
  <c r="H3087" i="8"/>
  <c r="I3087" i="8" s="1"/>
  <c r="H3088" i="8"/>
  <c r="I3088" i="8" s="1"/>
  <c r="H3089" i="8"/>
  <c r="I3089" i="8" s="1"/>
  <c r="H3090" i="8"/>
  <c r="I3090" i="8" s="1"/>
  <c r="H3091" i="8"/>
  <c r="I3091" i="8" s="1"/>
  <c r="H3092" i="8"/>
  <c r="I3092" i="8" s="1"/>
  <c r="H3093" i="8"/>
  <c r="I3093" i="8" s="1"/>
  <c r="H3094" i="8"/>
  <c r="I3094" i="8" s="1"/>
  <c r="H3095" i="8"/>
  <c r="I3095" i="8" s="1"/>
  <c r="H3096" i="8"/>
  <c r="I3096" i="8" s="1"/>
  <c r="H3097" i="8"/>
  <c r="I3097" i="8" s="1"/>
  <c r="H3098" i="8"/>
  <c r="I3098" i="8" s="1"/>
  <c r="H3099" i="8"/>
  <c r="I3099" i="8" s="1"/>
  <c r="H3100" i="8"/>
  <c r="I3100" i="8" s="1"/>
  <c r="H3101" i="8"/>
  <c r="I3101" i="8" s="1"/>
  <c r="H3102" i="8"/>
  <c r="I3102" i="8" s="1"/>
  <c r="H3103" i="8"/>
  <c r="I3103" i="8" s="1"/>
  <c r="H3104" i="8"/>
  <c r="I3104" i="8" s="1"/>
  <c r="H3105" i="8"/>
  <c r="I3105" i="8" s="1"/>
  <c r="H3106" i="8"/>
  <c r="I3106" i="8" s="1"/>
  <c r="H3107" i="8"/>
  <c r="I3107" i="8" s="1"/>
  <c r="H3108" i="8"/>
  <c r="I3108" i="8" s="1"/>
  <c r="H3109" i="8"/>
  <c r="I3109" i="8" s="1"/>
  <c r="H3110" i="8"/>
  <c r="I3110" i="8" s="1"/>
  <c r="H3111" i="8"/>
  <c r="I3111" i="8" s="1"/>
  <c r="H3112" i="8"/>
  <c r="I3112" i="8" s="1"/>
  <c r="H3113" i="8"/>
  <c r="I3113" i="8" s="1"/>
  <c r="H3114" i="8"/>
  <c r="I3114" i="8" s="1"/>
  <c r="H3115" i="8"/>
  <c r="I3115" i="8" s="1"/>
  <c r="H3116" i="8"/>
  <c r="I3116" i="8" s="1"/>
  <c r="H3117" i="8"/>
  <c r="I3117" i="8" s="1"/>
  <c r="H3118" i="8"/>
  <c r="I3118" i="8" s="1"/>
  <c r="H3119" i="8"/>
  <c r="I3119" i="8" s="1"/>
  <c r="H3120" i="8"/>
  <c r="I3120" i="8" s="1"/>
  <c r="H3121" i="8"/>
  <c r="I3121" i="8" s="1"/>
  <c r="H3122" i="8"/>
  <c r="I3122" i="8" s="1"/>
  <c r="H3123" i="8"/>
  <c r="I3123" i="8" s="1"/>
  <c r="H3124" i="8"/>
  <c r="I3124" i="8" s="1"/>
  <c r="H3125" i="8"/>
  <c r="I3125" i="8" s="1"/>
  <c r="H3126" i="8"/>
  <c r="I3126" i="8" s="1"/>
  <c r="H3127" i="8"/>
  <c r="I3127" i="8" s="1"/>
  <c r="H3128" i="8"/>
  <c r="I3128" i="8" s="1"/>
  <c r="H3129" i="8"/>
  <c r="I3129" i="8" s="1"/>
  <c r="H3130" i="8"/>
  <c r="I3130" i="8" s="1"/>
  <c r="H3131" i="8"/>
  <c r="I3131" i="8" s="1"/>
  <c r="H3132" i="8"/>
  <c r="I3132" i="8" s="1"/>
  <c r="H3133" i="8"/>
  <c r="I3133" i="8" s="1"/>
  <c r="H3134" i="8"/>
  <c r="I3134" i="8" s="1"/>
  <c r="H3135" i="8"/>
  <c r="I3135" i="8" s="1"/>
  <c r="H3136" i="8"/>
  <c r="I3136" i="8" s="1"/>
  <c r="H3137" i="8"/>
  <c r="I3137" i="8" s="1"/>
  <c r="H3138" i="8"/>
  <c r="I3138" i="8" s="1"/>
  <c r="H3139" i="8"/>
  <c r="I3139" i="8" s="1"/>
  <c r="H3140" i="8"/>
  <c r="I3140" i="8" s="1"/>
  <c r="H3141" i="8"/>
  <c r="I3141" i="8" s="1"/>
  <c r="H3142" i="8"/>
  <c r="I3142" i="8" s="1"/>
  <c r="H3143" i="8"/>
  <c r="I3143" i="8" s="1"/>
  <c r="H3144" i="8"/>
  <c r="I3144" i="8" s="1"/>
  <c r="H3145" i="8"/>
  <c r="I3145" i="8" s="1"/>
  <c r="H3146" i="8"/>
  <c r="I3146" i="8" s="1"/>
  <c r="H3147" i="8"/>
  <c r="I3147" i="8" s="1"/>
  <c r="H3148" i="8"/>
  <c r="I3148" i="8" s="1"/>
  <c r="H3149" i="8"/>
  <c r="I3149" i="8" s="1"/>
  <c r="H3150" i="8"/>
  <c r="I3150" i="8" s="1"/>
  <c r="H3151" i="8"/>
  <c r="I3151" i="8" s="1"/>
  <c r="H3152" i="8"/>
  <c r="I3152" i="8" s="1"/>
  <c r="H3153" i="8"/>
  <c r="I3153" i="8" s="1"/>
  <c r="H3154" i="8"/>
  <c r="I3154" i="8" s="1"/>
  <c r="H3155" i="8"/>
  <c r="I3155" i="8" s="1"/>
  <c r="H3156" i="8"/>
  <c r="I3156" i="8" s="1"/>
  <c r="H3157" i="8"/>
  <c r="I3157" i="8" s="1"/>
  <c r="H3158" i="8"/>
  <c r="I3158" i="8" s="1"/>
  <c r="H3159" i="8"/>
  <c r="I3159" i="8" s="1"/>
  <c r="H3160" i="8"/>
  <c r="I3160" i="8" s="1"/>
  <c r="H3161" i="8"/>
  <c r="I3161" i="8" s="1"/>
  <c r="H3162" i="8"/>
  <c r="I3162" i="8" s="1"/>
  <c r="H3163" i="8"/>
  <c r="I3163" i="8" s="1"/>
  <c r="H3164" i="8"/>
  <c r="I3164" i="8" s="1"/>
  <c r="H3165" i="8"/>
  <c r="I3165" i="8" s="1"/>
  <c r="H3166" i="8"/>
  <c r="I3166" i="8" s="1"/>
  <c r="H3167" i="8"/>
  <c r="I3167" i="8" s="1"/>
  <c r="H3168" i="8"/>
  <c r="I3168" i="8" s="1"/>
  <c r="H3169" i="8"/>
  <c r="I3169" i="8" s="1"/>
  <c r="H3170" i="8"/>
  <c r="I3170" i="8" s="1"/>
  <c r="H3171" i="8"/>
  <c r="I3171" i="8" s="1"/>
  <c r="H3172" i="8"/>
  <c r="I3172" i="8" s="1"/>
  <c r="H3173" i="8"/>
  <c r="I3173" i="8" s="1"/>
  <c r="H3174" i="8"/>
  <c r="I3174" i="8" s="1"/>
  <c r="H3175" i="8"/>
  <c r="I3175" i="8" s="1"/>
  <c r="H3176" i="8"/>
  <c r="I3176" i="8" s="1"/>
  <c r="H3177" i="8"/>
  <c r="I3177" i="8" s="1"/>
  <c r="H3178" i="8"/>
  <c r="I3178" i="8" s="1"/>
  <c r="H3179" i="8"/>
  <c r="I3179" i="8" s="1"/>
  <c r="H3180" i="8"/>
  <c r="I3180" i="8" s="1"/>
  <c r="H3181" i="8"/>
  <c r="I3181" i="8" s="1"/>
  <c r="H3182" i="8"/>
  <c r="I3182" i="8" s="1"/>
  <c r="H3183" i="8"/>
  <c r="I3183" i="8" s="1"/>
  <c r="H3184" i="8"/>
  <c r="I3184" i="8" s="1"/>
  <c r="H3185" i="8"/>
  <c r="I3185" i="8" s="1"/>
  <c r="H3186" i="8"/>
  <c r="I3186" i="8" s="1"/>
  <c r="H3187" i="8"/>
  <c r="I3187" i="8" s="1"/>
  <c r="H3188" i="8"/>
  <c r="I3188" i="8" s="1"/>
  <c r="H3189" i="8"/>
  <c r="I3189" i="8" s="1"/>
  <c r="H3190" i="8"/>
  <c r="I3190" i="8" s="1"/>
  <c r="H3191" i="8"/>
  <c r="I3191" i="8" s="1"/>
  <c r="H3192" i="8"/>
  <c r="I3192" i="8" s="1"/>
  <c r="H3193" i="8"/>
  <c r="I3193" i="8" s="1"/>
  <c r="H3194" i="8"/>
  <c r="I3194" i="8" s="1"/>
  <c r="H3195" i="8"/>
  <c r="I3195" i="8" s="1"/>
  <c r="H3196" i="8"/>
  <c r="I3196" i="8" s="1"/>
  <c r="H3197" i="8"/>
  <c r="I3197" i="8" s="1"/>
  <c r="H3198" i="8"/>
  <c r="I3198" i="8" s="1"/>
  <c r="H3199" i="8"/>
  <c r="I3199" i="8" s="1"/>
  <c r="H3200" i="8"/>
  <c r="I3200" i="8" s="1"/>
  <c r="H3201" i="8"/>
  <c r="I3201" i="8" s="1"/>
  <c r="H3202" i="8"/>
  <c r="I3202" i="8" s="1"/>
  <c r="H3203" i="8"/>
  <c r="I3203" i="8" s="1"/>
  <c r="H3204" i="8"/>
  <c r="I3204" i="8" s="1"/>
  <c r="H3205" i="8"/>
  <c r="I3205" i="8" s="1"/>
  <c r="H3206" i="8"/>
  <c r="I3206" i="8" s="1"/>
  <c r="H3207" i="8"/>
  <c r="I3207" i="8" s="1"/>
  <c r="H3208" i="8"/>
  <c r="I3208" i="8" s="1"/>
  <c r="H3209" i="8"/>
  <c r="I3209" i="8" s="1"/>
  <c r="H3210" i="8"/>
  <c r="I3210" i="8" s="1"/>
  <c r="H3211" i="8"/>
  <c r="I3211" i="8" s="1"/>
  <c r="H3212" i="8"/>
  <c r="I3212" i="8" s="1"/>
  <c r="H3213" i="8"/>
  <c r="I3213" i="8" s="1"/>
  <c r="H3214" i="8"/>
  <c r="I3214" i="8" s="1"/>
  <c r="H3215" i="8"/>
  <c r="I3215" i="8" s="1"/>
  <c r="H3216" i="8"/>
  <c r="I3216" i="8" s="1"/>
  <c r="H3217" i="8"/>
  <c r="I3217" i="8" s="1"/>
  <c r="H3218" i="8"/>
  <c r="I3218" i="8" s="1"/>
  <c r="H3219" i="8"/>
  <c r="I3219" i="8" s="1"/>
  <c r="H3220" i="8"/>
  <c r="I3220" i="8" s="1"/>
  <c r="H3221" i="8"/>
  <c r="I3221" i="8" s="1"/>
  <c r="H3222" i="8"/>
  <c r="I3222" i="8" s="1"/>
  <c r="H3223" i="8"/>
  <c r="I3223" i="8" s="1"/>
  <c r="H3224" i="8"/>
  <c r="I3224" i="8" s="1"/>
  <c r="H3225" i="8"/>
  <c r="I3225" i="8" s="1"/>
  <c r="H3226" i="8"/>
  <c r="I3226" i="8" s="1"/>
  <c r="H3227" i="8"/>
  <c r="I3227" i="8" s="1"/>
  <c r="H3228" i="8"/>
  <c r="I3228" i="8" s="1"/>
  <c r="H3229" i="8"/>
  <c r="I3229" i="8" s="1"/>
  <c r="H3230" i="8"/>
  <c r="I3230" i="8" s="1"/>
  <c r="H3231" i="8"/>
  <c r="I3231" i="8" s="1"/>
  <c r="H3232" i="8"/>
  <c r="I3232" i="8" s="1"/>
  <c r="H3233" i="8"/>
  <c r="I3233" i="8" s="1"/>
  <c r="H3234" i="8"/>
  <c r="I3234" i="8" s="1"/>
  <c r="H3235" i="8"/>
  <c r="I3235" i="8" s="1"/>
  <c r="H3236" i="8"/>
  <c r="I3236" i="8" s="1"/>
  <c r="H3237" i="8"/>
  <c r="I3237" i="8" s="1"/>
  <c r="H3238" i="8"/>
  <c r="I3238" i="8" s="1"/>
  <c r="H3239" i="8"/>
  <c r="I3239" i="8" s="1"/>
  <c r="H3240" i="8"/>
  <c r="I3240" i="8" s="1"/>
  <c r="H3241" i="8"/>
  <c r="I3241" i="8" s="1"/>
  <c r="H3242" i="8"/>
  <c r="I3242" i="8" s="1"/>
  <c r="H3243" i="8"/>
  <c r="I3243" i="8" s="1"/>
  <c r="H3244" i="8"/>
  <c r="I3244" i="8" s="1"/>
  <c r="H3245" i="8"/>
  <c r="I3245" i="8" s="1"/>
  <c r="H3246" i="8"/>
  <c r="I3246" i="8" s="1"/>
  <c r="H3247" i="8"/>
  <c r="I3247" i="8" s="1"/>
  <c r="H3248" i="8"/>
  <c r="I3248" i="8" s="1"/>
  <c r="H3249" i="8"/>
  <c r="I3249" i="8" s="1"/>
  <c r="H3250" i="8"/>
  <c r="I3250" i="8" s="1"/>
  <c r="H3251" i="8"/>
  <c r="I3251" i="8" s="1"/>
  <c r="H3252" i="8"/>
  <c r="I3252" i="8" s="1"/>
  <c r="H3253" i="8"/>
  <c r="I3253" i="8" s="1"/>
  <c r="H3254" i="8"/>
  <c r="I3254" i="8" s="1"/>
  <c r="H3255" i="8"/>
  <c r="I3255" i="8" s="1"/>
  <c r="H3256" i="8"/>
  <c r="I3256" i="8" s="1"/>
  <c r="H3257" i="8"/>
  <c r="I3257" i="8" s="1"/>
  <c r="H3258" i="8"/>
  <c r="I3258" i="8" s="1"/>
  <c r="H3259" i="8"/>
  <c r="I3259" i="8" s="1"/>
  <c r="H3260" i="8"/>
  <c r="I3260" i="8" s="1"/>
  <c r="H3261" i="8"/>
  <c r="I3261" i="8" s="1"/>
  <c r="H3262" i="8"/>
  <c r="I3262" i="8" s="1"/>
  <c r="H3263" i="8"/>
  <c r="I3263" i="8" s="1"/>
  <c r="H3264" i="8"/>
  <c r="I3264" i="8" s="1"/>
  <c r="H3265" i="8"/>
  <c r="I3265" i="8" s="1"/>
  <c r="H3266" i="8"/>
  <c r="I3266" i="8" s="1"/>
  <c r="H3267" i="8"/>
  <c r="I3267" i="8" s="1"/>
  <c r="H3268" i="8"/>
  <c r="I3268" i="8" s="1"/>
  <c r="H3269" i="8"/>
  <c r="I3269" i="8" s="1"/>
  <c r="H3270" i="8"/>
  <c r="I3270" i="8" s="1"/>
  <c r="H3271" i="8"/>
  <c r="I3271" i="8" s="1"/>
  <c r="H3272" i="8"/>
  <c r="I3272" i="8" s="1"/>
  <c r="H3273" i="8"/>
  <c r="I3273" i="8" s="1"/>
  <c r="H3274" i="8"/>
  <c r="I3274" i="8" s="1"/>
  <c r="H3275" i="8"/>
  <c r="I3275" i="8" s="1"/>
  <c r="H3276" i="8"/>
  <c r="I3276" i="8" s="1"/>
  <c r="H3277" i="8"/>
  <c r="I3277" i="8" s="1"/>
  <c r="H3278" i="8"/>
  <c r="I3278" i="8" s="1"/>
  <c r="H3279" i="8"/>
  <c r="I3279" i="8" s="1"/>
  <c r="H3280" i="8"/>
  <c r="I3280" i="8" s="1"/>
  <c r="H3281" i="8"/>
  <c r="I3281" i="8" s="1"/>
  <c r="H3282" i="8"/>
  <c r="I3282" i="8" s="1"/>
  <c r="H3283" i="8"/>
  <c r="I3283" i="8" s="1"/>
  <c r="H3284" i="8"/>
  <c r="I3284" i="8" s="1"/>
  <c r="H3285" i="8"/>
  <c r="I3285" i="8" s="1"/>
  <c r="H3286" i="8"/>
  <c r="I3286" i="8" s="1"/>
  <c r="H3287" i="8"/>
  <c r="I3287" i="8" s="1"/>
  <c r="H3288" i="8"/>
  <c r="I3288" i="8" s="1"/>
  <c r="H3289" i="8"/>
  <c r="I3289" i="8" s="1"/>
  <c r="H3290" i="8"/>
  <c r="I3290" i="8" s="1"/>
  <c r="H3291" i="8"/>
  <c r="I3291" i="8" s="1"/>
  <c r="H3292" i="8"/>
  <c r="I3292" i="8" s="1"/>
  <c r="H3293" i="8"/>
  <c r="I3293" i="8" s="1"/>
  <c r="H3294" i="8"/>
  <c r="I3294" i="8" s="1"/>
  <c r="H3295" i="8"/>
  <c r="I3295" i="8" s="1"/>
  <c r="H3296" i="8"/>
  <c r="I3296" i="8" s="1"/>
  <c r="H3297" i="8"/>
  <c r="I3297" i="8" s="1"/>
  <c r="H3298" i="8"/>
  <c r="I3298" i="8" s="1"/>
  <c r="H3299" i="8"/>
  <c r="I3299" i="8" s="1"/>
  <c r="H3300" i="8"/>
  <c r="I3300" i="8" s="1"/>
  <c r="H3301" i="8"/>
  <c r="I3301" i="8" s="1"/>
  <c r="H3302" i="8"/>
  <c r="I3302" i="8" s="1"/>
  <c r="H3303" i="8"/>
  <c r="I3303" i="8" s="1"/>
  <c r="H3304" i="8"/>
  <c r="I3304" i="8" s="1"/>
  <c r="H3305" i="8"/>
  <c r="I3305" i="8" s="1"/>
  <c r="H3306" i="8"/>
  <c r="I3306" i="8" s="1"/>
  <c r="H3307" i="8"/>
  <c r="I3307" i="8" s="1"/>
  <c r="H3308" i="8"/>
  <c r="I3308" i="8" s="1"/>
  <c r="H3309" i="8"/>
  <c r="I3309" i="8" s="1"/>
  <c r="H3310" i="8"/>
  <c r="I3310" i="8" s="1"/>
  <c r="H3311" i="8"/>
  <c r="I3311" i="8" s="1"/>
  <c r="H3312" i="8"/>
  <c r="I3312" i="8" s="1"/>
  <c r="H3313" i="8"/>
  <c r="I3313" i="8" s="1"/>
  <c r="H3314" i="8"/>
  <c r="I3314" i="8" s="1"/>
  <c r="H3315" i="8"/>
  <c r="I3315" i="8" s="1"/>
  <c r="H3316" i="8"/>
  <c r="I3316" i="8" s="1"/>
  <c r="H3317" i="8"/>
  <c r="I3317" i="8" s="1"/>
  <c r="H3318" i="8"/>
  <c r="I3318" i="8" s="1"/>
  <c r="H3319" i="8"/>
  <c r="I3319" i="8" s="1"/>
  <c r="H3320" i="8"/>
  <c r="I3320" i="8" s="1"/>
  <c r="H3321" i="8"/>
  <c r="I3321" i="8" s="1"/>
  <c r="H3322" i="8"/>
  <c r="I3322" i="8" s="1"/>
  <c r="H3323" i="8"/>
  <c r="I3323" i="8" s="1"/>
  <c r="H3324" i="8"/>
  <c r="I3324" i="8" s="1"/>
  <c r="H3325" i="8"/>
  <c r="I3325" i="8" s="1"/>
  <c r="H3326" i="8"/>
  <c r="I3326" i="8" s="1"/>
  <c r="H3327" i="8"/>
  <c r="I3327" i="8" s="1"/>
  <c r="H3328" i="8"/>
  <c r="I3328" i="8" s="1"/>
  <c r="H3329" i="8"/>
  <c r="I3329" i="8" s="1"/>
  <c r="H3330" i="8"/>
  <c r="I3330" i="8" s="1"/>
  <c r="H3331" i="8"/>
  <c r="I3331" i="8" s="1"/>
  <c r="H3332" i="8"/>
  <c r="I3332" i="8" s="1"/>
  <c r="H3333" i="8"/>
  <c r="I3333" i="8" s="1"/>
  <c r="H3334" i="8"/>
  <c r="I3334" i="8" s="1"/>
  <c r="H3335" i="8"/>
  <c r="I3335" i="8" s="1"/>
  <c r="H3336" i="8"/>
  <c r="I3336" i="8" s="1"/>
  <c r="H3337" i="8"/>
  <c r="I3337" i="8" s="1"/>
  <c r="H3338" i="8"/>
  <c r="I3338" i="8" s="1"/>
  <c r="H3339" i="8"/>
  <c r="I3339" i="8" s="1"/>
  <c r="H3340" i="8"/>
  <c r="I3340" i="8" s="1"/>
  <c r="H3341" i="8"/>
  <c r="I3341" i="8" s="1"/>
  <c r="H3342" i="8"/>
  <c r="I3342" i="8" s="1"/>
  <c r="H3343" i="8"/>
  <c r="I3343" i="8" s="1"/>
  <c r="H3344" i="8"/>
  <c r="I3344" i="8" s="1"/>
  <c r="H3345" i="8"/>
  <c r="I3345" i="8" s="1"/>
  <c r="H3346" i="8"/>
  <c r="I3346" i="8" s="1"/>
  <c r="H3347" i="8"/>
  <c r="I3347" i="8" s="1"/>
  <c r="H3348" i="8"/>
  <c r="I3348" i="8" s="1"/>
  <c r="H3349" i="8"/>
  <c r="I3349" i="8" s="1"/>
  <c r="H3350" i="8"/>
  <c r="I3350" i="8" s="1"/>
  <c r="H3351" i="8"/>
  <c r="I3351" i="8" s="1"/>
  <c r="H3352" i="8"/>
  <c r="I3352" i="8" s="1"/>
  <c r="H3353" i="8"/>
  <c r="I3353" i="8" s="1"/>
  <c r="H3354" i="8"/>
  <c r="I3354" i="8" s="1"/>
  <c r="H3355" i="8"/>
  <c r="I3355" i="8" s="1"/>
  <c r="H3356" i="8"/>
  <c r="I3356" i="8" s="1"/>
  <c r="H3357" i="8"/>
  <c r="I3357" i="8" s="1"/>
  <c r="H3358" i="8"/>
  <c r="I3358" i="8" s="1"/>
  <c r="H3359" i="8"/>
  <c r="I3359" i="8" s="1"/>
  <c r="H3360" i="8"/>
  <c r="I3360" i="8" s="1"/>
  <c r="H3361" i="8"/>
  <c r="I3361" i="8" s="1"/>
  <c r="H3362" i="8"/>
  <c r="I3362" i="8" s="1"/>
  <c r="H3363" i="8"/>
  <c r="I3363" i="8" s="1"/>
  <c r="H3364" i="8"/>
  <c r="I3364" i="8" s="1"/>
  <c r="H3365" i="8"/>
  <c r="I3365" i="8" s="1"/>
  <c r="H3366" i="8"/>
  <c r="I3366" i="8" s="1"/>
  <c r="H3367" i="8"/>
  <c r="I3367" i="8" s="1"/>
  <c r="H3368" i="8"/>
  <c r="I3368" i="8" s="1"/>
  <c r="H3369" i="8"/>
  <c r="I3369" i="8" s="1"/>
  <c r="H3370" i="8"/>
  <c r="I3370" i="8" s="1"/>
  <c r="H3371" i="8"/>
  <c r="I3371" i="8" s="1"/>
  <c r="H3372" i="8"/>
  <c r="I3372" i="8" s="1"/>
  <c r="H3373" i="8"/>
  <c r="I3373" i="8" s="1"/>
  <c r="H3374" i="8"/>
  <c r="I3374" i="8" s="1"/>
  <c r="H3375" i="8"/>
  <c r="I3375" i="8" s="1"/>
  <c r="H3376" i="8"/>
  <c r="I3376" i="8" s="1"/>
  <c r="H3377" i="8"/>
  <c r="I3377" i="8" s="1"/>
  <c r="H3378" i="8"/>
  <c r="I3378" i="8" s="1"/>
  <c r="H3379" i="8"/>
  <c r="I3379" i="8" s="1"/>
  <c r="H3380" i="8"/>
  <c r="I3380" i="8" s="1"/>
  <c r="H3381" i="8"/>
  <c r="I3381" i="8" s="1"/>
  <c r="H3382" i="8"/>
  <c r="I3382" i="8" s="1"/>
  <c r="H3383" i="8"/>
  <c r="I3383" i="8" s="1"/>
  <c r="H3384" i="8"/>
  <c r="I3384" i="8" s="1"/>
  <c r="H3385" i="8"/>
  <c r="I3385" i="8" s="1"/>
  <c r="H3386" i="8"/>
  <c r="I3386" i="8" s="1"/>
  <c r="H3387" i="8"/>
  <c r="I3387" i="8" s="1"/>
  <c r="H3388" i="8"/>
  <c r="I3388" i="8" s="1"/>
  <c r="H3389" i="8"/>
  <c r="I3389" i="8" s="1"/>
  <c r="H3390" i="8"/>
  <c r="I3390" i="8" s="1"/>
  <c r="H3391" i="8"/>
  <c r="I3391" i="8" s="1"/>
  <c r="H3392" i="8"/>
  <c r="I3392" i="8" s="1"/>
  <c r="H3393" i="8"/>
  <c r="I3393" i="8" s="1"/>
  <c r="H3394" i="8"/>
  <c r="I3394" i="8" s="1"/>
  <c r="H3395" i="8"/>
  <c r="I3395" i="8" s="1"/>
  <c r="H3396" i="8"/>
  <c r="I3396" i="8" s="1"/>
  <c r="H3397" i="8"/>
  <c r="I3397" i="8" s="1"/>
  <c r="H3398" i="8"/>
  <c r="I3398" i="8" s="1"/>
  <c r="H3399" i="8"/>
  <c r="I3399" i="8" s="1"/>
  <c r="H3400" i="8"/>
  <c r="I3400" i="8" s="1"/>
  <c r="H3401" i="8"/>
  <c r="I3401" i="8" s="1"/>
  <c r="H3402" i="8"/>
  <c r="I3402" i="8" s="1"/>
  <c r="H3403" i="8"/>
  <c r="I3403" i="8" s="1"/>
  <c r="H3404" i="8"/>
  <c r="I3404" i="8" s="1"/>
  <c r="H3405" i="8"/>
  <c r="I3405" i="8" s="1"/>
  <c r="H3406" i="8"/>
  <c r="I3406" i="8" s="1"/>
  <c r="H3407" i="8"/>
  <c r="I3407" i="8" s="1"/>
  <c r="H3408" i="8"/>
  <c r="I3408" i="8" s="1"/>
  <c r="H3409" i="8"/>
  <c r="I3409" i="8" s="1"/>
  <c r="H3410" i="8"/>
  <c r="I3410" i="8" s="1"/>
  <c r="H3411" i="8"/>
  <c r="I3411" i="8" s="1"/>
  <c r="H3412" i="8"/>
  <c r="I3412" i="8" s="1"/>
  <c r="H3413" i="8"/>
  <c r="I3413" i="8" s="1"/>
  <c r="H3414" i="8"/>
  <c r="I3414" i="8" s="1"/>
  <c r="H3415" i="8"/>
  <c r="I3415" i="8" s="1"/>
  <c r="H3416" i="8"/>
  <c r="I3416" i="8" s="1"/>
  <c r="H3417" i="8"/>
  <c r="I3417" i="8" s="1"/>
  <c r="H3418" i="8"/>
  <c r="I3418" i="8" s="1"/>
  <c r="H3419" i="8"/>
  <c r="I3419" i="8" s="1"/>
  <c r="H3420" i="8"/>
  <c r="I3420" i="8" s="1"/>
  <c r="H3421" i="8"/>
  <c r="I3421" i="8" s="1"/>
  <c r="H3422" i="8"/>
  <c r="I3422" i="8" s="1"/>
  <c r="H3423" i="8"/>
  <c r="I3423" i="8" s="1"/>
  <c r="H3424" i="8"/>
  <c r="I3424" i="8" s="1"/>
  <c r="H3425" i="8"/>
  <c r="I3425" i="8" s="1"/>
  <c r="H3426" i="8"/>
  <c r="I3426" i="8" s="1"/>
  <c r="H3427" i="8"/>
  <c r="I3427" i="8" s="1"/>
  <c r="H3428" i="8"/>
  <c r="I3428" i="8" s="1"/>
  <c r="H3429" i="8"/>
  <c r="I3429" i="8" s="1"/>
  <c r="H3430" i="8"/>
  <c r="I3430" i="8" s="1"/>
  <c r="H3431" i="8"/>
  <c r="I3431" i="8" s="1"/>
  <c r="H3432" i="8"/>
  <c r="I3432" i="8" s="1"/>
  <c r="H3433" i="8"/>
  <c r="I3433" i="8" s="1"/>
  <c r="H3434" i="8"/>
  <c r="I3434" i="8" s="1"/>
  <c r="H3435" i="8"/>
  <c r="I3435" i="8" s="1"/>
  <c r="H3436" i="8"/>
  <c r="I3436" i="8" s="1"/>
  <c r="H3437" i="8"/>
  <c r="I3437" i="8" s="1"/>
  <c r="H3438" i="8"/>
  <c r="I3438" i="8" s="1"/>
  <c r="H3439" i="8"/>
  <c r="I3439" i="8" s="1"/>
  <c r="H3440" i="8"/>
  <c r="I3440" i="8" s="1"/>
  <c r="H3441" i="8"/>
  <c r="I3441" i="8" s="1"/>
  <c r="H3442" i="8"/>
  <c r="I3442" i="8" s="1"/>
  <c r="H3443" i="8"/>
  <c r="I3443" i="8" s="1"/>
  <c r="H3444" i="8"/>
  <c r="I3444" i="8" s="1"/>
  <c r="H3445" i="8"/>
  <c r="I3445" i="8" s="1"/>
  <c r="H3446" i="8"/>
  <c r="I3446" i="8" s="1"/>
  <c r="H3447" i="8"/>
  <c r="I3447" i="8" s="1"/>
  <c r="H3448" i="8"/>
  <c r="I3448" i="8" s="1"/>
  <c r="H3449" i="8"/>
  <c r="I3449" i="8" s="1"/>
  <c r="H3450" i="8"/>
  <c r="I3450" i="8" s="1"/>
  <c r="H3451" i="8"/>
  <c r="I3451" i="8" s="1"/>
  <c r="H3452" i="8"/>
  <c r="I3452" i="8" s="1"/>
  <c r="H3453" i="8"/>
  <c r="I3453" i="8" s="1"/>
  <c r="H3454" i="8"/>
  <c r="I3454" i="8" s="1"/>
  <c r="H3455" i="8"/>
  <c r="I3455" i="8" s="1"/>
  <c r="H3456" i="8"/>
  <c r="I3456" i="8" s="1"/>
  <c r="H3457" i="8"/>
  <c r="I3457" i="8" s="1"/>
  <c r="H3458" i="8"/>
  <c r="I3458" i="8" s="1"/>
  <c r="H3459" i="8"/>
  <c r="I3459" i="8" s="1"/>
  <c r="H3460" i="8"/>
  <c r="I3460" i="8" s="1"/>
  <c r="H3461" i="8"/>
  <c r="I3461" i="8" s="1"/>
  <c r="H3462" i="8"/>
  <c r="I3462" i="8" s="1"/>
  <c r="H3463" i="8"/>
  <c r="I3463" i="8" s="1"/>
  <c r="H3464" i="8"/>
  <c r="I3464" i="8" s="1"/>
  <c r="H3465" i="8"/>
  <c r="I3465" i="8" s="1"/>
  <c r="H3466" i="8"/>
  <c r="I3466" i="8" s="1"/>
  <c r="H3467" i="8"/>
  <c r="I3467" i="8" s="1"/>
  <c r="H3468" i="8"/>
  <c r="I3468" i="8" s="1"/>
  <c r="H3469" i="8"/>
  <c r="I3469" i="8" s="1"/>
  <c r="H3470" i="8"/>
  <c r="I3470" i="8" s="1"/>
  <c r="H3471" i="8"/>
  <c r="I3471" i="8" s="1"/>
  <c r="H3472" i="8"/>
  <c r="I3472" i="8" s="1"/>
  <c r="H3473" i="8"/>
  <c r="I3473" i="8" s="1"/>
  <c r="H3474" i="8"/>
  <c r="I3474" i="8" s="1"/>
  <c r="H3475" i="8"/>
  <c r="I3475" i="8" s="1"/>
  <c r="H3476" i="8"/>
  <c r="I3476" i="8" s="1"/>
  <c r="H3477" i="8"/>
  <c r="I3477" i="8" s="1"/>
  <c r="H3478" i="8"/>
  <c r="I3478" i="8" s="1"/>
  <c r="H3479" i="8"/>
  <c r="I3479" i="8" s="1"/>
  <c r="H3480" i="8"/>
  <c r="I3480" i="8" s="1"/>
  <c r="H3481" i="8"/>
  <c r="I3481" i="8" s="1"/>
  <c r="H3482" i="8"/>
  <c r="I3482" i="8" s="1"/>
  <c r="H3483" i="8"/>
  <c r="I3483" i="8" s="1"/>
  <c r="H3484" i="8"/>
  <c r="I3484" i="8" s="1"/>
  <c r="H3485" i="8"/>
  <c r="I3485" i="8" s="1"/>
  <c r="H3486" i="8"/>
  <c r="I3486" i="8" s="1"/>
  <c r="H3487" i="8"/>
  <c r="I3487" i="8" s="1"/>
  <c r="H3488" i="8"/>
  <c r="I3488" i="8" s="1"/>
  <c r="H3489" i="8"/>
  <c r="I3489" i="8" s="1"/>
  <c r="H3490" i="8"/>
  <c r="I3490" i="8" s="1"/>
  <c r="H3491" i="8"/>
  <c r="I3491" i="8" s="1"/>
  <c r="H3492" i="8"/>
  <c r="I3492" i="8" s="1"/>
  <c r="H3493" i="8"/>
  <c r="I3493" i="8" s="1"/>
  <c r="H3494" i="8"/>
  <c r="I3494" i="8" s="1"/>
  <c r="H3495" i="8"/>
  <c r="I3495" i="8" s="1"/>
  <c r="H3496" i="8"/>
  <c r="I3496" i="8" s="1"/>
  <c r="H3497" i="8"/>
  <c r="I3497" i="8" s="1"/>
  <c r="H3498" i="8"/>
  <c r="I3498" i="8" s="1"/>
  <c r="H3499" i="8"/>
  <c r="I3499" i="8" s="1"/>
  <c r="H3500" i="8"/>
  <c r="I3500" i="8" s="1"/>
  <c r="H3501" i="8"/>
  <c r="I3501" i="8" s="1"/>
  <c r="H3502" i="8"/>
  <c r="I3502" i="8" s="1"/>
  <c r="H3503" i="8"/>
  <c r="I3503" i="8" s="1"/>
  <c r="H3504" i="8"/>
  <c r="I3504" i="8" s="1"/>
  <c r="H3505" i="8"/>
  <c r="I3505" i="8" s="1"/>
  <c r="H3506" i="8"/>
  <c r="I3506" i="8" s="1"/>
  <c r="H3507" i="8"/>
  <c r="I3507" i="8" s="1"/>
  <c r="H3508" i="8"/>
  <c r="I3508" i="8" s="1"/>
  <c r="H3509" i="8"/>
  <c r="I3509" i="8" s="1"/>
  <c r="H3510" i="8"/>
  <c r="I3510" i="8" s="1"/>
  <c r="H3511" i="8"/>
  <c r="I3511" i="8" s="1"/>
  <c r="H3512" i="8"/>
  <c r="I3512" i="8" s="1"/>
  <c r="H3513" i="8"/>
  <c r="I3513" i="8" s="1"/>
  <c r="H3514" i="8"/>
  <c r="I3514" i="8" s="1"/>
  <c r="H3515" i="8"/>
  <c r="I3515" i="8" s="1"/>
  <c r="H3516" i="8"/>
  <c r="I3516" i="8" s="1"/>
  <c r="H3517" i="8"/>
  <c r="I3517" i="8" s="1"/>
  <c r="H3518" i="8"/>
  <c r="I3518" i="8" s="1"/>
  <c r="H3519" i="8"/>
  <c r="I3519" i="8" s="1"/>
  <c r="H3520" i="8"/>
  <c r="I3520" i="8" s="1"/>
  <c r="H3521" i="8"/>
  <c r="I3521" i="8" s="1"/>
  <c r="H3522" i="8"/>
  <c r="I3522" i="8" s="1"/>
  <c r="H3523" i="8"/>
  <c r="I3523" i="8" s="1"/>
  <c r="H3524" i="8"/>
  <c r="I3524" i="8" s="1"/>
  <c r="H3525" i="8"/>
  <c r="I3525" i="8" s="1"/>
  <c r="H3526" i="8"/>
  <c r="I3526" i="8" s="1"/>
  <c r="H3527" i="8"/>
  <c r="I3527" i="8" s="1"/>
  <c r="H3528" i="8"/>
  <c r="I3528" i="8" s="1"/>
  <c r="H3529" i="8"/>
  <c r="I3529" i="8" s="1"/>
  <c r="H3530" i="8"/>
  <c r="I3530" i="8" s="1"/>
  <c r="H3531" i="8"/>
  <c r="I3531" i="8" s="1"/>
  <c r="H3532" i="8"/>
  <c r="I3532" i="8" s="1"/>
  <c r="H3533" i="8"/>
  <c r="I3533" i="8" s="1"/>
  <c r="H3534" i="8"/>
  <c r="I3534" i="8" s="1"/>
  <c r="H3535" i="8"/>
  <c r="I3535" i="8" s="1"/>
  <c r="H3536" i="8"/>
  <c r="I3536" i="8" s="1"/>
  <c r="H3537" i="8"/>
  <c r="I3537" i="8" s="1"/>
  <c r="H3538" i="8"/>
  <c r="I3538" i="8" s="1"/>
  <c r="H3539" i="8"/>
  <c r="I3539" i="8" s="1"/>
  <c r="H3540" i="8"/>
  <c r="I3540" i="8" s="1"/>
  <c r="H3541" i="8"/>
  <c r="I3541" i="8" s="1"/>
  <c r="H3542" i="8"/>
  <c r="I3542" i="8" s="1"/>
  <c r="H3543" i="8"/>
  <c r="I3543" i="8" s="1"/>
  <c r="H3544" i="8"/>
  <c r="I3544" i="8" s="1"/>
  <c r="H3545" i="8"/>
  <c r="I3545" i="8" s="1"/>
  <c r="H3546" i="8"/>
  <c r="I3546" i="8" s="1"/>
  <c r="H3547" i="8"/>
  <c r="I3547" i="8" s="1"/>
  <c r="H3548" i="8"/>
  <c r="I3548" i="8" s="1"/>
  <c r="H3549" i="8"/>
  <c r="I3549" i="8" s="1"/>
  <c r="H3550" i="8"/>
  <c r="I3550" i="8" s="1"/>
  <c r="H3551" i="8"/>
  <c r="I3551" i="8" s="1"/>
  <c r="H3552" i="8"/>
  <c r="I3552" i="8" s="1"/>
  <c r="H3553" i="8"/>
  <c r="I3553" i="8" s="1"/>
  <c r="H3554" i="8"/>
  <c r="I3554" i="8" s="1"/>
  <c r="H3555" i="8"/>
  <c r="I3555" i="8" s="1"/>
  <c r="H3556" i="8"/>
  <c r="I3556" i="8" s="1"/>
  <c r="H3557" i="8"/>
  <c r="I3557" i="8" s="1"/>
  <c r="H3558" i="8"/>
  <c r="I3558" i="8" s="1"/>
  <c r="H3559" i="8"/>
  <c r="I3559" i="8" s="1"/>
  <c r="H3560" i="8"/>
  <c r="I3560" i="8" s="1"/>
  <c r="H3561" i="8"/>
  <c r="I3561" i="8" s="1"/>
  <c r="H3562" i="8"/>
  <c r="I3562" i="8" s="1"/>
  <c r="H3563" i="8"/>
  <c r="I3563" i="8" s="1"/>
  <c r="H3564" i="8"/>
  <c r="I3564" i="8" s="1"/>
  <c r="H3565" i="8"/>
  <c r="I3565" i="8" s="1"/>
  <c r="H3566" i="8"/>
  <c r="I3566" i="8" s="1"/>
  <c r="H3567" i="8"/>
  <c r="I3567" i="8" s="1"/>
  <c r="H3568" i="8"/>
  <c r="I3568" i="8" s="1"/>
  <c r="H3569" i="8"/>
  <c r="I3569" i="8" s="1"/>
  <c r="H3570" i="8"/>
  <c r="I3570" i="8" s="1"/>
  <c r="H3571" i="8"/>
  <c r="I3571" i="8" s="1"/>
  <c r="H3572" i="8"/>
  <c r="I3572" i="8" s="1"/>
  <c r="H3573" i="8"/>
  <c r="I3573" i="8" s="1"/>
  <c r="H3574" i="8"/>
  <c r="I3574" i="8" s="1"/>
  <c r="H3575" i="8"/>
  <c r="I3575" i="8" s="1"/>
  <c r="H3576" i="8"/>
  <c r="I3576" i="8" s="1"/>
  <c r="H3577" i="8"/>
  <c r="I3577" i="8" s="1"/>
  <c r="H3578" i="8"/>
  <c r="I3578" i="8" s="1"/>
  <c r="H3579" i="8"/>
  <c r="I3579" i="8" s="1"/>
  <c r="H3580" i="8"/>
  <c r="I3580" i="8" s="1"/>
  <c r="H3581" i="8"/>
  <c r="I3581" i="8" s="1"/>
  <c r="H3582" i="8"/>
  <c r="I3582" i="8" s="1"/>
  <c r="H3583" i="8"/>
  <c r="I3583" i="8" s="1"/>
  <c r="H3584" i="8"/>
  <c r="I3584" i="8" s="1"/>
  <c r="H3585" i="8"/>
  <c r="I3585" i="8" s="1"/>
  <c r="H3586" i="8"/>
  <c r="I3586" i="8" s="1"/>
  <c r="H3587" i="8"/>
  <c r="I3587" i="8" s="1"/>
  <c r="H3588" i="8"/>
  <c r="I3588" i="8" s="1"/>
  <c r="H3589" i="8"/>
  <c r="I3589" i="8" s="1"/>
  <c r="H3590" i="8"/>
  <c r="I3590" i="8" s="1"/>
  <c r="H3591" i="8"/>
  <c r="I3591" i="8" s="1"/>
  <c r="H3592" i="8"/>
  <c r="I3592" i="8" s="1"/>
  <c r="H3593" i="8"/>
  <c r="I3593" i="8" s="1"/>
  <c r="H3594" i="8"/>
  <c r="I3594" i="8" s="1"/>
  <c r="H3595" i="8"/>
  <c r="I3595" i="8" s="1"/>
  <c r="H3596" i="8"/>
  <c r="I3596" i="8" s="1"/>
  <c r="H3597" i="8"/>
  <c r="I3597" i="8" s="1"/>
  <c r="H3598" i="8"/>
  <c r="I3598" i="8" s="1"/>
  <c r="H3599" i="8"/>
  <c r="I3599" i="8" s="1"/>
  <c r="H3600" i="8"/>
  <c r="I3600" i="8" s="1"/>
  <c r="H3601" i="8"/>
  <c r="I3601" i="8" s="1"/>
  <c r="H3602" i="8"/>
  <c r="I3602" i="8" s="1"/>
  <c r="H3603" i="8"/>
  <c r="I3603" i="8" s="1"/>
  <c r="H3604" i="8"/>
  <c r="I3604" i="8" s="1"/>
  <c r="H3605" i="8"/>
  <c r="I3605" i="8" s="1"/>
  <c r="H3606" i="8"/>
  <c r="I3606" i="8" s="1"/>
  <c r="H3607" i="8"/>
  <c r="I3607" i="8" s="1"/>
  <c r="H3608" i="8"/>
  <c r="I3608" i="8" s="1"/>
  <c r="H3609" i="8"/>
  <c r="I3609" i="8" s="1"/>
  <c r="H3610" i="8"/>
  <c r="I3610" i="8" s="1"/>
  <c r="H3611" i="8"/>
  <c r="I3611" i="8" s="1"/>
  <c r="H3612" i="8"/>
  <c r="I3612" i="8" s="1"/>
  <c r="H3613" i="8"/>
  <c r="I3613" i="8" s="1"/>
  <c r="H3614" i="8"/>
  <c r="I3614" i="8" s="1"/>
  <c r="H3615" i="8"/>
  <c r="I3615" i="8" s="1"/>
  <c r="H3616" i="8"/>
  <c r="I3616" i="8" s="1"/>
  <c r="H3617" i="8"/>
  <c r="I3617" i="8" s="1"/>
  <c r="H3618" i="8"/>
  <c r="I3618" i="8" s="1"/>
  <c r="H3619" i="8"/>
  <c r="I3619" i="8" s="1"/>
  <c r="H3620" i="8"/>
  <c r="I3620" i="8" s="1"/>
  <c r="H3621" i="8"/>
  <c r="I3621" i="8" s="1"/>
  <c r="H3622" i="8"/>
  <c r="I3622" i="8" s="1"/>
  <c r="H3623" i="8"/>
  <c r="I3623" i="8" s="1"/>
  <c r="H3624" i="8"/>
  <c r="I3624" i="8" s="1"/>
  <c r="H3625" i="8"/>
  <c r="I3625" i="8" s="1"/>
  <c r="H3626" i="8"/>
  <c r="I3626" i="8" s="1"/>
  <c r="H3627" i="8"/>
  <c r="I3627" i="8" s="1"/>
  <c r="H3628" i="8"/>
  <c r="I3628" i="8" s="1"/>
  <c r="H3629" i="8"/>
  <c r="I3629" i="8" s="1"/>
  <c r="H3630" i="8"/>
  <c r="I3630" i="8" s="1"/>
  <c r="H3631" i="8"/>
  <c r="I3631" i="8" s="1"/>
  <c r="H3632" i="8"/>
  <c r="I3632" i="8" s="1"/>
  <c r="H3633" i="8"/>
  <c r="I3633" i="8" s="1"/>
  <c r="H3634" i="8"/>
  <c r="I3634" i="8" s="1"/>
  <c r="H3635" i="8"/>
  <c r="I3635" i="8" s="1"/>
  <c r="H3636" i="8"/>
  <c r="I3636" i="8" s="1"/>
  <c r="H3637" i="8"/>
  <c r="I3637" i="8" s="1"/>
  <c r="H3638" i="8"/>
  <c r="I3638" i="8" s="1"/>
  <c r="H3639" i="8"/>
  <c r="I3639" i="8" s="1"/>
  <c r="H3640" i="8"/>
  <c r="I3640" i="8" s="1"/>
  <c r="H3641" i="8"/>
  <c r="I3641" i="8" s="1"/>
  <c r="H3642" i="8"/>
  <c r="I3642" i="8" s="1"/>
  <c r="H3643" i="8"/>
  <c r="I3643" i="8" s="1"/>
  <c r="H3644" i="8"/>
  <c r="I3644" i="8" s="1"/>
  <c r="H3645" i="8"/>
  <c r="I3645" i="8" s="1"/>
  <c r="H3646" i="8"/>
  <c r="I3646" i="8" s="1"/>
  <c r="H3647" i="8"/>
  <c r="I3647" i="8" s="1"/>
  <c r="H3648" i="8"/>
  <c r="I3648" i="8" s="1"/>
  <c r="H3649" i="8"/>
  <c r="I3649" i="8" s="1"/>
  <c r="H3650" i="8"/>
  <c r="I3650" i="8" s="1"/>
  <c r="H3651" i="8"/>
  <c r="I3651" i="8" s="1"/>
  <c r="H3652" i="8"/>
  <c r="I3652" i="8" s="1"/>
  <c r="H3653" i="8"/>
  <c r="I3653" i="8" s="1"/>
  <c r="H3654" i="8"/>
  <c r="I3654" i="8" s="1"/>
  <c r="H3655" i="8"/>
  <c r="I3655" i="8" s="1"/>
  <c r="H3656" i="8"/>
  <c r="I3656" i="8" s="1"/>
  <c r="H3657" i="8"/>
  <c r="I3657" i="8" s="1"/>
  <c r="H3658" i="8"/>
  <c r="I3658" i="8" s="1"/>
  <c r="H3659" i="8"/>
  <c r="I3659" i="8" s="1"/>
  <c r="H3660" i="8"/>
  <c r="I3660" i="8" s="1"/>
  <c r="H3661" i="8"/>
  <c r="I3661" i="8" s="1"/>
  <c r="H3662" i="8"/>
  <c r="I3662" i="8" s="1"/>
  <c r="H3663" i="8"/>
  <c r="I3663" i="8" s="1"/>
  <c r="H3664" i="8"/>
  <c r="I3664" i="8" s="1"/>
  <c r="H3665" i="8"/>
  <c r="I3665" i="8" s="1"/>
  <c r="H3666" i="8"/>
  <c r="I3666" i="8" s="1"/>
  <c r="H3667" i="8"/>
  <c r="I3667" i="8" s="1"/>
  <c r="H3668" i="8"/>
  <c r="I3668" i="8" s="1"/>
  <c r="H3669" i="8"/>
  <c r="I3669" i="8" s="1"/>
  <c r="H3670" i="8"/>
  <c r="I3670" i="8" s="1"/>
  <c r="H3671" i="8"/>
  <c r="I3671" i="8" s="1"/>
  <c r="H3672" i="8"/>
  <c r="I3672" i="8" s="1"/>
  <c r="H3673" i="8"/>
  <c r="I3673" i="8" s="1"/>
  <c r="H3674" i="8"/>
  <c r="I3674" i="8" s="1"/>
  <c r="H3675" i="8"/>
  <c r="I3675" i="8" s="1"/>
  <c r="H3676" i="8"/>
  <c r="I3676" i="8" s="1"/>
  <c r="H3677" i="8"/>
  <c r="I3677" i="8" s="1"/>
  <c r="H3678" i="8"/>
  <c r="I3678" i="8" s="1"/>
  <c r="H3679" i="8"/>
  <c r="I3679" i="8" s="1"/>
  <c r="H3680" i="8"/>
  <c r="I3680" i="8" s="1"/>
  <c r="H3681" i="8"/>
  <c r="I3681" i="8" s="1"/>
  <c r="H3682" i="8"/>
  <c r="I3682" i="8" s="1"/>
  <c r="H3683" i="8"/>
  <c r="I3683" i="8" s="1"/>
  <c r="H3684" i="8"/>
  <c r="I3684" i="8" s="1"/>
  <c r="H3685" i="8"/>
  <c r="I3685" i="8" s="1"/>
  <c r="H3686" i="8"/>
  <c r="I3686" i="8" s="1"/>
  <c r="H3687" i="8"/>
  <c r="I3687" i="8" s="1"/>
  <c r="H3688" i="8"/>
  <c r="I3688" i="8" s="1"/>
  <c r="H3689" i="8"/>
  <c r="I3689" i="8" s="1"/>
  <c r="H3690" i="8"/>
  <c r="I3690" i="8" s="1"/>
  <c r="H3691" i="8"/>
  <c r="I3691" i="8" s="1"/>
  <c r="H3692" i="8"/>
  <c r="I3692" i="8" s="1"/>
  <c r="H3693" i="8"/>
  <c r="I3693" i="8" s="1"/>
  <c r="H3694" i="8"/>
  <c r="I3694" i="8" s="1"/>
  <c r="H3695" i="8"/>
  <c r="I3695" i="8" s="1"/>
  <c r="H3696" i="8"/>
  <c r="I3696" i="8" s="1"/>
  <c r="H3697" i="8"/>
  <c r="I3697" i="8" s="1"/>
  <c r="H3698" i="8"/>
  <c r="I3698" i="8" s="1"/>
  <c r="H3699" i="8"/>
  <c r="I3699" i="8" s="1"/>
  <c r="H3700" i="8"/>
  <c r="I3700" i="8" s="1"/>
  <c r="H3701" i="8"/>
  <c r="I3701" i="8" s="1"/>
  <c r="H3702" i="8"/>
  <c r="I3702" i="8" s="1"/>
  <c r="H3703" i="8"/>
  <c r="I3703" i="8" s="1"/>
  <c r="H3704" i="8"/>
  <c r="I3704" i="8" s="1"/>
  <c r="H3705" i="8"/>
  <c r="I3705" i="8" s="1"/>
  <c r="H3706" i="8"/>
  <c r="I3706" i="8" s="1"/>
  <c r="H3707" i="8"/>
  <c r="I3707" i="8" s="1"/>
  <c r="H3708" i="8"/>
  <c r="I3708" i="8" s="1"/>
  <c r="H3709" i="8"/>
  <c r="I3709" i="8" s="1"/>
  <c r="H3710" i="8"/>
  <c r="I3710" i="8" s="1"/>
  <c r="H3711" i="8"/>
  <c r="I3711" i="8" s="1"/>
  <c r="H3712" i="8"/>
  <c r="I3712" i="8" s="1"/>
  <c r="H3713" i="8"/>
  <c r="I3713" i="8" s="1"/>
  <c r="H3714" i="8"/>
  <c r="I3714" i="8" s="1"/>
  <c r="H3715" i="8"/>
  <c r="I3715" i="8" s="1"/>
  <c r="H3716" i="8"/>
  <c r="I3716" i="8" s="1"/>
  <c r="H3717" i="8"/>
  <c r="I3717" i="8" s="1"/>
  <c r="H3718" i="8"/>
  <c r="I3718" i="8" s="1"/>
  <c r="H3719" i="8"/>
  <c r="I3719" i="8" s="1"/>
  <c r="H3720" i="8"/>
  <c r="I3720" i="8" s="1"/>
  <c r="H3721" i="8"/>
  <c r="I3721" i="8" s="1"/>
  <c r="H3722" i="8"/>
  <c r="I3722" i="8" s="1"/>
  <c r="H3723" i="8"/>
  <c r="I3723" i="8" s="1"/>
  <c r="H3724" i="8"/>
  <c r="I3724" i="8" s="1"/>
  <c r="H3725" i="8"/>
  <c r="I3725" i="8" s="1"/>
  <c r="H3726" i="8"/>
  <c r="I3726" i="8" s="1"/>
  <c r="H3727" i="8"/>
  <c r="I3727" i="8" s="1"/>
  <c r="H3728" i="8"/>
  <c r="I3728" i="8" s="1"/>
  <c r="H3729" i="8"/>
  <c r="I3729" i="8" s="1"/>
  <c r="H3730" i="8"/>
  <c r="I3730" i="8" s="1"/>
  <c r="H3731" i="8"/>
  <c r="I3731" i="8" s="1"/>
  <c r="H3732" i="8"/>
  <c r="I3732" i="8" s="1"/>
  <c r="H3733" i="8"/>
  <c r="I3733" i="8" s="1"/>
  <c r="H3734" i="8"/>
  <c r="I3734" i="8" s="1"/>
  <c r="H3735" i="8"/>
  <c r="I3735" i="8" s="1"/>
  <c r="H3736" i="8"/>
  <c r="I3736" i="8" s="1"/>
  <c r="H3737" i="8"/>
  <c r="I3737" i="8" s="1"/>
  <c r="H3738" i="8"/>
  <c r="I3738" i="8" s="1"/>
  <c r="H3739" i="8"/>
  <c r="I3739" i="8" s="1"/>
  <c r="H3740" i="8"/>
  <c r="I3740" i="8" s="1"/>
  <c r="H3741" i="8"/>
  <c r="I3741" i="8" s="1"/>
  <c r="H3742" i="8"/>
  <c r="I3742" i="8" s="1"/>
  <c r="H3743" i="8"/>
  <c r="I3743" i="8" s="1"/>
  <c r="H3744" i="8"/>
  <c r="I3744" i="8" s="1"/>
  <c r="H3745" i="8"/>
  <c r="I3745" i="8" s="1"/>
  <c r="H3746" i="8"/>
  <c r="I3746" i="8" s="1"/>
  <c r="H3747" i="8"/>
  <c r="I3747" i="8" s="1"/>
  <c r="H3748" i="8"/>
  <c r="I3748" i="8" s="1"/>
  <c r="H3749" i="8"/>
  <c r="I3749" i="8" s="1"/>
  <c r="H3750" i="8"/>
  <c r="I3750" i="8" s="1"/>
  <c r="H3751" i="8"/>
  <c r="I3751" i="8" s="1"/>
  <c r="H3752" i="8"/>
  <c r="I3752" i="8" s="1"/>
  <c r="H3753" i="8"/>
  <c r="I3753" i="8" s="1"/>
  <c r="H3754" i="8"/>
  <c r="I3754" i="8" s="1"/>
  <c r="H3755" i="8"/>
  <c r="I3755" i="8" s="1"/>
  <c r="H3756" i="8"/>
  <c r="I3756" i="8" s="1"/>
  <c r="H3757" i="8"/>
  <c r="I3757" i="8" s="1"/>
  <c r="H3758" i="8"/>
  <c r="I3758" i="8" s="1"/>
  <c r="H3759" i="8"/>
  <c r="I3759" i="8" s="1"/>
  <c r="H3760" i="8"/>
  <c r="I3760" i="8" s="1"/>
  <c r="H3761" i="8"/>
  <c r="I3761" i="8" s="1"/>
  <c r="H3762" i="8"/>
  <c r="I3762" i="8" s="1"/>
  <c r="H3763" i="8"/>
  <c r="I3763" i="8" s="1"/>
  <c r="H3764" i="8"/>
  <c r="I3764" i="8" s="1"/>
  <c r="H3765" i="8"/>
  <c r="I3765" i="8" s="1"/>
  <c r="H3766" i="8"/>
  <c r="I3766" i="8" s="1"/>
  <c r="H3767" i="8"/>
  <c r="I3767" i="8" s="1"/>
  <c r="H3768" i="8"/>
  <c r="I3768" i="8" s="1"/>
  <c r="H3769" i="8"/>
  <c r="I3769" i="8" s="1"/>
  <c r="H3770" i="8"/>
  <c r="I3770" i="8" s="1"/>
  <c r="H3771" i="8"/>
  <c r="I3771" i="8" s="1"/>
  <c r="H3772" i="8"/>
  <c r="I3772" i="8" s="1"/>
  <c r="H3773" i="8"/>
  <c r="I3773" i="8" s="1"/>
  <c r="H3774" i="8"/>
  <c r="I3774" i="8" s="1"/>
  <c r="H3775" i="8"/>
  <c r="I3775" i="8" s="1"/>
  <c r="H3776" i="8"/>
  <c r="I3776" i="8" s="1"/>
  <c r="H3777" i="8"/>
  <c r="I3777" i="8" s="1"/>
  <c r="H3778" i="8"/>
  <c r="I3778" i="8" s="1"/>
  <c r="H3779" i="8"/>
  <c r="I3779" i="8" s="1"/>
  <c r="H3780" i="8"/>
  <c r="I3780" i="8" s="1"/>
  <c r="H3781" i="8"/>
  <c r="I3781" i="8" s="1"/>
  <c r="H3782" i="8"/>
  <c r="I3782" i="8" s="1"/>
  <c r="H3783" i="8"/>
  <c r="I3783" i="8" s="1"/>
  <c r="H3784" i="8"/>
  <c r="I3784" i="8" s="1"/>
  <c r="H3785" i="8"/>
  <c r="I3785" i="8" s="1"/>
  <c r="H3786" i="8"/>
  <c r="I3786" i="8" s="1"/>
  <c r="H3787" i="8"/>
  <c r="I3787" i="8" s="1"/>
  <c r="H3788" i="8"/>
  <c r="I3788" i="8" s="1"/>
  <c r="H3789" i="8"/>
  <c r="I3789" i="8" s="1"/>
  <c r="H3790" i="8"/>
  <c r="I3790" i="8" s="1"/>
  <c r="H3791" i="8"/>
  <c r="I3791" i="8" s="1"/>
  <c r="H3792" i="8"/>
  <c r="I3792" i="8" s="1"/>
  <c r="H3793" i="8"/>
  <c r="I3793" i="8" s="1"/>
  <c r="H3794" i="8"/>
  <c r="I3794" i="8" s="1"/>
  <c r="H3795" i="8"/>
  <c r="I3795" i="8" s="1"/>
  <c r="H3796" i="8"/>
  <c r="I3796" i="8" s="1"/>
  <c r="H3797" i="8"/>
  <c r="I3797" i="8" s="1"/>
  <c r="H3798" i="8"/>
  <c r="I3798" i="8" s="1"/>
  <c r="H3799" i="8"/>
  <c r="I3799" i="8" s="1"/>
  <c r="H3800" i="8"/>
  <c r="I3800" i="8" s="1"/>
  <c r="H3801" i="8"/>
  <c r="I3801" i="8" s="1"/>
  <c r="H3802" i="8"/>
  <c r="I3802" i="8" s="1"/>
  <c r="H3803" i="8"/>
  <c r="I3803" i="8" s="1"/>
  <c r="H3804" i="8"/>
  <c r="I3804" i="8" s="1"/>
  <c r="H3805" i="8"/>
  <c r="I3805" i="8" s="1"/>
  <c r="H3806" i="8"/>
  <c r="I3806" i="8" s="1"/>
  <c r="H3807" i="8"/>
  <c r="I3807" i="8" s="1"/>
  <c r="H3808" i="8"/>
  <c r="I3808" i="8" s="1"/>
  <c r="H3809" i="8"/>
  <c r="I3809" i="8" s="1"/>
  <c r="H3810" i="8"/>
  <c r="I3810" i="8" s="1"/>
  <c r="H3811" i="8"/>
  <c r="I3811" i="8" s="1"/>
  <c r="H3812" i="8"/>
  <c r="I3812" i="8" s="1"/>
  <c r="H3813" i="8"/>
  <c r="I3813" i="8" s="1"/>
  <c r="H3814" i="8"/>
  <c r="I3814" i="8" s="1"/>
  <c r="H3815" i="8"/>
  <c r="I3815" i="8" s="1"/>
  <c r="H3816" i="8"/>
  <c r="I3816" i="8" s="1"/>
  <c r="H3817" i="8"/>
  <c r="I3817" i="8" s="1"/>
  <c r="H3818" i="8"/>
  <c r="I3818" i="8" s="1"/>
  <c r="H3819" i="8"/>
  <c r="I3819" i="8" s="1"/>
  <c r="H3820" i="8"/>
  <c r="I3820" i="8" s="1"/>
  <c r="H3821" i="8"/>
  <c r="I3821" i="8" s="1"/>
  <c r="H3822" i="8"/>
  <c r="I3822" i="8" s="1"/>
  <c r="H3823" i="8"/>
  <c r="I3823" i="8" s="1"/>
  <c r="H3824" i="8"/>
  <c r="I3824" i="8" s="1"/>
  <c r="H3825" i="8"/>
  <c r="I3825" i="8" s="1"/>
  <c r="H3826" i="8"/>
  <c r="I3826" i="8" s="1"/>
  <c r="H3827" i="8"/>
  <c r="I3827" i="8" s="1"/>
  <c r="H3828" i="8"/>
  <c r="I3828" i="8" s="1"/>
  <c r="H3829" i="8"/>
  <c r="I3829" i="8" s="1"/>
  <c r="H3830" i="8"/>
  <c r="I3830" i="8" s="1"/>
  <c r="H3831" i="8"/>
  <c r="I3831" i="8" s="1"/>
  <c r="H3832" i="8"/>
  <c r="I3832" i="8" s="1"/>
  <c r="H3833" i="8"/>
  <c r="I3833" i="8" s="1"/>
  <c r="H3834" i="8"/>
  <c r="I3834" i="8" s="1"/>
  <c r="H3835" i="8"/>
  <c r="I3835" i="8" s="1"/>
  <c r="H3836" i="8"/>
  <c r="I3836" i="8" s="1"/>
  <c r="H3837" i="8"/>
  <c r="I3837" i="8" s="1"/>
  <c r="H3838" i="8"/>
  <c r="I3838" i="8" s="1"/>
  <c r="H3839" i="8"/>
  <c r="I3839" i="8" s="1"/>
  <c r="H3840" i="8"/>
  <c r="I3840" i="8" s="1"/>
  <c r="H3841" i="8"/>
  <c r="I3841" i="8" s="1"/>
  <c r="H3842" i="8"/>
  <c r="I3842" i="8" s="1"/>
  <c r="H3843" i="8"/>
  <c r="I3843" i="8" s="1"/>
  <c r="H3844" i="8"/>
  <c r="I3844" i="8" s="1"/>
  <c r="H3845" i="8"/>
  <c r="I3845" i="8" s="1"/>
  <c r="H3846" i="8"/>
  <c r="I3846" i="8" s="1"/>
  <c r="H3847" i="8"/>
  <c r="I3847" i="8" s="1"/>
  <c r="H3848" i="8"/>
  <c r="I3848" i="8" s="1"/>
  <c r="H3849" i="8"/>
  <c r="I3849" i="8" s="1"/>
  <c r="H3850" i="8"/>
  <c r="I3850" i="8" s="1"/>
  <c r="H3851" i="8"/>
  <c r="I3851" i="8" s="1"/>
  <c r="H3852" i="8"/>
  <c r="I3852" i="8" s="1"/>
  <c r="H3853" i="8"/>
  <c r="I3853" i="8" s="1"/>
  <c r="H3854" i="8"/>
  <c r="I3854" i="8" s="1"/>
  <c r="H3855" i="8"/>
  <c r="I3855" i="8" s="1"/>
  <c r="H3856" i="8"/>
  <c r="I3856" i="8" s="1"/>
  <c r="H3857" i="8"/>
  <c r="I3857" i="8" s="1"/>
  <c r="H3858" i="8"/>
  <c r="I3858" i="8" s="1"/>
  <c r="H3859" i="8"/>
  <c r="I3859" i="8" s="1"/>
  <c r="H3860" i="8"/>
  <c r="I3860" i="8" s="1"/>
  <c r="H3861" i="8"/>
  <c r="I3861" i="8" s="1"/>
  <c r="H3862" i="8"/>
  <c r="I3862" i="8" s="1"/>
  <c r="H3863" i="8"/>
  <c r="I3863" i="8" s="1"/>
  <c r="H3864" i="8"/>
  <c r="I3864" i="8" s="1"/>
  <c r="H3865" i="8"/>
  <c r="I3865" i="8" s="1"/>
  <c r="H3866" i="8"/>
  <c r="I3866" i="8" s="1"/>
  <c r="H3867" i="8"/>
  <c r="I3867" i="8" s="1"/>
  <c r="H3868" i="8"/>
  <c r="I3868" i="8" s="1"/>
  <c r="H3869" i="8"/>
  <c r="I3869" i="8" s="1"/>
  <c r="H3870" i="8"/>
  <c r="I3870" i="8" s="1"/>
  <c r="H3871" i="8"/>
  <c r="I3871" i="8" s="1"/>
  <c r="H3872" i="8"/>
  <c r="I3872" i="8" s="1"/>
  <c r="H3873" i="8"/>
  <c r="I3873" i="8" s="1"/>
  <c r="H3874" i="8"/>
  <c r="I3874" i="8" s="1"/>
  <c r="H3875" i="8"/>
  <c r="I3875" i="8" s="1"/>
  <c r="H3876" i="8"/>
  <c r="I3876" i="8" s="1"/>
  <c r="H3877" i="8"/>
  <c r="I3877" i="8" s="1"/>
  <c r="H3878" i="8"/>
  <c r="I3878" i="8" s="1"/>
  <c r="H3879" i="8"/>
  <c r="I3879" i="8" s="1"/>
  <c r="H3880" i="8"/>
  <c r="I3880" i="8" s="1"/>
  <c r="H3881" i="8"/>
  <c r="I3881" i="8" s="1"/>
  <c r="H3882" i="8"/>
  <c r="I3882" i="8" s="1"/>
  <c r="H3883" i="8"/>
  <c r="I3883" i="8" s="1"/>
  <c r="H3884" i="8"/>
  <c r="I3884" i="8" s="1"/>
  <c r="H3885" i="8"/>
  <c r="I3885" i="8" s="1"/>
  <c r="H3886" i="8"/>
  <c r="I3886" i="8" s="1"/>
  <c r="H3887" i="8"/>
  <c r="I3887" i="8" s="1"/>
  <c r="H3888" i="8"/>
  <c r="I3888" i="8" s="1"/>
  <c r="H3889" i="8"/>
  <c r="I3889" i="8" s="1"/>
  <c r="H3890" i="8"/>
  <c r="I3890" i="8" s="1"/>
  <c r="H3891" i="8"/>
  <c r="I3891" i="8" s="1"/>
  <c r="H3892" i="8"/>
  <c r="I3892" i="8" s="1"/>
  <c r="H3893" i="8"/>
  <c r="I3893" i="8" s="1"/>
  <c r="H3894" i="8"/>
  <c r="I3894" i="8" s="1"/>
  <c r="H3895" i="8"/>
  <c r="I3895" i="8" s="1"/>
  <c r="H3896" i="8"/>
  <c r="I3896" i="8" s="1"/>
  <c r="H3897" i="8"/>
  <c r="I3897" i="8" s="1"/>
  <c r="H3898" i="8"/>
  <c r="I3898" i="8" s="1"/>
  <c r="H3899" i="8"/>
  <c r="I3899" i="8" s="1"/>
  <c r="H3900" i="8"/>
  <c r="I3900" i="8" s="1"/>
  <c r="H3901" i="8"/>
  <c r="I3901" i="8" s="1"/>
  <c r="H3902" i="8"/>
  <c r="I3902" i="8" s="1"/>
  <c r="H3903" i="8"/>
  <c r="I3903" i="8" s="1"/>
  <c r="H3904" i="8"/>
  <c r="I3904" i="8" s="1"/>
  <c r="H3905" i="8"/>
  <c r="I3905" i="8" s="1"/>
  <c r="H3906" i="8"/>
  <c r="I3906" i="8" s="1"/>
  <c r="H3907" i="8"/>
  <c r="I3907" i="8" s="1"/>
  <c r="H3908" i="8"/>
  <c r="I3908" i="8" s="1"/>
  <c r="H3909" i="8"/>
  <c r="I3909" i="8" s="1"/>
  <c r="H3910" i="8"/>
  <c r="I3910" i="8" s="1"/>
  <c r="H3911" i="8"/>
  <c r="I3911" i="8" s="1"/>
  <c r="H3912" i="8"/>
  <c r="I3912" i="8" s="1"/>
  <c r="H3913" i="8"/>
  <c r="I3913" i="8" s="1"/>
  <c r="H3914" i="8"/>
  <c r="I3914" i="8" s="1"/>
  <c r="H3915" i="8"/>
  <c r="I3915" i="8" s="1"/>
  <c r="H3916" i="8"/>
  <c r="I3916" i="8" s="1"/>
  <c r="H3917" i="8"/>
  <c r="I3917" i="8" s="1"/>
  <c r="H3918" i="8"/>
  <c r="I3918" i="8" s="1"/>
  <c r="H3919" i="8"/>
  <c r="I3919" i="8" s="1"/>
  <c r="H3920" i="8"/>
  <c r="I3920" i="8" s="1"/>
  <c r="H3921" i="8"/>
  <c r="I3921" i="8" s="1"/>
  <c r="H3922" i="8"/>
  <c r="I3922" i="8" s="1"/>
  <c r="H3923" i="8"/>
  <c r="I3923" i="8" s="1"/>
  <c r="H3924" i="8"/>
  <c r="I3924" i="8" s="1"/>
  <c r="H3925" i="8"/>
  <c r="I3925" i="8" s="1"/>
  <c r="H3926" i="8"/>
  <c r="I3926" i="8" s="1"/>
  <c r="H3927" i="8"/>
  <c r="I3927" i="8" s="1"/>
  <c r="H3928" i="8"/>
  <c r="I3928" i="8" s="1"/>
  <c r="H3929" i="8"/>
  <c r="I3929" i="8" s="1"/>
  <c r="H3930" i="8"/>
  <c r="I3930" i="8" s="1"/>
  <c r="H3931" i="8"/>
  <c r="I3931" i="8" s="1"/>
  <c r="H3932" i="8"/>
  <c r="I3932" i="8" s="1"/>
  <c r="H3933" i="8"/>
  <c r="I3933" i="8" s="1"/>
  <c r="H3934" i="8"/>
  <c r="I3934" i="8" s="1"/>
  <c r="H3935" i="8"/>
  <c r="I3935" i="8" s="1"/>
  <c r="H3936" i="8"/>
  <c r="I3936" i="8" s="1"/>
  <c r="H3937" i="8"/>
  <c r="I3937" i="8" s="1"/>
  <c r="H3938" i="8"/>
  <c r="I3938" i="8" s="1"/>
  <c r="H3939" i="8"/>
  <c r="I3939" i="8" s="1"/>
  <c r="H3940" i="8"/>
  <c r="I3940" i="8" s="1"/>
  <c r="H3941" i="8"/>
  <c r="I3941" i="8" s="1"/>
  <c r="H3942" i="8"/>
  <c r="I3942" i="8" s="1"/>
  <c r="H3943" i="8"/>
  <c r="I3943" i="8" s="1"/>
  <c r="H3944" i="8"/>
  <c r="I3944" i="8" s="1"/>
  <c r="H3945" i="8"/>
  <c r="I3945" i="8" s="1"/>
  <c r="H3946" i="8"/>
  <c r="I3946" i="8" s="1"/>
  <c r="H3947" i="8"/>
  <c r="I3947" i="8" s="1"/>
  <c r="H3948" i="8"/>
  <c r="I3948" i="8" s="1"/>
  <c r="H3949" i="8"/>
  <c r="I3949" i="8" s="1"/>
  <c r="H3950" i="8"/>
  <c r="I3950" i="8" s="1"/>
  <c r="H3951" i="8"/>
  <c r="I3951" i="8" s="1"/>
  <c r="H3952" i="8"/>
  <c r="I3952" i="8" s="1"/>
  <c r="H3953" i="8"/>
  <c r="I3953" i="8" s="1"/>
  <c r="H3954" i="8"/>
  <c r="I3954" i="8" s="1"/>
  <c r="H3955" i="8"/>
  <c r="I3955" i="8" s="1"/>
  <c r="H3956" i="8"/>
  <c r="I3956" i="8" s="1"/>
  <c r="H3957" i="8"/>
  <c r="I3957" i="8" s="1"/>
  <c r="H3958" i="8"/>
  <c r="I3958" i="8" s="1"/>
  <c r="H3959" i="8"/>
  <c r="I3959" i="8" s="1"/>
  <c r="H3960" i="8"/>
  <c r="I3960" i="8" s="1"/>
  <c r="H3961" i="8"/>
  <c r="I3961" i="8" s="1"/>
  <c r="H3962" i="8"/>
  <c r="I3962" i="8" s="1"/>
  <c r="H3963" i="8"/>
  <c r="I3963" i="8" s="1"/>
  <c r="H3964" i="8"/>
  <c r="I3964" i="8" s="1"/>
  <c r="H3965" i="8"/>
  <c r="I3965" i="8" s="1"/>
  <c r="H3966" i="8"/>
  <c r="I3966" i="8" s="1"/>
  <c r="H3967" i="8"/>
  <c r="I3967" i="8" s="1"/>
  <c r="H3968" i="8"/>
  <c r="I3968" i="8" s="1"/>
  <c r="H3969" i="8"/>
  <c r="I3969" i="8" s="1"/>
  <c r="H3970" i="8"/>
  <c r="I3970" i="8" s="1"/>
  <c r="H3971" i="8"/>
  <c r="I3971" i="8" s="1"/>
  <c r="H3972" i="8"/>
  <c r="I3972" i="8" s="1"/>
  <c r="H3973" i="8"/>
  <c r="I3973" i="8" s="1"/>
  <c r="H3974" i="8"/>
  <c r="I3974" i="8" s="1"/>
  <c r="H3975" i="8"/>
  <c r="I3975" i="8" s="1"/>
  <c r="H3976" i="8"/>
  <c r="I3976" i="8" s="1"/>
  <c r="H3977" i="8"/>
  <c r="I3977" i="8" s="1"/>
  <c r="H3978" i="8"/>
  <c r="I3978" i="8" s="1"/>
  <c r="H3979" i="8"/>
  <c r="I3979" i="8" s="1"/>
  <c r="H3980" i="8"/>
  <c r="I3980" i="8" s="1"/>
  <c r="H3981" i="8"/>
  <c r="I3981" i="8" s="1"/>
  <c r="H3982" i="8"/>
  <c r="I3982" i="8" s="1"/>
  <c r="H3983" i="8"/>
  <c r="I3983" i="8" s="1"/>
  <c r="H3984" i="8"/>
  <c r="I3984" i="8" s="1"/>
  <c r="H3985" i="8"/>
  <c r="I3985" i="8" s="1"/>
  <c r="H3986" i="8"/>
  <c r="I3986" i="8" s="1"/>
  <c r="H3987" i="8"/>
  <c r="I3987" i="8" s="1"/>
  <c r="H3988" i="8"/>
  <c r="I3988" i="8" s="1"/>
  <c r="H3989" i="8"/>
  <c r="I3989" i="8" s="1"/>
  <c r="H3990" i="8"/>
  <c r="I3990" i="8" s="1"/>
  <c r="H3991" i="8"/>
  <c r="I3991" i="8" s="1"/>
  <c r="H3992" i="8"/>
  <c r="I3992" i="8" s="1"/>
  <c r="H3993" i="8"/>
  <c r="I3993" i="8" s="1"/>
  <c r="H3994" i="8"/>
  <c r="I3994" i="8" s="1"/>
  <c r="H3995" i="8"/>
  <c r="I3995" i="8" s="1"/>
  <c r="H3996" i="8"/>
  <c r="I3996" i="8" s="1"/>
  <c r="H3997" i="8"/>
  <c r="I3997" i="8" s="1"/>
  <c r="H3998" i="8"/>
  <c r="I3998" i="8" s="1"/>
  <c r="H3999" i="8"/>
  <c r="I3999" i="8" s="1"/>
  <c r="H4000" i="8"/>
  <c r="I4000" i="8" s="1"/>
  <c r="H4001" i="8"/>
  <c r="I4001" i="8" s="1"/>
  <c r="H4002" i="8"/>
  <c r="I4002" i="8" s="1"/>
  <c r="H4003" i="8"/>
  <c r="I4003" i="8" s="1"/>
  <c r="H4004" i="8"/>
  <c r="I4004" i="8" s="1"/>
  <c r="H4005" i="8"/>
  <c r="I4005" i="8" s="1"/>
  <c r="H4006" i="8"/>
  <c r="I4006" i="8" s="1"/>
  <c r="H4007" i="8"/>
  <c r="I4007" i="8" s="1"/>
  <c r="H4008" i="8"/>
  <c r="I4008" i="8" s="1"/>
  <c r="H4009" i="8"/>
  <c r="I4009" i="8" s="1"/>
  <c r="H4010" i="8"/>
  <c r="I4010" i="8" s="1"/>
  <c r="H4011" i="8"/>
  <c r="I4011" i="8" s="1"/>
  <c r="H4012" i="8"/>
  <c r="I4012" i="8" s="1"/>
  <c r="H4013" i="8"/>
  <c r="I4013" i="8" s="1"/>
  <c r="H4014" i="8"/>
  <c r="I4014" i="8" s="1"/>
  <c r="H4015" i="8"/>
  <c r="I4015" i="8" s="1"/>
  <c r="H4016" i="8"/>
  <c r="I4016" i="8" s="1"/>
  <c r="H4017" i="8"/>
  <c r="I4017" i="8" s="1"/>
  <c r="H4018" i="8"/>
  <c r="I4018" i="8" s="1"/>
  <c r="H4019" i="8"/>
  <c r="I4019" i="8" s="1"/>
  <c r="H4020" i="8"/>
  <c r="I4020" i="8" s="1"/>
  <c r="H4021" i="8"/>
  <c r="I4021" i="8" s="1"/>
  <c r="H4022" i="8"/>
  <c r="I4022" i="8" s="1"/>
  <c r="H4023" i="8"/>
  <c r="I4023" i="8" s="1"/>
  <c r="H4024" i="8"/>
  <c r="I4024" i="8" s="1"/>
  <c r="H4025" i="8"/>
  <c r="I4025" i="8" s="1"/>
  <c r="H4026" i="8"/>
  <c r="I4026" i="8" s="1"/>
  <c r="H4027" i="8"/>
  <c r="I4027" i="8" s="1"/>
  <c r="H4028" i="8"/>
  <c r="I4028" i="8" s="1"/>
  <c r="H4029" i="8"/>
  <c r="I4029" i="8" s="1"/>
  <c r="H4030" i="8"/>
  <c r="I4030" i="8" s="1"/>
  <c r="H4031" i="8"/>
  <c r="I4031" i="8" s="1"/>
  <c r="H4032" i="8"/>
  <c r="I4032" i="8" s="1"/>
  <c r="H4033" i="8"/>
  <c r="I4033" i="8" s="1"/>
  <c r="H4034" i="8"/>
  <c r="I4034" i="8" s="1"/>
  <c r="H4035" i="8"/>
  <c r="I4035" i="8" s="1"/>
  <c r="H4036" i="8"/>
  <c r="I4036" i="8" s="1"/>
  <c r="H4037" i="8"/>
  <c r="I4037" i="8" s="1"/>
  <c r="H4038" i="8"/>
  <c r="I4038" i="8" s="1"/>
  <c r="H4039" i="8"/>
  <c r="I4039" i="8" s="1"/>
  <c r="H4040" i="8"/>
  <c r="I4040" i="8" s="1"/>
  <c r="H4041" i="8"/>
  <c r="I4041" i="8" s="1"/>
  <c r="H4042" i="8"/>
  <c r="I4042" i="8" s="1"/>
  <c r="H4043" i="8"/>
  <c r="I4043" i="8" s="1"/>
  <c r="H4044" i="8"/>
  <c r="I4044" i="8" s="1"/>
  <c r="H4045" i="8"/>
  <c r="I4045" i="8" s="1"/>
  <c r="H4046" i="8"/>
  <c r="I4046" i="8" s="1"/>
  <c r="H4047" i="8"/>
  <c r="I4047" i="8" s="1"/>
  <c r="H4048" i="8"/>
  <c r="I4048" i="8" s="1"/>
  <c r="H4049" i="8"/>
  <c r="I4049" i="8" s="1"/>
  <c r="H4050" i="8"/>
  <c r="I4050" i="8" s="1"/>
  <c r="H4051" i="8"/>
  <c r="I4051" i="8" s="1"/>
  <c r="H4052" i="8"/>
  <c r="I4052" i="8" s="1"/>
  <c r="H4053" i="8"/>
  <c r="I4053" i="8" s="1"/>
  <c r="H4054" i="8"/>
  <c r="I4054" i="8" s="1"/>
  <c r="H4055" i="8"/>
  <c r="I4055" i="8" s="1"/>
  <c r="H4056" i="8"/>
  <c r="I4056" i="8" s="1"/>
  <c r="H4057" i="8"/>
  <c r="I4057" i="8" s="1"/>
  <c r="H4058" i="8"/>
  <c r="I4058" i="8" s="1"/>
  <c r="H4059" i="8"/>
  <c r="I4059" i="8" s="1"/>
  <c r="H4060" i="8"/>
  <c r="I4060" i="8" s="1"/>
  <c r="H4061" i="8"/>
  <c r="I4061" i="8" s="1"/>
  <c r="H4062" i="8"/>
  <c r="I4062" i="8" s="1"/>
  <c r="H4063" i="8"/>
  <c r="I4063" i="8" s="1"/>
  <c r="H4064" i="8"/>
  <c r="I4064" i="8" s="1"/>
  <c r="H4065" i="8"/>
  <c r="I4065" i="8" s="1"/>
  <c r="H4066" i="8"/>
  <c r="I4066" i="8" s="1"/>
  <c r="H4067" i="8"/>
  <c r="I4067" i="8" s="1"/>
  <c r="H4068" i="8"/>
  <c r="I4068" i="8" s="1"/>
  <c r="H4069" i="8"/>
  <c r="I4069" i="8" s="1"/>
  <c r="H4070" i="8"/>
  <c r="I4070" i="8" s="1"/>
  <c r="H4071" i="8"/>
  <c r="I4071" i="8" s="1"/>
  <c r="H4072" i="8"/>
  <c r="I4072" i="8" s="1"/>
  <c r="H4073" i="8"/>
  <c r="I4073" i="8" s="1"/>
  <c r="H4074" i="8"/>
  <c r="I4074" i="8" s="1"/>
  <c r="H4075" i="8"/>
  <c r="I4075" i="8" s="1"/>
  <c r="H4076" i="8"/>
  <c r="I4076" i="8" s="1"/>
  <c r="H4077" i="8"/>
  <c r="I4077" i="8" s="1"/>
  <c r="H4078" i="8"/>
  <c r="I4078" i="8" s="1"/>
  <c r="H4079" i="8"/>
  <c r="I4079" i="8" s="1"/>
  <c r="H4080" i="8"/>
  <c r="I4080" i="8" s="1"/>
  <c r="H4081" i="8"/>
  <c r="I4081" i="8" s="1"/>
  <c r="H4082" i="8"/>
  <c r="I4082" i="8" s="1"/>
  <c r="H4083" i="8"/>
  <c r="I4083" i="8" s="1"/>
  <c r="H4084" i="8"/>
  <c r="I4084" i="8" s="1"/>
  <c r="H4085" i="8"/>
  <c r="I4085" i="8" s="1"/>
  <c r="H4086" i="8"/>
  <c r="I4086" i="8" s="1"/>
  <c r="H4087" i="8"/>
  <c r="I4087" i="8" s="1"/>
  <c r="H4088" i="8"/>
  <c r="I4088" i="8" s="1"/>
  <c r="H4089" i="8"/>
  <c r="I4089" i="8" s="1"/>
  <c r="H4090" i="8"/>
  <c r="I4090" i="8" s="1"/>
  <c r="H4091" i="8"/>
  <c r="I4091" i="8" s="1"/>
  <c r="H4092" i="8"/>
  <c r="I4092" i="8" s="1"/>
  <c r="H4093" i="8"/>
  <c r="I4093" i="8" s="1"/>
  <c r="H4094" i="8"/>
  <c r="I4094" i="8" s="1"/>
  <c r="H4095" i="8"/>
  <c r="I4095" i="8" s="1"/>
  <c r="H4096" i="8"/>
  <c r="I4096" i="8" s="1"/>
  <c r="H4097" i="8"/>
  <c r="I4097" i="8" s="1"/>
  <c r="H4098" i="8"/>
  <c r="I4098" i="8" s="1"/>
  <c r="H4099" i="8"/>
  <c r="I4099" i="8" s="1"/>
  <c r="H4100" i="8"/>
  <c r="I4100" i="8" s="1"/>
  <c r="H4101" i="8"/>
  <c r="I4101" i="8" s="1"/>
  <c r="H4102" i="8"/>
  <c r="I4102" i="8" s="1"/>
  <c r="H4103" i="8"/>
  <c r="I4103" i="8" s="1"/>
  <c r="H4104" i="8"/>
  <c r="I4104" i="8" s="1"/>
  <c r="H4105" i="8"/>
  <c r="I4105" i="8" s="1"/>
  <c r="H4106" i="8"/>
  <c r="I4106" i="8" s="1"/>
  <c r="H4107" i="8"/>
  <c r="I4107" i="8" s="1"/>
  <c r="H4108" i="8"/>
  <c r="I4108" i="8" s="1"/>
  <c r="H4109" i="8"/>
  <c r="I4109" i="8" s="1"/>
  <c r="H4110" i="8"/>
  <c r="I4110" i="8" s="1"/>
  <c r="H4111" i="8"/>
  <c r="I4111" i="8" s="1"/>
  <c r="H4112" i="8"/>
  <c r="I4112" i="8" s="1"/>
  <c r="H4113" i="8"/>
  <c r="I4113" i="8" s="1"/>
  <c r="H4114" i="8"/>
  <c r="I4114" i="8" s="1"/>
  <c r="H4115" i="8"/>
  <c r="I4115" i="8" s="1"/>
  <c r="H4116" i="8"/>
  <c r="I4116" i="8" s="1"/>
  <c r="H4117" i="8"/>
  <c r="I4117" i="8" s="1"/>
  <c r="H4118" i="8"/>
  <c r="I4118" i="8" s="1"/>
  <c r="H4119" i="8"/>
  <c r="I4119" i="8" s="1"/>
  <c r="H4120" i="8"/>
  <c r="I4120" i="8" s="1"/>
  <c r="H4121" i="8"/>
  <c r="I4121" i="8" s="1"/>
  <c r="H4122" i="8"/>
  <c r="I4122" i="8" s="1"/>
  <c r="H4123" i="8"/>
  <c r="I4123" i="8" s="1"/>
  <c r="H4124" i="8"/>
  <c r="I4124" i="8" s="1"/>
  <c r="H4125" i="8"/>
  <c r="I4125" i="8" s="1"/>
  <c r="H4126" i="8"/>
  <c r="I4126" i="8" s="1"/>
  <c r="H4127" i="8"/>
  <c r="I4127" i="8" s="1"/>
  <c r="H4128" i="8"/>
  <c r="I4128" i="8" s="1"/>
  <c r="H4129" i="8"/>
  <c r="I4129" i="8" s="1"/>
  <c r="H4130" i="8"/>
  <c r="I4130" i="8" s="1"/>
  <c r="H4131" i="8"/>
  <c r="I4131" i="8" s="1"/>
  <c r="H4132" i="8"/>
  <c r="I4132" i="8" s="1"/>
  <c r="H4133" i="8"/>
  <c r="I4133" i="8" s="1"/>
  <c r="H4134" i="8"/>
  <c r="I4134" i="8" s="1"/>
  <c r="H4135" i="8"/>
  <c r="I4135" i="8" s="1"/>
  <c r="H4136" i="8"/>
  <c r="I4136" i="8" s="1"/>
  <c r="H4137" i="8"/>
  <c r="I4137" i="8" s="1"/>
  <c r="H4138" i="8"/>
  <c r="I4138" i="8" s="1"/>
  <c r="H4139" i="8"/>
  <c r="I4139" i="8" s="1"/>
  <c r="H4140" i="8"/>
  <c r="I4140" i="8" s="1"/>
  <c r="H4141" i="8"/>
  <c r="I4141" i="8" s="1"/>
  <c r="H4142" i="8"/>
  <c r="I4142" i="8" s="1"/>
  <c r="H4143" i="8"/>
  <c r="I4143" i="8" s="1"/>
  <c r="H4144" i="8"/>
  <c r="I4144" i="8" s="1"/>
  <c r="H4145" i="8"/>
  <c r="I4145" i="8" s="1"/>
  <c r="H4146" i="8"/>
  <c r="I4146" i="8" s="1"/>
  <c r="H4147" i="8"/>
  <c r="I4147" i="8" s="1"/>
  <c r="H4148" i="8"/>
  <c r="I4148" i="8" s="1"/>
  <c r="H4149" i="8"/>
  <c r="I4149" i="8" s="1"/>
  <c r="H4150" i="8"/>
  <c r="I4150" i="8" s="1"/>
  <c r="H4151" i="8"/>
  <c r="I4151" i="8" s="1"/>
  <c r="H4152" i="8"/>
  <c r="I4152" i="8" s="1"/>
  <c r="H4153" i="8"/>
  <c r="I4153" i="8" s="1"/>
  <c r="H4154" i="8"/>
  <c r="I4154" i="8" s="1"/>
  <c r="H4155" i="8"/>
  <c r="I4155" i="8" s="1"/>
  <c r="H4156" i="8"/>
  <c r="I4156" i="8" s="1"/>
  <c r="H4157" i="8"/>
  <c r="I4157" i="8" s="1"/>
  <c r="H4158" i="8"/>
  <c r="I4158" i="8" s="1"/>
  <c r="H4159" i="8"/>
  <c r="I4159" i="8" s="1"/>
  <c r="H4160" i="8"/>
  <c r="I4160" i="8" s="1"/>
  <c r="H4161" i="8"/>
  <c r="I4161" i="8" s="1"/>
  <c r="H4162" i="8"/>
  <c r="I4162" i="8" s="1"/>
  <c r="H4163" i="8"/>
  <c r="I4163" i="8" s="1"/>
  <c r="H4164" i="8"/>
  <c r="I4164" i="8" s="1"/>
  <c r="H4165" i="8"/>
  <c r="I4165" i="8" s="1"/>
  <c r="H4166" i="8"/>
  <c r="I4166" i="8" s="1"/>
  <c r="H4167" i="8"/>
  <c r="I4167" i="8" s="1"/>
  <c r="H4168" i="8"/>
  <c r="I4168" i="8" s="1"/>
  <c r="H4169" i="8"/>
  <c r="I4169" i="8" s="1"/>
  <c r="H4170" i="8"/>
  <c r="I4170" i="8" s="1"/>
  <c r="H4171" i="8"/>
  <c r="I4171" i="8" s="1"/>
  <c r="H4172" i="8"/>
  <c r="I4172" i="8" s="1"/>
  <c r="H4173" i="8"/>
  <c r="I4173" i="8" s="1"/>
  <c r="H4174" i="8"/>
  <c r="I4174" i="8" s="1"/>
  <c r="H4175" i="8"/>
  <c r="I4175" i="8" s="1"/>
  <c r="H4176" i="8"/>
  <c r="I4176" i="8" s="1"/>
  <c r="H4177" i="8"/>
  <c r="I4177" i="8" s="1"/>
  <c r="H4178" i="8"/>
  <c r="I4178" i="8" s="1"/>
  <c r="H4179" i="8"/>
  <c r="I4179" i="8" s="1"/>
  <c r="H4180" i="8"/>
  <c r="I4180" i="8" s="1"/>
  <c r="H4181" i="8"/>
  <c r="I4181" i="8" s="1"/>
  <c r="H4182" i="8"/>
  <c r="I4182" i="8" s="1"/>
  <c r="H4183" i="8"/>
  <c r="I4183" i="8" s="1"/>
  <c r="H4184" i="8"/>
  <c r="I4184" i="8" s="1"/>
  <c r="H4185" i="8"/>
  <c r="I4185" i="8" s="1"/>
  <c r="H4186" i="8"/>
  <c r="I4186" i="8" s="1"/>
  <c r="H4187" i="8"/>
  <c r="I4187" i="8" s="1"/>
  <c r="H4188" i="8"/>
  <c r="I4188" i="8" s="1"/>
  <c r="H4189" i="8"/>
  <c r="I4189" i="8" s="1"/>
  <c r="H4190" i="8"/>
  <c r="I4190" i="8" s="1"/>
  <c r="H4191" i="8"/>
  <c r="I4191" i="8" s="1"/>
  <c r="H4192" i="8"/>
  <c r="I4192" i="8" s="1"/>
  <c r="H4193" i="8"/>
  <c r="I4193" i="8" s="1"/>
  <c r="H4194" i="8"/>
  <c r="I4194" i="8" s="1"/>
  <c r="H4195" i="8"/>
  <c r="I4195" i="8" s="1"/>
  <c r="H4196" i="8"/>
  <c r="I4196" i="8" s="1"/>
  <c r="H4197" i="8"/>
  <c r="I4197" i="8" s="1"/>
  <c r="H4198" i="8"/>
  <c r="I4198" i="8" s="1"/>
  <c r="H4199" i="8"/>
  <c r="I4199" i="8" s="1"/>
  <c r="H4200" i="8"/>
  <c r="I4200" i="8" s="1"/>
  <c r="H4201" i="8"/>
  <c r="I4201" i="8" s="1"/>
  <c r="H4202" i="8"/>
  <c r="I4202" i="8" s="1"/>
  <c r="H4203" i="8"/>
  <c r="I4203" i="8" s="1"/>
  <c r="H4204" i="8"/>
  <c r="I4204" i="8" s="1"/>
  <c r="H4205" i="8"/>
  <c r="I4205" i="8" s="1"/>
  <c r="H4206" i="8"/>
  <c r="I4206" i="8" s="1"/>
  <c r="H4207" i="8"/>
  <c r="I4207" i="8" s="1"/>
  <c r="H4208" i="8"/>
  <c r="I4208" i="8" s="1"/>
  <c r="H4209" i="8"/>
  <c r="I4209" i="8" s="1"/>
  <c r="H4210" i="8"/>
  <c r="I4210" i="8" s="1"/>
  <c r="H4211" i="8"/>
  <c r="I4211" i="8" s="1"/>
  <c r="H4212" i="8"/>
  <c r="I4212" i="8" s="1"/>
  <c r="H4213" i="8"/>
  <c r="I4213" i="8" s="1"/>
  <c r="H4214" i="8"/>
  <c r="I4214" i="8" s="1"/>
  <c r="H4215" i="8"/>
  <c r="I4215" i="8" s="1"/>
  <c r="H4216" i="8"/>
  <c r="I4216" i="8" s="1"/>
  <c r="H4217" i="8"/>
  <c r="I4217" i="8" s="1"/>
  <c r="H4218" i="8"/>
  <c r="I4218" i="8" s="1"/>
  <c r="H4219" i="8"/>
  <c r="I4219" i="8" s="1"/>
  <c r="H4220" i="8"/>
  <c r="I4220" i="8" s="1"/>
  <c r="H4221" i="8"/>
  <c r="I4221" i="8" s="1"/>
  <c r="H4222" i="8"/>
  <c r="I4222" i="8" s="1"/>
  <c r="H4223" i="8"/>
  <c r="I4223" i="8" s="1"/>
  <c r="H4224" i="8"/>
  <c r="I4224" i="8" s="1"/>
  <c r="H4225" i="8"/>
  <c r="I4225" i="8" s="1"/>
  <c r="H4226" i="8"/>
  <c r="I4226" i="8" s="1"/>
  <c r="H4227" i="8"/>
  <c r="I4227" i="8" s="1"/>
  <c r="H4228" i="8"/>
  <c r="I4228" i="8" s="1"/>
  <c r="H4229" i="8"/>
  <c r="I4229" i="8" s="1"/>
  <c r="H4230" i="8"/>
  <c r="I4230" i="8" s="1"/>
  <c r="H4231" i="8"/>
  <c r="I4231" i="8" s="1"/>
  <c r="H4232" i="8"/>
  <c r="I4232" i="8" s="1"/>
  <c r="H4233" i="8"/>
  <c r="I4233" i="8" s="1"/>
  <c r="H4234" i="8"/>
  <c r="I4234" i="8" s="1"/>
  <c r="H4235" i="8"/>
  <c r="I4235" i="8" s="1"/>
  <c r="H4236" i="8"/>
  <c r="I4236" i="8" s="1"/>
  <c r="H4237" i="8"/>
  <c r="I4237" i="8" s="1"/>
  <c r="H4238" i="8"/>
  <c r="I4238" i="8" s="1"/>
  <c r="H4239" i="8"/>
  <c r="I4239" i="8" s="1"/>
  <c r="H4240" i="8"/>
  <c r="I4240" i="8" s="1"/>
  <c r="H4241" i="8"/>
  <c r="I4241" i="8" s="1"/>
  <c r="H4242" i="8"/>
  <c r="I4242" i="8" s="1"/>
  <c r="H4243" i="8"/>
  <c r="I4243" i="8" s="1"/>
  <c r="H4244" i="8"/>
  <c r="I4244" i="8" s="1"/>
  <c r="H4245" i="8"/>
  <c r="I4245" i="8" s="1"/>
  <c r="H4246" i="8"/>
  <c r="I4246" i="8" s="1"/>
  <c r="H4247" i="8"/>
  <c r="I4247" i="8" s="1"/>
  <c r="H4248" i="8"/>
  <c r="I4248" i="8" s="1"/>
  <c r="H4249" i="8"/>
  <c r="I4249" i="8" s="1"/>
  <c r="H4250" i="8"/>
  <c r="I4250" i="8" s="1"/>
  <c r="H4251" i="8"/>
  <c r="I4251" i="8" s="1"/>
  <c r="H4252" i="8"/>
  <c r="I4252" i="8" s="1"/>
  <c r="H4253" i="8"/>
  <c r="I4253" i="8" s="1"/>
  <c r="H4254" i="8"/>
  <c r="I4254" i="8" s="1"/>
  <c r="H4255" i="8"/>
  <c r="I4255" i="8" s="1"/>
  <c r="H4256" i="8"/>
  <c r="I4256" i="8" s="1"/>
  <c r="H4257" i="8"/>
  <c r="I4257" i="8" s="1"/>
  <c r="H4258" i="8"/>
  <c r="I4258" i="8" s="1"/>
  <c r="H4259" i="8"/>
  <c r="I4259" i="8" s="1"/>
  <c r="H4260" i="8"/>
  <c r="I4260" i="8" s="1"/>
  <c r="H4261" i="8"/>
  <c r="I4261" i="8" s="1"/>
  <c r="H4262" i="8"/>
  <c r="I4262" i="8" s="1"/>
  <c r="H4263" i="8"/>
  <c r="I4263" i="8" s="1"/>
  <c r="H4264" i="8"/>
  <c r="I4264" i="8" s="1"/>
  <c r="H4265" i="8"/>
  <c r="I4265" i="8" s="1"/>
  <c r="H4266" i="8"/>
  <c r="I4266" i="8" s="1"/>
  <c r="H4267" i="8"/>
  <c r="I4267" i="8" s="1"/>
  <c r="H4268" i="8"/>
  <c r="I4268" i="8" s="1"/>
  <c r="H4269" i="8"/>
  <c r="I4269" i="8" s="1"/>
  <c r="H4270" i="8"/>
  <c r="I4270" i="8" s="1"/>
  <c r="H4271" i="8"/>
  <c r="I4271" i="8" s="1"/>
  <c r="H4272" i="8"/>
  <c r="I4272" i="8" s="1"/>
  <c r="H4273" i="8"/>
  <c r="I4273" i="8" s="1"/>
  <c r="H4274" i="8"/>
  <c r="I4274" i="8" s="1"/>
  <c r="H4275" i="8"/>
  <c r="I4275" i="8" s="1"/>
  <c r="H4276" i="8"/>
  <c r="I4276" i="8" s="1"/>
  <c r="H4277" i="8"/>
  <c r="I4277" i="8" s="1"/>
  <c r="H4278" i="8"/>
  <c r="I4278" i="8" s="1"/>
  <c r="H4279" i="8"/>
  <c r="I4279" i="8" s="1"/>
  <c r="H4280" i="8"/>
  <c r="I4280" i="8" s="1"/>
  <c r="H4281" i="8"/>
  <c r="I4281" i="8" s="1"/>
  <c r="H4282" i="8"/>
  <c r="I4282" i="8" s="1"/>
  <c r="H4283" i="8"/>
  <c r="I4283" i="8" s="1"/>
  <c r="H4284" i="8"/>
  <c r="I4284" i="8" s="1"/>
  <c r="H4285" i="8"/>
  <c r="I4285" i="8" s="1"/>
  <c r="H4286" i="8"/>
  <c r="I4286" i="8" s="1"/>
  <c r="H4287" i="8"/>
  <c r="I4287" i="8" s="1"/>
  <c r="H4288" i="8"/>
  <c r="I4288" i="8" s="1"/>
  <c r="H4289" i="8"/>
  <c r="I4289" i="8" s="1"/>
  <c r="H4290" i="8"/>
  <c r="I4290" i="8" s="1"/>
  <c r="H4291" i="8"/>
  <c r="I4291" i="8" s="1"/>
  <c r="H4292" i="8"/>
  <c r="I4292" i="8" s="1"/>
  <c r="H4293" i="8"/>
  <c r="I4293" i="8" s="1"/>
  <c r="H4294" i="8"/>
  <c r="I4294" i="8" s="1"/>
  <c r="H4295" i="8"/>
  <c r="I4295" i="8" s="1"/>
  <c r="H4296" i="8"/>
  <c r="I4296" i="8" s="1"/>
  <c r="H4297" i="8"/>
  <c r="I4297" i="8" s="1"/>
  <c r="H4298" i="8"/>
  <c r="I4298" i="8" s="1"/>
  <c r="H4299" i="8"/>
  <c r="I4299" i="8" s="1"/>
  <c r="H4300" i="8"/>
  <c r="I4300" i="8" s="1"/>
  <c r="H4301" i="8"/>
  <c r="I4301" i="8" s="1"/>
  <c r="H4302" i="8"/>
  <c r="I4302" i="8" s="1"/>
  <c r="H4303" i="8"/>
  <c r="I4303" i="8" s="1"/>
  <c r="H4304" i="8"/>
  <c r="I4304" i="8" s="1"/>
  <c r="H4305" i="8"/>
  <c r="I4305" i="8" s="1"/>
  <c r="H4306" i="8"/>
  <c r="I4306" i="8" s="1"/>
  <c r="H4307" i="8"/>
  <c r="I4307" i="8" s="1"/>
  <c r="H4308" i="8"/>
  <c r="I4308" i="8" s="1"/>
  <c r="H4309" i="8"/>
  <c r="I4309" i="8" s="1"/>
  <c r="H4310" i="8"/>
  <c r="I4310" i="8" s="1"/>
  <c r="H4311" i="8"/>
  <c r="I4311" i="8" s="1"/>
  <c r="H4312" i="8"/>
  <c r="I4312" i="8" s="1"/>
  <c r="H4313" i="8"/>
  <c r="I4313" i="8" s="1"/>
  <c r="H4314" i="8"/>
  <c r="I4314" i="8" s="1"/>
  <c r="H4315" i="8"/>
  <c r="I4315" i="8" s="1"/>
  <c r="H4316" i="8"/>
  <c r="I4316" i="8" s="1"/>
  <c r="H4317" i="8"/>
  <c r="I4317" i="8" s="1"/>
  <c r="H4318" i="8"/>
  <c r="I4318" i="8" s="1"/>
  <c r="H4319" i="8"/>
  <c r="I4319" i="8" s="1"/>
  <c r="H4320" i="8"/>
  <c r="I4320" i="8" s="1"/>
  <c r="H4321" i="8"/>
  <c r="I4321" i="8" s="1"/>
  <c r="H4322" i="8"/>
  <c r="I4322" i="8" s="1"/>
  <c r="H4323" i="8"/>
  <c r="I4323" i="8" s="1"/>
  <c r="H4324" i="8"/>
  <c r="I4324" i="8" s="1"/>
  <c r="H4325" i="8"/>
  <c r="I4325" i="8" s="1"/>
  <c r="H4326" i="8"/>
  <c r="I4326" i="8" s="1"/>
  <c r="H4327" i="8"/>
  <c r="I4327" i="8" s="1"/>
  <c r="H4328" i="8"/>
  <c r="I4328" i="8" s="1"/>
  <c r="H4329" i="8"/>
  <c r="I4329" i="8" s="1"/>
  <c r="H4330" i="8"/>
  <c r="I4330" i="8" s="1"/>
  <c r="H4331" i="8"/>
  <c r="I4331" i="8" s="1"/>
  <c r="H4332" i="8"/>
  <c r="I4332" i="8" s="1"/>
  <c r="H4333" i="8"/>
  <c r="I4333" i="8" s="1"/>
  <c r="H4334" i="8"/>
  <c r="I4334" i="8" s="1"/>
  <c r="H4335" i="8"/>
  <c r="I4335" i="8" s="1"/>
  <c r="H4336" i="8"/>
  <c r="I4336" i="8" s="1"/>
  <c r="H4337" i="8"/>
  <c r="I4337" i="8" s="1"/>
  <c r="H4338" i="8"/>
  <c r="I4338" i="8" s="1"/>
  <c r="H4339" i="8"/>
  <c r="I4339" i="8" s="1"/>
  <c r="H4340" i="8"/>
  <c r="I4340" i="8" s="1"/>
  <c r="H4341" i="8"/>
  <c r="I4341" i="8" s="1"/>
  <c r="H4342" i="8"/>
  <c r="I4342" i="8" s="1"/>
  <c r="H4343" i="8"/>
  <c r="I4343" i="8" s="1"/>
  <c r="H4344" i="8"/>
  <c r="I4344" i="8" s="1"/>
  <c r="H4345" i="8"/>
  <c r="I4345" i="8" s="1"/>
  <c r="H4346" i="8"/>
  <c r="I4346" i="8" s="1"/>
  <c r="H4347" i="8"/>
  <c r="I4347" i="8" s="1"/>
  <c r="H4348" i="8"/>
  <c r="I4348" i="8" s="1"/>
  <c r="H4349" i="8"/>
  <c r="I4349" i="8" s="1"/>
  <c r="H4350" i="8"/>
  <c r="I4350" i="8" s="1"/>
  <c r="H4351" i="8"/>
  <c r="I4351" i="8" s="1"/>
  <c r="H4352" i="8"/>
  <c r="I4352" i="8" s="1"/>
  <c r="H4353" i="8"/>
  <c r="I4353" i="8" s="1"/>
  <c r="H4354" i="8"/>
  <c r="I4354" i="8" s="1"/>
  <c r="H4355" i="8"/>
  <c r="I4355" i="8" s="1"/>
  <c r="H4356" i="8"/>
  <c r="I4356" i="8" s="1"/>
  <c r="H4357" i="8"/>
  <c r="I4357" i="8" s="1"/>
  <c r="H4358" i="8"/>
  <c r="I4358" i="8" s="1"/>
  <c r="H4359" i="8"/>
  <c r="I4359" i="8" s="1"/>
  <c r="H4360" i="8"/>
  <c r="I4360" i="8" s="1"/>
  <c r="H4361" i="8"/>
  <c r="I4361" i="8" s="1"/>
  <c r="H4362" i="8"/>
  <c r="I4362" i="8" s="1"/>
  <c r="H4363" i="8"/>
  <c r="I4363" i="8" s="1"/>
  <c r="H4364" i="8"/>
  <c r="I4364" i="8" s="1"/>
  <c r="H4365" i="8"/>
  <c r="I4365" i="8" s="1"/>
  <c r="H4366" i="8"/>
  <c r="I4366" i="8" s="1"/>
  <c r="H4367" i="8"/>
  <c r="I4367" i="8" s="1"/>
  <c r="H4368" i="8"/>
  <c r="I4368" i="8" s="1"/>
  <c r="H4369" i="8"/>
  <c r="I4369" i="8" s="1"/>
  <c r="H4370" i="8"/>
  <c r="I4370" i="8" s="1"/>
  <c r="H4371" i="8"/>
  <c r="I4371" i="8" s="1"/>
  <c r="H4372" i="8"/>
  <c r="I4372" i="8" s="1"/>
  <c r="H4373" i="8"/>
  <c r="I4373" i="8" s="1"/>
  <c r="H4374" i="8"/>
  <c r="I4374" i="8" s="1"/>
  <c r="H4375" i="8"/>
  <c r="I4375" i="8" s="1"/>
  <c r="H4376" i="8"/>
  <c r="I4376" i="8" s="1"/>
  <c r="H4377" i="8"/>
  <c r="I4377" i="8" s="1"/>
  <c r="H4378" i="8"/>
  <c r="I4378" i="8" s="1"/>
  <c r="H4379" i="8"/>
  <c r="I4379" i="8" s="1"/>
  <c r="H4380" i="8"/>
  <c r="I4380" i="8" s="1"/>
  <c r="H4381" i="8"/>
  <c r="I4381" i="8" s="1"/>
  <c r="H4382" i="8"/>
  <c r="I4382" i="8" s="1"/>
  <c r="H4383" i="8"/>
  <c r="I4383" i="8" s="1"/>
  <c r="H4384" i="8"/>
  <c r="I4384" i="8" s="1"/>
  <c r="H4385" i="8"/>
  <c r="I4385" i="8" s="1"/>
  <c r="H4386" i="8"/>
  <c r="I4386" i="8" s="1"/>
  <c r="H4387" i="8"/>
  <c r="I4387" i="8" s="1"/>
  <c r="H4388" i="8"/>
  <c r="I4388" i="8" s="1"/>
  <c r="H4389" i="8"/>
  <c r="I4389" i="8" s="1"/>
  <c r="H4390" i="8"/>
  <c r="I4390" i="8" s="1"/>
  <c r="H4391" i="8"/>
  <c r="I4391" i="8" s="1"/>
  <c r="H4392" i="8"/>
  <c r="I4392" i="8" s="1"/>
  <c r="H4393" i="8"/>
  <c r="I4393" i="8" s="1"/>
  <c r="H4394" i="8"/>
  <c r="I4394" i="8" s="1"/>
  <c r="H4395" i="8"/>
  <c r="I4395" i="8" s="1"/>
  <c r="H4396" i="8"/>
  <c r="I4396" i="8" s="1"/>
  <c r="H4397" i="8"/>
  <c r="I4397" i="8" s="1"/>
  <c r="H4398" i="8"/>
  <c r="I4398" i="8" s="1"/>
  <c r="H4399" i="8"/>
  <c r="I4399" i="8" s="1"/>
  <c r="H4400" i="8"/>
  <c r="I4400" i="8" s="1"/>
  <c r="H4401" i="8"/>
  <c r="I4401" i="8" s="1"/>
  <c r="H4402" i="8"/>
  <c r="I4402" i="8" s="1"/>
  <c r="H4403" i="8"/>
  <c r="I4403" i="8" s="1"/>
  <c r="H4404" i="8"/>
  <c r="I4404" i="8" s="1"/>
  <c r="H4405" i="8"/>
  <c r="I4405" i="8" s="1"/>
  <c r="H4406" i="8"/>
  <c r="I4406" i="8" s="1"/>
  <c r="H4407" i="8"/>
  <c r="I4407" i="8" s="1"/>
  <c r="H4408" i="8"/>
  <c r="I4408" i="8" s="1"/>
  <c r="H4409" i="8"/>
  <c r="I4409" i="8" s="1"/>
  <c r="H4410" i="8"/>
  <c r="I4410" i="8" s="1"/>
  <c r="H4411" i="8"/>
  <c r="I4411" i="8" s="1"/>
  <c r="H4412" i="8"/>
  <c r="I4412" i="8" s="1"/>
  <c r="H4413" i="8"/>
  <c r="I4413" i="8" s="1"/>
  <c r="H4414" i="8"/>
  <c r="I4414" i="8" s="1"/>
  <c r="H4415" i="8"/>
  <c r="I4415" i="8" s="1"/>
  <c r="H4416" i="8"/>
  <c r="I4416" i="8" s="1"/>
  <c r="H4417" i="8"/>
  <c r="I4417" i="8" s="1"/>
  <c r="H4418" i="8"/>
  <c r="I4418" i="8" s="1"/>
  <c r="H4419" i="8"/>
  <c r="I4419" i="8" s="1"/>
  <c r="H4420" i="8"/>
  <c r="I4420" i="8" s="1"/>
  <c r="H4421" i="8"/>
  <c r="I4421" i="8" s="1"/>
  <c r="H4422" i="8"/>
  <c r="I4422" i="8" s="1"/>
  <c r="H4423" i="8"/>
  <c r="I4423" i="8" s="1"/>
  <c r="H4424" i="8"/>
  <c r="I4424" i="8" s="1"/>
  <c r="H4425" i="8"/>
  <c r="I4425" i="8" s="1"/>
  <c r="H4426" i="8"/>
  <c r="I4426" i="8" s="1"/>
  <c r="H4427" i="8"/>
  <c r="I4427" i="8" s="1"/>
  <c r="H4428" i="8"/>
  <c r="I4428" i="8" s="1"/>
  <c r="H4429" i="8"/>
  <c r="I4429" i="8" s="1"/>
  <c r="H4430" i="8"/>
  <c r="I4430" i="8" s="1"/>
  <c r="H4431" i="8"/>
  <c r="I4431" i="8" s="1"/>
  <c r="H4432" i="8"/>
  <c r="I4432" i="8" s="1"/>
  <c r="H4433" i="8"/>
  <c r="I4433" i="8" s="1"/>
  <c r="H4434" i="8"/>
  <c r="I4434" i="8" s="1"/>
  <c r="H4435" i="8"/>
  <c r="I4435" i="8" s="1"/>
  <c r="H4436" i="8"/>
  <c r="I4436" i="8" s="1"/>
  <c r="H4437" i="8"/>
  <c r="I4437" i="8" s="1"/>
  <c r="H4438" i="8"/>
  <c r="I4438" i="8" s="1"/>
  <c r="H4439" i="8"/>
  <c r="I4439" i="8" s="1"/>
  <c r="H4440" i="8"/>
  <c r="I4440" i="8" s="1"/>
  <c r="H4441" i="8"/>
  <c r="I4441" i="8" s="1"/>
  <c r="H4442" i="8"/>
  <c r="I4442" i="8" s="1"/>
  <c r="H4443" i="8"/>
  <c r="I4443" i="8" s="1"/>
  <c r="H4444" i="8"/>
  <c r="I4444" i="8" s="1"/>
  <c r="H4445" i="8"/>
  <c r="I4445" i="8" s="1"/>
  <c r="H4446" i="8"/>
  <c r="I4446" i="8" s="1"/>
  <c r="H4447" i="8"/>
  <c r="I4447" i="8" s="1"/>
  <c r="H4448" i="8"/>
  <c r="I4448" i="8" s="1"/>
  <c r="H4449" i="8"/>
  <c r="I4449" i="8" s="1"/>
  <c r="H4450" i="8"/>
  <c r="I4450" i="8" s="1"/>
  <c r="H4451" i="8"/>
  <c r="I4451" i="8" s="1"/>
  <c r="H4452" i="8"/>
  <c r="I4452" i="8" s="1"/>
  <c r="H4453" i="8"/>
  <c r="I4453" i="8" s="1"/>
  <c r="H4454" i="8"/>
  <c r="I4454" i="8" s="1"/>
  <c r="H4455" i="8"/>
  <c r="I4455" i="8" s="1"/>
  <c r="H4456" i="8"/>
  <c r="I4456" i="8" s="1"/>
  <c r="H4457" i="8"/>
  <c r="I4457" i="8" s="1"/>
  <c r="H4458" i="8"/>
  <c r="I4458" i="8" s="1"/>
  <c r="H4459" i="8"/>
  <c r="I4459" i="8" s="1"/>
  <c r="H4460" i="8"/>
  <c r="I4460" i="8" s="1"/>
  <c r="H4461" i="8"/>
  <c r="I4461" i="8" s="1"/>
  <c r="H4462" i="8"/>
  <c r="I4462" i="8" s="1"/>
  <c r="H4463" i="8"/>
  <c r="I4463" i="8" s="1"/>
  <c r="H4464" i="8"/>
  <c r="I4464" i="8" s="1"/>
  <c r="H4465" i="8"/>
  <c r="I4465" i="8" s="1"/>
  <c r="H4466" i="8"/>
  <c r="I4466" i="8" s="1"/>
  <c r="H4467" i="8"/>
  <c r="I4467" i="8" s="1"/>
  <c r="H4468" i="8"/>
  <c r="I4468" i="8" s="1"/>
  <c r="H4469" i="8"/>
  <c r="I4469" i="8" s="1"/>
  <c r="H4470" i="8"/>
  <c r="I4470" i="8" s="1"/>
  <c r="H4471" i="8"/>
  <c r="I4471" i="8" s="1"/>
  <c r="H4472" i="8"/>
  <c r="I4472" i="8" s="1"/>
  <c r="H4473" i="8"/>
  <c r="I4473" i="8" s="1"/>
  <c r="H4474" i="8"/>
  <c r="I4474" i="8" s="1"/>
  <c r="H4475" i="8"/>
  <c r="I4475" i="8" s="1"/>
  <c r="H4476" i="8"/>
  <c r="I4476" i="8" s="1"/>
  <c r="H4477" i="8"/>
  <c r="I4477" i="8" s="1"/>
  <c r="H4478" i="8"/>
  <c r="I4478" i="8" s="1"/>
  <c r="H4479" i="8"/>
  <c r="I4479" i="8" s="1"/>
  <c r="H4480" i="8"/>
  <c r="I4480" i="8" s="1"/>
  <c r="H4481" i="8"/>
  <c r="I4481" i="8" s="1"/>
  <c r="H4482" i="8"/>
  <c r="I4482" i="8" s="1"/>
  <c r="H4483" i="8"/>
  <c r="I4483" i="8" s="1"/>
  <c r="H4484" i="8"/>
  <c r="I4484" i="8" s="1"/>
  <c r="H4485" i="8"/>
  <c r="I4485" i="8" s="1"/>
  <c r="H4486" i="8"/>
  <c r="I4486" i="8" s="1"/>
  <c r="H4487" i="8"/>
  <c r="I4487" i="8" s="1"/>
  <c r="H4488" i="8"/>
  <c r="I4488" i="8" s="1"/>
  <c r="H4489" i="8"/>
  <c r="I4489" i="8" s="1"/>
  <c r="H4490" i="8"/>
  <c r="I4490" i="8" s="1"/>
  <c r="H4491" i="8"/>
  <c r="I4491" i="8" s="1"/>
  <c r="H4492" i="8"/>
  <c r="I4492" i="8" s="1"/>
  <c r="H4493" i="8"/>
  <c r="I4493" i="8" s="1"/>
  <c r="H4494" i="8"/>
  <c r="I4494" i="8" s="1"/>
  <c r="H4495" i="8"/>
  <c r="I4495" i="8" s="1"/>
  <c r="H4496" i="8"/>
  <c r="I4496" i="8" s="1"/>
  <c r="H4497" i="8"/>
  <c r="I4497" i="8" s="1"/>
  <c r="H4498" i="8"/>
  <c r="I4498" i="8" s="1"/>
  <c r="H4499" i="8"/>
  <c r="I4499" i="8" s="1"/>
  <c r="H4500" i="8"/>
  <c r="I4500" i="8" s="1"/>
  <c r="H4501" i="8"/>
  <c r="I4501" i="8" s="1"/>
  <c r="H4502" i="8"/>
  <c r="I4502" i="8" s="1"/>
  <c r="H4503" i="8"/>
  <c r="I4503" i="8" s="1"/>
  <c r="H4504" i="8"/>
  <c r="I4504" i="8" s="1"/>
  <c r="H4505" i="8"/>
  <c r="I4505" i="8" s="1"/>
  <c r="H4506" i="8"/>
  <c r="I4506" i="8" s="1"/>
  <c r="H4507" i="8"/>
  <c r="I4507" i="8" s="1"/>
  <c r="H4508" i="8"/>
  <c r="I4508" i="8" s="1"/>
  <c r="H4509" i="8"/>
  <c r="I4509" i="8" s="1"/>
  <c r="H4510" i="8"/>
  <c r="I4510" i="8" s="1"/>
  <c r="H4511" i="8"/>
  <c r="I4511" i="8" s="1"/>
  <c r="H4512" i="8"/>
  <c r="I4512" i="8" s="1"/>
  <c r="H4513" i="8"/>
  <c r="I4513" i="8" s="1"/>
  <c r="H4514" i="8"/>
  <c r="I4514" i="8" s="1"/>
  <c r="H4515" i="8"/>
  <c r="I4515" i="8" s="1"/>
  <c r="H4516" i="8"/>
  <c r="I4516" i="8" s="1"/>
  <c r="H4517" i="8"/>
  <c r="I4517" i="8" s="1"/>
  <c r="H4518" i="8"/>
  <c r="I4518" i="8" s="1"/>
  <c r="H4519" i="8"/>
  <c r="I4519" i="8" s="1"/>
  <c r="H4520" i="8"/>
  <c r="I4520" i="8" s="1"/>
  <c r="H4521" i="8"/>
  <c r="I4521" i="8" s="1"/>
  <c r="H4522" i="8"/>
  <c r="I4522" i="8" s="1"/>
  <c r="H4523" i="8"/>
  <c r="I4523" i="8" s="1"/>
  <c r="H4524" i="8"/>
  <c r="I4524" i="8" s="1"/>
  <c r="H4525" i="8"/>
  <c r="I4525" i="8" s="1"/>
  <c r="H4526" i="8"/>
  <c r="I4526" i="8" s="1"/>
  <c r="H4527" i="8"/>
  <c r="I4527" i="8" s="1"/>
  <c r="H4528" i="8"/>
  <c r="I4528" i="8" s="1"/>
  <c r="H4529" i="8"/>
  <c r="I4529" i="8" s="1"/>
  <c r="H4530" i="8"/>
  <c r="I4530" i="8" s="1"/>
  <c r="H4531" i="8"/>
  <c r="I4531" i="8" s="1"/>
  <c r="H4532" i="8"/>
  <c r="I4532" i="8" s="1"/>
  <c r="H4533" i="8"/>
  <c r="I4533" i="8" s="1"/>
  <c r="H4534" i="8"/>
  <c r="I4534" i="8" s="1"/>
  <c r="H4535" i="8"/>
  <c r="I4535" i="8" s="1"/>
  <c r="H4536" i="8"/>
  <c r="I4536" i="8" s="1"/>
  <c r="H4537" i="8"/>
  <c r="I4537" i="8" s="1"/>
  <c r="H4538" i="8"/>
  <c r="I4538" i="8" s="1"/>
  <c r="H4539" i="8"/>
  <c r="I4539" i="8" s="1"/>
  <c r="H4540" i="8"/>
  <c r="I4540" i="8" s="1"/>
  <c r="H4541" i="8"/>
  <c r="I4541" i="8" s="1"/>
  <c r="H4542" i="8"/>
  <c r="I4542" i="8" s="1"/>
  <c r="H4543" i="8"/>
  <c r="I4543" i="8" s="1"/>
  <c r="H4544" i="8"/>
  <c r="I4544" i="8" s="1"/>
  <c r="H4545" i="8"/>
  <c r="I4545" i="8" s="1"/>
  <c r="H4546" i="8"/>
  <c r="I4546" i="8" s="1"/>
  <c r="H4547" i="8"/>
  <c r="I4547" i="8" s="1"/>
  <c r="H4548" i="8"/>
  <c r="I4548" i="8" s="1"/>
  <c r="H4549" i="8"/>
  <c r="I4549" i="8" s="1"/>
  <c r="H4550" i="8"/>
  <c r="I4550" i="8" s="1"/>
  <c r="H4551" i="8"/>
  <c r="I4551" i="8" s="1"/>
  <c r="H4552" i="8"/>
  <c r="I4552" i="8" s="1"/>
  <c r="H4553" i="8"/>
  <c r="I4553" i="8" s="1"/>
  <c r="H4554" i="8"/>
  <c r="I4554" i="8" s="1"/>
  <c r="H4555" i="8"/>
  <c r="I4555" i="8" s="1"/>
  <c r="H4556" i="8"/>
  <c r="I4556" i="8" s="1"/>
  <c r="H4557" i="8"/>
  <c r="I4557" i="8" s="1"/>
  <c r="H4558" i="8"/>
  <c r="I4558" i="8" s="1"/>
  <c r="H4559" i="8"/>
  <c r="I4559" i="8" s="1"/>
  <c r="H4560" i="8"/>
  <c r="I4560" i="8" s="1"/>
  <c r="H4561" i="8"/>
  <c r="I4561" i="8" s="1"/>
  <c r="H4562" i="8"/>
  <c r="I4562" i="8" s="1"/>
  <c r="H4563" i="8"/>
  <c r="I4563" i="8" s="1"/>
  <c r="H4564" i="8"/>
  <c r="I4564" i="8" s="1"/>
  <c r="H4565" i="8"/>
  <c r="I4565" i="8" s="1"/>
  <c r="H4566" i="8"/>
  <c r="I4566" i="8" s="1"/>
  <c r="H4567" i="8"/>
  <c r="I4567" i="8" s="1"/>
  <c r="H4568" i="8"/>
  <c r="I4568" i="8" s="1"/>
  <c r="H4569" i="8"/>
  <c r="I4569" i="8" s="1"/>
  <c r="H4570" i="8"/>
  <c r="I4570" i="8" s="1"/>
  <c r="H4571" i="8"/>
  <c r="I4571" i="8" s="1"/>
  <c r="H4572" i="8"/>
  <c r="I4572" i="8" s="1"/>
  <c r="H4573" i="8"/>
  <c r="I4573" i="8" s="1"/>
  <c r="H4574" i="8"/>
  <c r="I4574" i="8" s="1"/>
  <c r="H4575" i="8"/>
  <c r="I4575" i="8" s="1"/>
  <c r="H4576" i="8"/>
  <c r="I4576" i="8" s="1"/>
  <c r="H4577" i="8"/>
  <c r="I4577" i="8" s="1"/>
  <c r="H4578" i="8"/>
  <c r="I4578" i="8" s="1"/>
  <c r="H4579" i="8"/>
  <c r="I4579" i="8" s="1"/>
  <c r="H4580" i="8"/>
  <c r="I4580" i="8" s="1"/>
  <c r="H4581" i="8"/>
  <c r="I4581" i="8" s="1"/>
  <c r="H4582" i="8"/>
  <c r="I4582" i="8" s="1"/>
  <c r="H4583" i="8"/>
  <c r="I4583" i="8" s="1"/>
  <c r="H4584" i="8"/>
  <c r="I4584" i="8" s="1"/>
  <c r="H4585" i="8"/>
  <c r="I4585" i="8" s="1"/>
  <c r="H4586" i="8"/>
  <c r="I4586" i="8" s="1"/>
  <c r="H4587" i="8"/>
  <c r="I4587" i="8" s="1"/>
  <c r="H4588" i="8"/>
  <c r="I4588" i="8" s="1"/>
  <c r="H4589" i="8"/>
  <c r="I4589" i="8" s="1"/>
  <c r="H4590" i="8"/>
  <c r="I4590" i="8" s="1"/>
  <c r="H4591" i="8"/>
  <c r="I4591" i="8" s="1"/>
  <c r="H4592" i="8"/>
  <c r="I4592" i="8" s="1"/>
  <c r="H4593" i="8"/>
  <c r="I4593" i="8" s="1"/>
  <c r="H4594" i="8"/>
  <c r="I4594" i="8" s="1"/>
  <c r="H4595" i="8"/>
  <c r="I4595" i="8" s="1"/>
  <c r="H4596" i="8"/>
  <c r="I4596" i="8" s="1"/>
  <c r="H4597" i="8"/>
  <c r="I4597" i="8" s="1"/>
  <c r="H4598" i="8"/>
  <c r="I4598" i="8" s="1"/>
  <c r="H4599" i="8"/>
  <c r="I4599" i="8" s="1"/>
  <c r="H4600" i="8"/>
  <c r="I4600" i="8" s="1"/>
  <c r="H4601" i="8"/>
  <c r="I4601" i="8" s="1"/>
  <c r="H4602" i="8"/>
  <c r="I4602" i="8" s="1"/>
  <c r="H4603" i="8"/>
  <c r="I4603" i="8" s="1"/>
  <c r="H4604" i="8"/>
  <c r="I4604" i="8" s="1"/>
  <c r="H4605" i="8"/>
  <c r="I4605" i="8" s="1"/>
  <c r="H4606" i="8"/>
  <c r="I4606" i="8" s="1"/>
  <c r="H4607" i="8"/>
  <c r="I4607" i="8" s="1"/>
  <c r="H4608" i="8"/>
  <c r="I4608" i="8" s="1"/>
  <c r="H4609" i="8"/>
  <c r="I4609" i="8" s="1"/>
  <c r="H4610" i="8"/>
  <c r="I4610" i="8" s="1"/>
  <c r="H4611" i="8"/>
  <c r="I4611" i="8" s="1"/>
  <c r="H4612" i="8"/>
  <c r="I4612" i="8" s="1"/>
  <c r="H4613" i="8"/>
  <c r="I4613" i="8" s="1"/>
  <c r="H4614" i="8"/>
  <c r="I4614" i="8" s="1"/>
  <c r="H4615" i="8"/>
  <c r="I4615" i="8" s="1"/>
  <c r="H4616" i="8"/>
  <c r="I4616" i="8" s="1"/>
  <c r="H4617" i="8"/>
  <c r="I4617" i="8" s="1"/>
  <c r="H4618" i="8"/>
  <c r="I4618" i="8" s="1"/>
  <c r="H4619" i="8"/>
  <c r="I4619" i="8" s="1"/>
  <c r="H4620" i="8"/>
  <c r="I4620" i="8" s="1"/>
  <c r="H4621" i="8"/>
  <c r="I4621" i="8" s="1"/>
  <c r="H4622" i="8"/>
  <c r="I4622" i="8" s="1"/>
  <c r="H4623" i="8"/>
  <c r="I4623" i="8" s="1"/>
  <c r="H4624" i="8"/>
  <c r="I4624" i="8" s="1"/>
  <c r="H4625" i="8"/>
  <c r="I4625" i="8" s="1"/>
  <c r="H4626" i="8"/>
  <c r="I4626" i="8" s="1"/>
  <c r="H4627" i="8"/>
  <c r="I4627" i="8" s="1"/>
  <c r="H4628" i="8"/>
  <c r="I4628" i="8" s="1"/>
  <c r="H4629" i="8"/>
  <c r="I4629" i="8" s="1"/>
  <c r="H4630" i="8"/>
  <c r="I4630" i="8" s="1"/>
  <c r="H4631" i="8"/>
  <c r="I4631" i="8" s="1"/>
  <c r="H4632" i="8"/>
  <c r="I4632" i="8" s="1"/>
  <c r="H4633" i="8"/>
  <c r="I4633" i="8" s="1"/>
  <c r="H4634" i="8"/>
  <c r="I4634" i="8" s="1"/>
  <c r="H4635" i="8"/>
  <c r="I4635" i="8" s="1"/>
  <c r="H4636" i="8"/>
  <c r="I4636" i="8" s="1"/>
  <c r="H4637" i="8"/>
  <c r="I4637" i="8" s="1"/>
  <c r="H4638" i="8"/>
  <c r="I4638" i="8" s="1"/>
  <c r="H4639" i="8"/>
  <c r="I4639" i="8" s="1"/>
  <c r="H4640" i="8"/>
  <c r="I4640" i="8" s="1"/>
  <c r="H4641" i="8"/>
  <c r="I4641" i="8" s="1"/>
  <c r="H4642" i="8"/>
  <c r="I4642" i="8" s="1"/>
  <c r="H4643" i="8"/>
  <c r="I4643" i="8" s="1"/>
  <c r="H4644" i="8"/>
  <c r="I4644" i="8" s="1"/>
  <c r="H4645" i="8"/>
  <c r="I4645" i="8" s="1"/>
  <c r="H4646" i="8"/>
  <c r="I4646" i="8" s="1"/>
  <c r="H4647" i="8"/>
  <c r="I4647" i="8" s="1"/>
  <c r="H4648" i="8"/>
  <c r="I4648" i="8" s="1"/>
  <c r="H4649" i="8"/>
  <c r="I4649" i="8" s="1"/>
  <c r="H4650" i="8"/>
  <c r="I4650" i="8" s="1"/>
  <c r="H4651" i="8"/>
  <c r="I4651" i="8" s="1"/>
  <c r="H4652" i="8"/>
  <c r="I4652" i="8" s="1"/>
  <c r="H4653" i="8"/>
  <c r="I4653" i="8" s="1"/>
  <c r="H4654" i="8"/>
  <c r="I4654" i="8" s="1"/>
  <c r="H4655" i="8"/>
  <c r="I4655" i="8" s="1"/>
  <c r="H4656" i="8"/>
  <c r="I4656" i="8" s="1"/>
  <c r="H4657" i="8"/>
  <c r="I4657" i="8" s="1"/>
  <c r="H4658" i="8"/>
  <c r="I4658" i="8" s="1"/>
  <c r="H4659" i="8"/>
  <c r="I4659" i="8" s="1"/>
  <c r="H4660" i="8"/>
  <c r="I4660" i="8" s="1"/>
  <c r="H4661" i="8"/>
  <c r="I4661" i="8" s="1"/>
  <c r="H4662" i="8"/>
  <c r="I4662" i="8" s="1"/>
  <c r="H4663" i="8"/>
  <c r="I4663" i="8" s="1"/>
  <c r="H4664" i="8"/>
  <c r="I4664" i="8" s="1"/>
  <c r="H4665" i="8"/>
  <c r="I4665" i="8" s="1"/>
  <c r="H4666" i="8"/>
  <c r="I4666" i="8" s="1"/>
  <c r="H4667" i="8"/>
  <c r="I4667" i="8" s="1"/>
  <c r="H4668" i="8"/>
  <c r="I4668" i="8" s="1"/>
  <c r="H4669" i="8"/>
  <c r="I4669" i="8" s="1"/>
  <c r="H4670" i="8"/>
  <c r="I4670" i="8" s="1"/>
  <c r="H4671" i="8"/>
  <c r="I4671" i="8" s="1"/>
  <c r="H4672" i="8"/>
  <c r="I4672" i="8" s="1"/>
  <c r="H4673" i="8"/>
  <c r="I4673" i="8" s="1"/>
  <c r="H4674" i="8"/>
  <c r="I4674" i="8" s="1"/>
  <c r="H4675" i="8"/>
  <c r="I4675" i="8" s="1"/>
  <c r="H4676" i="8"/>
  <c r="I4676" i="8" s="1"/>
  <c r="H4677" i="8"/>
  <c r="I4677" i="8" s="1"/>
  <c r="H4678" i="8"/>
  <c r="I4678" i="8" s="1"/>
  <c r="H4679" i="8"/>
  <c r="I4679" i="8" s="1"/>
  <c r="H4680" i="8"/>
  <c r="I4680" i="8" s="1"/>
  <c r="H4681" i="8"/>
  <c r="I4681" i="8" s="1"/>
  <c r="H4682" i="8"/>
  <c r="I4682" i="8" s="1"/>
  <c r="H4683" i="8"/>
  <c r="I4683" i="8" s="1"/>
  <c r="H4684" i="8"/>
  <c r="I4684" i="8" s="1"/>
  <c r="H4685" i="8"/>
  <c r="I4685" i="8" s="1"/>
  <c r="H4686" i="8"/>
  <c r="I4686" i="8" s="1"/>
  <c r="H4687" i="8"/>
  <c r="I4687" i="8" s="1"/>
  <c r="H4688" i="8"/>
  <c r="I4688" i="8" s="1"/>
  <c r="H4689" i="8"/>
  <c r="I4689" i="8" s="1"/>
  <c r="H4690" i="8"/>
  <c r="I4690" i="8" s="1"/>
  <c r="H4691" i="8"/>
  <c r="I4691" i="8" s="1"/>
  <c r="H4692" i="8"/>
  <c r="I4692" i="8" s="1"/>
  <c r="H4693" i="8"/>
  <c r="I4693" i="8" s="1"/>
  <c r="H4694" i="8"/>
  <c r="I4694" i="8" s="1"/>
  <c r="H4695" i="8"/>
  <c r="I4695" i="8" s="1"/>
  <c r="H4696" i="8"/>
  <c r="I4696" i="8" s="1"/>
  <c r="H4697" i="8"/>
  <c r="I4697" i="8" s="1"/>
  <c r="H4698" i="8"/>
  <c r="I4698" i="8" s="1"/>
  <c r="H4699" i="8"/>
  <c r="I4699" i="8" s="1"/>
  <c r="H4700" i="8"/>
  <c r="I4700" i="8" s="1"/>
  <c r="H4701" i="8"/>
  <c r="I4701" i="8" s="1"/>
  <c r="H4702" i="8"/>
  <c r="I4702" i="8" s="1"/>
  <c r="H4703" i="8"/>
  <c r="I4703" i="8" s="1"/>
  <c r="H4704" i="8"/>
  <c r="I4704" i="8" s="1"/>
  <c r="H4705" i="8"/>
  <c r="I4705" i="8" s="1"/>
  <c r="H4706" i="8"/>
  <c r="I4706" i="8" s="1"/>
  <c r="H4707" i="8"/>
  <c r="I4707" i="8" s="1"/>
  <c r="H4708" i="8"/>
  <c r="I4708" i="8" s="1"/>
  <c r="H4709" i="8"/>
  <c r="I4709" i="8" s="1"/>
  <c r="H4710" i="8"/>
  <c r="I4710" i="8" s="1"/>
  <c r="H4711" i="8"/>
  <c r="I4711" i="8" s="1"/>
  <c r="H4712" i="8"/>
  <c r="I4712" i="8" s="1"/>
  <c r="H4713" i="8"/>
  <c r="I4713" i="8" s="1"/>
  <c r="H4714" i="8"/>
  <c r="I4714" i="8" s="1"/>
  <c r="H4715" i="8"/>
  <c r="I4715" i="8" s="1"/>
  <c r="H4716" i="8"/>
  <c r="I4716" i="8" s="1"/>
  <c r="H4717" i="8"/>
  <c r="I4717" i="8" s="1"/>
  <c r="H4718" i="8"/>
  <c r="I4718" i="8" s="1"/>
  <c r="H4719" i="8"/>
  <c r="I4719" i="8" s="1"/>
  <c r="H4720" i="8"/>
  <c r="I4720" i="8" s="1"/>
  <c r="H4721" i="8"/>
  <c r="I4721" i="8" s="1"/>
  <c r="H4722" i="8"/>
  <c r="I4722" i="8" s="1"/>
  <c r="H4723" i="8"/>
  <c r="I4723" i="8" s="1"/>
  <c r="H4724" i="8"/>
  <c r="I4724" i="8" s="1"/>
  <c r="H4725" i="8"/>
  <c r="I4725" i="8" s="1"/>
  <c r="H4726" i="8"/>
  <c r="I4726" i="8" s="1"/>
  <c r="H4727" i="8"/>
  <c r="I4727" i="8" s="1"/>
  <c r="H4728" i="8"/>
  <c r="I4728" i="8" s="1"/>
  <c r="H4729" i="8"/>
  <c r="I4729" i="8" s="1"/>
  <c r="H4730" i="8"/>
  <c r="I4730" i="8" s="1"/>
  <c r="H4731" i="8"/>
  <c r="I4731" i="8" s="1"/>
  <c r="H4732" i="8"/>
  <c r="I4732" i="8" s="1"/>
  <c r="H4733" i="8"/>
  <c r="I4733" i="8" s="1"/>
  <c r="H4734" i="8"/>
  <c r="I4734" i="8" s="1"/>
  <c r="H4735" i="8"/>
  <c r="I4735" i="8" s="1"/>
  <c r="H4736" i="8"/>
  <c r="I4736" i="8" s="1"/>
  <c r="H4737" i="8"/>
  <c r="I4737" i="8" s="1"/>
  <c r="H4738" i="8"/>
  <c r="I4738" i="8" s="1"/>
  <c r="H4739" i="8"/>
  <c r="I4739" i="8" s="1"/>
  <c r="H4740" i="8"/>
  <c r="I4740" i="8" s="1"/>
  <c r="H4741" i="8"/>
  <c r="I4741" i="8" s="1"/>
  <c r="H4742" i="8"/>
  <c r="I4742" i="8" s="1"/>
  <c r="H4743" i="8"/>
  <c r="I4743" i="8" s="1"/>
  <c r="H4744" i="8"/>
  <c r="I4744" i="8" s="1"/>
  <c r="H4745" i="8"/>
  <c r="I4745" i="8" s="1"/>
  <c r="H4746" i="8"/>
  <c r="I4746" i="8" s="1"/>
  <c r="H4747" i="8"/>
  <c r="I4747" i="8" s="1"/>
  <c r="H4748" i="8"/>
  <c r="I4748" i="8" s="1"/>
  <c r="H4749" i="8"/>
  <c r="I4749" i="8" s="1"/>
  <c r="H4750" i="8"/>
  <c r="I4750" i="8" s="1"/>
  <c r="H4751" i="8"/>
  <c r="I4751" i="8" s="1"/>
  <c r="H4752" i="8"/>
  <c r="I4752" i="8" s="1"/>
  <c r="H4753" i="8"/>
  <c r="I4753" i="8" s="1"/>
  <c r="H4754" i="8"/>
  <c r="I4754" i="8" s="1"/>
  <c r="H4755" i="8"/>
  <c r="I4755" i="8" s="1"/>
  <c r="H4756" i="8"/>
  <c r="I4756" i="8" s="1"/>
  <c r="H4757" i="8"/>
  <c r="I4757" i="8" s="1"/>
  <c r="H4758" i="8"/>
  <c r="I4758" i="8" s="1"/>
  <c r="H4759" i="8"/>
  <c r="I4759" i="8" s="1"/>
  <c r="H4760" i="8"/>
  <c r="I4760" i="8" s="1"/>
  <c r="H4761" i="8"/>
  <c r="I4761" i="8" s="1"/>
  <c r="H4762" i="8"/>
  <c r="I4762" i="8" s="1"/>
  <c r="H4763" i="8"/>
  <c r="I4763" i="8" s="1"/>
  <c r="H4764" i="8"/>
  <c r="I4764" i="8" s="1"/>
  <c r="H4765" i="8"/>
  <c r="I4765" i="8" s="1"/>
  <c r="H4766" i="8"/>
  <c r="I4766" i="8" s="1"/>
  <c r="H4767" i="8"/>
  <c r="I4767" i="8" s="1"/>
  <c r="H4768" i="8"/>
  <c r="I4768" i="8" s="1"/>
  <c r="H4769" i="8"/>
  <c r="I4769" i="8" s="1"/>
  <c r="H4770" i="8"/>
  <c r="I4770" i="8" s="1"/>
  <c r="H4771" i="8"/>
  <c r="I4771" i="8" s="1"/>
  <c r="H4772" i="8"/>
  <c r="I4772" i="8" s="1"/>
  <c r="H4773" i="8"/>
  <c r="I4773" i="8" s="1"/>
  <c r="H4774" i="8"/>
  <c r="I4774" i="8" s="1"/>
  <c r="H4775" i="8"/>
  <c r="I4775" i="8" s="1"/>
  <c r="H4776" i="8"/>
  <c r="I4776" i="8" s="1"/>
  <c r="H4777" i="8"/>
  <c r="I4777" i="8" s="1"/>
  <c r="H4778" i="8"/>
  <c r="I4778" i="8" s="1"/>
  <c r="H4779" i="8"/>
  <c r="I4779" i="8" s="1"/>
  <c r="H4780" i="8"/>
  <c r="I4780" i="8" s="1"/>
  <c r="H4781" i="8"/>
  <c r="I4781" i="8" s="1"/>
  <c r="H4782" i="8"/>
  <c r="I4782" i="8" s="1"/>
  <c r="H4783" i="8"/>
  <c r="I4783" i="8" s="1"/>
  <c r="H4784" i="8"/>
  <c r="I4784" i="8" s="1"/>
  <c r="H4785" i="8"/>
  <c r="I4785" i="8" s="1"/>
  <c r="H4786" i="8"/>
  <c r="I4786" i="8" s="1"/>
  <c r="H4787" i="8"/>
  <c r="I4787" i="8" s="1"/>
  <c r="H4788" i="8"/>
  <c r="I4788" i="8" s="1"/>
  <c r="H4789" i="8"/>
  <c r="I4789" i="8" s="1"/>
  <c r="H4790" i="8"/>
  <c r="I4790" i="8" s="1"/>
  <c r="H4791" i="8"/>
  <c r="I4791" i="8" s="1"/>
  <c r="H4792" i="8"/>
  <c r="I4792" i="8" s="1"/>
  <c r="H4793" i="8"/>
  <c r="I4793" i="8" s="1"/>
  <c r="H4794" i="8"/>
  <c r="I4794" i="8" s="1"/>
  <c r="H4795" i="8"/>
  <c r="I4795" i="8" s="1"/>
  <c r="H4796" i="8"/>
  <c r="I4796" i="8" s="1"/>
  <c r="H4797" i="8"/>
  <c r="I4797" i="8" s="1"/>
  <c r="H4798" i="8"/>
  <c r="I4798" i="8" s="1"/>
  <c r="H4799" i="8"/>
  <c r="I4799" i="8" s="1"/>
  <c r="H4800" i="8"/>
  <c r="I4800" i="8" s="1"/>
  <c r="H4801" i="8"/>
  <c r="I4801" i="8" s="1"/>
  <c r="H4802" i="8"/>
  <c r="I4802" i="8" s="1"/>
  <c r="H4803" i="8"/>
  <c r="I4803" i="8" s="1"/>
  <c r="H4804" i="8"/>
  <c r="I4804" i="8" s="1"/>
  <c r="H4805" i="8"/>
  <c r="I4805" i="8" s="1"/>
  <c r="H4806" i="8"/>
  <c r="I4806" i="8" s="1"/>
  <c r="H4807" i="8"/>
  <c r="I4807" i="8" s="1"/>
  <c r="H4808" i="8"/>
  <c r="I4808" i="8" s="1"/>
  <c r="H4809" i="8"/>
  <c r="I4809" i="8" s="1"/>
  <c r="H4810" i="8"/>
  <c r="I4810" i="8" s="1"/>
  <c r="H4811" i="8"/>
  <c r="I4811" i="8" s="1"/>
  <c r="H4812" i="8"/>
  <c r="I4812" i="8" s="1"/>
  <c r="H4813" i="8"/>
  <c r="I4813" i="8" s="1"/>
  <c r="H4814" i="8"/>
  <c r="I4814" i="8" s="1"/>
  <c r="H4815" i="8"/>
  <c r="I4815" i="8" s="1"/>
  <c r="H4816" i="8"/>
  <c r="I4816" i="8" s="1"/>
  <c r="H4817" i="8"/>
  <c r="I4817" i="8" s="1"/>
  <c r="H4818" i="8"/>
  <c r="I4818" i="8" s="1"/>
  <c r="H4819" i="8"/>
  <c r="I4819" i="8" s="1"/>
  <c r="H4820" i="8"/>
  <c r="I4820" i="8" s="1"/>
  <c r="H4821" i="8"/>
  <c r="I4821" i="8" s="1"/>
  <c r="H4822" i="8"/>
  <c r="I4822" i="8" s="1"/>
  <c r="H4823" i="8"/>
  <c r="I4823" i="8" s="1"/>
  <c r="H4824" i="8"/>
  <c r="I4824" i="8" s="1"/>
  <c r="H4825" i="8"/>
  <c r="I4825" i="8" s="1"/>
  <c r="H4826" i="8"/>
  <c r="I4826" i="8" s="1"/>
  <c r="H4827" i="8"/>
  <c r="I4827" i="8" s="1"/>
  <c r="H4828" i="8"/>
  <c r="I4828" i="8" s="1"/>
  <c r="H4829" i="8"/>
  <c r="I4829" i="8" s="1"/>
  <c r="H4830" i="8"/>
  <c r="I4830" i="8" s="1"/>
  <c r="H4831" i="8"/>
  <c r="I4831" i="8" s="1"/>
  <c r="H4832" i="8"/>
  <c r="I4832" i="8" s="1"/>
  <c r="H4833" i="8"/>
  <c r="I4833" i="8" s="1"/>
  <c r="H4834" i="8"/>
  <c r="I4834" i="8" s="1"/>
  <c r="H4835" i="8"/>
  <c r="I4835" i="8" s="1"/>
  <c r="H4836" i="8"/>
  <c r="I4836" i="8" s="1"/>
  <c r="H4837" i="8"/>
  <c r="I4837" i="8" s="1"/>
  <c r="H4838" i="8"/>
  <c r="I4838" i="8" s="1"/>
  <c r="H4839" i="8"/>
  <c r="I4839" i="8" s="1"/>
  <c r="H4840" i="8"/>
  <c r="I4840" i="8" s="1"/>
  <c r="H4841" i="8"/>
  <c r="I4841" i="8" s="1"/>
  <c r="H4842" i="8"/>
  <c r="I4842" i="8" s="1"/>
  <c r="H4843" i="8"/>
  <c r="I4843" i="8" s="1"/>
  <c r="H4844" i="8"/>
  <c r="I4844" i="8" s="1"/>
  <c r="H4845" i="8"/>
  <c r="I4845" i="8" s="1"/>
  <c r="H4846" i="8"/>
  <c r="I4846" i="8" s="1"/>
  <c r="H4847" i="8"/>
  <c r="I4847" i="8" s="1"/>
  <c r="H4848" i="8"/>
  <c r="I4848" i="8" s="1"/>
  <c r="H4849" i="8"/>
  <c r="I4849" i="8" s="1"/>
  <c r="H4850" i="8"/>
  <c r="I4850" i="8" s="1"/>
  <c r="H4851" i="8"/>
  <c r="I4851" i="8" s="1"/>
  <c r="H4852" i="8"/>
  <c r="I4852" i="8" s="1"/>
  <c r="H4853" i="8"/>
  <c r="I4853" i="8" s="1"/>
  <c r="H4854" i="8"/>
  <c r="I4854" i="8" s="1"/>
  <c r="H4855" i="8"/>
  <c r="I4855" i="8" s="1"/>
  <c r="H4856" i="8"/>
  <c r="I4856" i="8" s="1"/>
  <c r="H4857" i="8"/>
  <c r="I4857" i="8" s="1"/>
  <c r="H4858" i="8"/>
  <c r="I4858" i="8" s="1"/>
  <c r="H4859" i="8"/>
  <c r="I4859" i="8" s="1"/>
  <c r="H4860" i="8"/>
  <c r="I4860" i="8" s="1"/>
  <c r="H4861" i="8"/>
  <c r="I4861" i="8" s="1"/>
  <c r="H4862" i="8"/>
  <c r="I4862" i="8" s="1"/>
  <c r="H4863" i="8"/>
  <c r="I4863" i="8" s="1"/>
  <c r="H4864" i="8"/>
  <c r="I4864" i="8" s="1"/>
  <c r="H4865" i="8"/>
  <c r="I4865" i="8" s="1"/>
  <c r="H4866" i="8"/>
  <c r="I4866" i="8" s="1"/>
  <c r="H4867" i="8"/>
  <c r="I4867" i="8" s="1"/>
  <c r="H4868" i="8"/>
  <c r="I4868" i="8" s="1"/>
  <c r="H4869" i="8"/>
  <c r="I4869" i="8" s="1"/>
  <c r="H4870" i="8"/>
  <c r="I4870" i="8" s="1"/>
  <c r="H4871" i="8"/>
  <c r="I4871" i="8" s="1"/>
  <c r="H4872" i="8"/>
  <c r="I4872" i="8" s="1"/>
  <c r="H4873" i="8"/>
  <c r="I4873" i="8" s="1"/>
  <c r="H4874" i="8"/>
  <c r="I4874" i="8" s="1"/>
  <c r="H4875" i="8"/>
  <c r="I4875" i="8" s="1"/>
  <c r="H4876" i="8"/>
  <c r="I4876" i="8" s="1"/>
  <c r="H4877" i="8"/>
  <c r="I4877" i="8" s="1"/>
  <c r="H4878" i="8"/>
  <c r="I4878" i="8" s="1"/>
  <c r="H4879" i="8"/>
  <c r="I4879" i="8" s="1"/>
  <c r="H4880" i="8"/>
  <c r="I4880" i="8" s="1"/>
  <c r="H4881" i="8"/>
  <c r="I4881" i="8" s="1"/>
  <c r="H4882" i="8"/>
  <c r="I4882" i="8" s="1"/>
  <c r="H4883" i="8"/>
  <c r="I4883" i="8" s="1"/>
  <c r="H4884" i="8"/>
  <c r="I4884" i="8" s="1"/>
  <c r="H4885" i="8"/>
  <c r="I4885" i="8" s="1"/>
  <c r="H4886" i="8"/>
  <c r="I4886" i="8" s="1"/>
  <c r="H4887" i="8"/>
  <c r="I4887" i="8" s="1"/>
  <c r="H4888" i="8"/>
  <c r="I4888" i="8" s="1"/>
  <c r="H4889" i="8"/>
  <c r="I4889" i="8" s="1"/>
  <c r="H4890" i="8"/>
  <c r="I4890" i="8" s="1"/>
  <c r="H4891" i="8"/>
  <c r="I4891" i="8" s="1"/>
  <c r="H4892" i="8"/>
  <c r="I4892" i="8" s="1"/>
  <c r="H4893" i="8"/>
  <c r="I4893" i="8" s="1"/>
  <c r="H4894" i="8"/>
  <c r="I4894" i="8" s="1"/>
  <c r="H4895" i="8"/>
  <c r="I4895" i="8" s="1"/>
  <c r="H4896" i="8"/>
  <c r="I4896" i="8" s="1"/>
  <c r="H4897" i="8"/>
  <c r="I4897" i="8" s="1"/>
  <c r="H4898" i="8"/>
  <c r="I4898" i="8" s="1"/>
  <c r="H4899" i="8"/>
  <c r="I4899" i="8" s="1"/>
  <c r="H4900" i="8"/>
  <c r="I4900" i="8" s="1"/>
  <c r="H4901" i="8"/>
  <c r="I4901" i="8" s="1"/>
  <c r="H4902" i="8"/>
  <c r="I4902" i="8" s="1"/>
  <c r="H4903" i="8"/>
  <c r="I4903" i="8" s="1"/>
  <c r="H4904" i="8"/>
  <c r="I4904" i="8" s="1"/>
  <c r="H4905" i="8"/>
  <c r="I4905" i="8" s="1"/>
  <c r="H4906" i="8"/>
  <c r="I4906" i="8" s="1"/>
  <c r="H4907" i="8"/>
  <c r="I4907" i="8" s="1"/>
  <c r="H4908" i="8"/>
  <c r="I4908" i="8" s="1"/>
  <c r="H4909" i="8"/>
  <c r="I4909" i="8" s="1"/>
  <c r="H4910" i="8"/>
  <c r="I4910" i="8" s="1"/>
  <c r="H4911" i="8"/>
  <c r="I4911" i="8" s="1"/>
  <c r="H4912" i="8"/>
  <c r="I4912" i="8" s="1"/>
  <c r="H4913" i="8"/>
  <c r="I4913" i="8" s="1"/>
  <c r="H4914" i="8"/>
  <c r="I4914" i="8" s="1"/>
  <c r="H4915" i="8"/>
  <c r="I4915" i="8" s="1"/>
  <c r="H4916" i="8"/>
  <c r="I4916" i="8" s="1"/>
  <c r="H4917" i="8"/>
  <c r="I4917" i="8" s="1"/>
  <c r="H4918" i="8"/>
  <c r="I4918" i="8" s="1"/>
  <c r="H4919" i="8"/>
  <c r="I4919" i="8" s="1"/>
  <c r="H4920" i="8"/>
  <c r="I4920" i="8" s="1"/>
  <c r="H4921" i="8"/>
  <c r="I4921" i="8" s="1"/>
  <c r="H4922" i="8"/>
  <c r="I4922" i="8" s="1"/>
  <c r="H4923" i="8"/>
  <c r="I4923" i="8" s="1"/>
  <c r="H4924" i="8"/>
  <c r="I4924" i="8" s="1"/>
  <c r="H4925" i="8"/>
  <c r="I4925" i="8" s="1"/>
  <c r="H4926" i="8"/>
  <c r="I4926" i="8" s="1"/>
  <c r="H4927" i="8"/>
  <c r="I4927" i="8" s="1"/>
  <c r="H4928" i="8"/>
  <c r="I4928" i="8" s="1"/>
  <c r="H4929" i="8"/>
  <c r="I4929" i="8" s="1"/>
  <c r="H4930" i="8"/>
  <c r="I4930" i="8" s="1"/>
  <c r="H4931" i="8"/>
  <c r="I4931" i="8" s="1"/>
  <c r="H4932" i="8"/>
  <c r="I4932" i="8" s="1"/>
  <c r="H4933" i="8"/>
  <c r="I4933" i="8" s="1"/>
  <c r="H4934" i="8"/>
  <c r="I4934" i="8" s="1"/>
  <c r="H4935" i="8"/>
  <c r="I4935" i="8" s="1"/>
  <c r="H4936" i="8"/>
  <c r="I4936" i="8" s="1"/>
  <c r="H4937" i="8"/>
  <c r="I4937" i="8" s="1"/>
  <c r="H4938" i="8"/>
  <c r="I4938" i="8" s="1"/>
  <c r="H4939" i="8"/>
  <c r="I4939" i="8" s="1"/>
  <c r="H4940" i="8"/>
  <c r="I4940" i="8" s="1"/>
  <c r="H4941" i="8"/>
  <c r="I4941" i="8" s="1"/>
  <c r="H4942" i="8"/>
  <c r="I4942" i="8" s="1"/>
  <c r="H4943" i="8"/>
  <c r="I4943" i="8" s="1"/>
  <c r="H4944" i="8"/>
  <c r="I4944" i="8" s="1"/>
  <c r="H4945" i="8"/>
  <c r="I4945" i="8" s="1"/>
  <c r="H4946" i="8"/>
  <c r="I4946" i="8" s="1"/>
  <c r="H4947" i="8"/>
  <c r="I4947" i="8" s="1"/>
  <c r="H4948" i="8"/>
  <c r="I4948" i="8" s="1"/>
  <c r="H4949" i="8"/>
  <c r="I4949" i="8" s="1"/>
  <c r="H4950" i="8"/>
  <c r="I4950" i="8" s="1"/>
  <c r="H4951" i="8"/>
  <c r="I4951" i="8" s="1"/>
  <c r="H4952" i="8"/>
  <c r="I4952" i="8" s="1"/>
  <c r="H4953" i="8"/>
  <c r="I4953" i="8" s="1"/>
  <c r="H4954" i="8"/>
  <c r="I4954" i="8" s="1"/>
  <c r="H4955" i="8"/>
  <c r="I4955" i="8" s="1"/>
  <c r="H4956" i="8"/>
  <c r="I4956" i="8" s="1"/>
  <c r="H4957" i="8"/>
  <c r="I4957" i="8" s="1"/>
  <c r="H4958" i="8"/>
  <c r="I4958" i="8" s="1"/>
  <c r="H4959" i="8"/>
  <c r="I4959" i="8" s="1"/>
  <c r="H4960" i="8"/>
  <c r="I4960" i="8" s="1"/>
  <c r="H4961" i="8"/>
  <c r="I4961" i="8" s="1"/>
  <c r="H4962" i="8"/>
  <c r="I4962" i="8" s="1"/>
  <c r="H4963" i="8"/>
  <c r="I4963" i="8" s="1"/>
  <c r="H4964" i="8"/>
  <c r="I4964" i="8" s="1"/>
  <c r="H4965" i="8"/>
  <c r="I4965" i="8" s="1"/>
  <c r="H4966" i="8"/>
  <c r="I4966" i="8" s="1"/>
  <c r="H4967" i="8"/>
  <c r="I4967" i="8" s="1"/>
  <c r="H4968" i="8"/>
  <c r="I4968" i="8" s="1"/>
  <c r="H4969" i="8"/>
  <c r="I4969" i="8" s="1"/>
  <c r="H4970" i="8"/>
  <c r="I4970" i="8" s="1"/>
  <c r="H4971" i="8"/>
  <c r="I4971" i="8" s="1"/>
  <c r="H4972" i="8"/>
  <c r="I4972" i="8" s="1"/>
  <c r="H4973" i="8"/>
  <c r="I4973" i="8" s="1"/>
  <c r="H4974" i="8"/>
  <c r="I4974" i="8" s="1"/>
  <c r="H4975" i="8"/>
  <c r="I4975" i="8" s="1"/>
  <c r="H4976" i="8"/>
  <c r="I4976" i="8" s="1"/>
  <c r="H4977" i="8"/>
  <c r="I4977" i="8" s="1"/>
  <c r="H4978" i="8"/>
  <c r="I4978" i="8" s="1"/>
  <c r="H4979" i="8"/>
  <c r="I4979" i="8" s="1"/>
  <c r="H4980" i="8"/>
  <c r="I4980" i="8" s="1"/>
  <c r="H4981" i="8"/>
  <c r="I4981" i="8" s="1"/>
  <c r="H4982" i="8"/>
  <c r="I4982" i="8" s="1"/>
  <c r="H4983" i="8"/>
  <c r="I4983" i="8" s="1"/>
  <c r="H4984" i="8"/>
  <c r="I4984" i="8" s="1"/>
  <c r="H4985" i="8"/>
  <c r="I4985" i="8" s="1"/>
  <c r="H4986" i="8"/>
  <c r="I4986" i="8" s="1"/>
  <c r="H4987" i="8"/>
  <c r="I4987" i="8" s="1"/>
  <c r="H4988" i="8"/>
  <c r="I4988" i="8" s="1"/>
  <c r="H4989" i="8"/>
  <c r="I4989" i="8" s="1"/>
  <c r="H4990" i="8"/>
  <c r="I4990" i="8" s="1"/>
  <c r="H4991" i="8"/>
  <c r="I4991" i="8" s="1"/>
  <c r="H4992" i="8"/>
  <c r="I4992" i="8" s="1"/>
  <c r="H4993" i="8"/>
  <c r="I4993" i="8" s="1"/>
  <c r="H4994" i="8"/>
  <c r="I4994" i="8" s="1"/>
  <c r="H4995" i="8"/>
  <c r="I4995" i="8" s="1"/>
  <c r="H4996" i="8"/>
  <c r="I4996" i="8" s="1"/>
  <c r="H4997" i="8"/>
  <c r="I4997" i="8" s="1"/>
  <c r="H4998" i="8"/>
  <c r="I4998" i="8" s="1"/>
  <c r="H4999" i="8"/>
  <c r="I4999" i="8" s="1"/>
  <c r="H5000" i="8"/>
  <c r="I5000" i="8" s="1"/>
  <c r="H5001" i="8"/>
  <c r="I5001" i="8" s="1"/>
  <c r="H5002" i="8"/>
  <c r="I5002" i="8" s="1"/>
  <c r="H5003" i="8"/>
  <c r="I5003" i="8" s="1"/>
  <c r="H5004" i="8"/>
  <c r="I5004" i="8" s="1"/>
  <c r="H5005" i="8"/>
  <c r="I5005" i="8" s="1"/>
  <c r="H5006" i="8"/>
  <c r="I5006" i="8" s="1"/>
  <c r="H5007" i="8"/>
  <c r="I5007" i="8" s="1"/>
  <c r="H5008" i="8"/>
  <c r="I5008" i="8" s="1"/>
  <c r="H5009" i="8"/>
  <c r="I5009" i="8" s="1"/>
  <c r="H5010" i="8"/>
  <c r="I5010" i="8" s="1"/>
  <c r="H5011" i="8"/>
  <c r="I5011" i="8" s="1"/>
  <c r="H5012" i="8"/>
  <c r="I5012" i="8" s="1"/>
  <c r="H5013" i="8"/>
  <c r="I5013" i="8" s="1"/>
  <c r="H5014" i="8"/>
  <c r="I5014" i="8" s="1"/>
  <c r="H5015" i="8"/>
  <c r="I5015" i="8" s="1"/>
  <c r="H5016" i="8"/>
  <c r="I5016" i="8" s="1"/>
  <c r="H5017" i="8"/>
  <c r="I5017" i="8" s="1"/>
  <c r="H5018" i="8"/>
  <c r="I5018" i="8" s="1"/>
  <c r="H5019" i="8"/>
  <c r="I5019" i="8" s="1"/>
  <c r="H5020" i="8"/>
  <c r="I5020" i="8" s="1"/>
  <c r="H5021" i="8"/>
  <c r="I5021" i="8" s="1"/>
  <c r="H5022" i="8"/>
  <c r="I5022" i="8" s="1"/>
  <c r="H122" i="8"/>
  <c r="I122" i="8" s="1"/>
  <c r="H121" i="8"/>
  <c r="I121" i="8" s="1"/>
  <c r="H120" i="8"/>
  <c r="I120" i="8" s="1"/>
  <c r="H119" i="8"/>
  <c r="I119" i="8" s="1"/>
  <c r="H118" i="8"/>
  <c r="I118" i="8" s="1"/>
  <c r="H117" i="8"/>
  <c r="I117" i="8" s="1"/>
  <c r="H116" i="8"/>
  <c r="I116" i="8" s="1"/>
  <c r="H115" i="8"/>
  <c r="I115" i="8" s="1"/>
  <c r="H114" i="8"/>
  <c r="I114" i="8" s="1"/>
  <c r="H113" i="8"/>
  <c r="I113" i="8" s="1"/>
  <c r="H112" i="8"/>
  <c r="I112" i="8" s="1"/>
  <c r="H111" i="8"/>
  <c r="I111" i="8" s="1"/>
  <c r="H110" i="8"/>
  <c r="I110" i="8" s="1"/>
  <c r="H109" i="8"/>
  <c r="I109" i="8" s="1"/>
  <c r="H108" i="8"/>
  <c r="I108" i="8" s="1"/>
  <c r="H107" i="8"/>
  <c r="I107" i="8" s="1"/>
  <c r="H106" i="8"/>
  <c r="I106" i="8" s="1"/>
  <c r="H105" i="8"/>
  <c r="I105" i="8" s="1"/>
  <c r="H104" i="8"/>
  <c r="I104" i="8" s="1"/>
  <c r="H103" i="8"/>
  <c r="I103" i="8" s="1"/>
  <c r="H102" i="8"/>
  <c r="I102" i="8" s="1"/>
  <c r="H101" i="8"/>
  <c r="I101" i="8" s="1"/>
  <c r="H100" i="8"/>
  <c r="I100" i="8" s="1"/>
  <c r="H99" i="8"/>
  <c r="I99" i="8" s="1"/>
  <c r="H98" i="8"/>
  <c r="I98" i="8" s="1"/>
  <c r="H97" i="8"/>
  <c r="I97" i="8" s="1"/>
  <c r="H96" i="8"/>
  <c r="I96" i="8" s="1"/>
  <c r="H95" i="8"/>
  <c r="I95" i="8" s="1"/>
  <c r="H94" i="8"/>
  <c r="I94" i="8" s="1"/>
  <c r="H93" i="8"/>
  <c r="I93" i="8" s="1"/>
  <c r="H92" i="8"/>
  <c r="I92" i="8" s="1"/>
  <c r="H91" i="8"/>
  <c r="I91" i="8" s="1"/>
  <c r="H90" i="8"/>
  <c r="I90" i="8" s="1"/>
  <c r="H89" i="8"/>
  <c r="I89" i="8" s="1"/>
  <c r="H88" i="8"/>
  <c r="I88" i="8" s="1"/>
  <c r="H87" i="8"/>
  <c r="I87" i="8" s="1"/>
  <c r="H86" i="8"/>
  <c r="I86" i="8" s="1"/>
  <c r="H85" i="8"/>
  <c r="I85" i="8" s="1"/>
  <c r="H84" i="8"/>
  <c r="I84" i="8" s="1"/>
  <c r="H83" i="8"/>
  <c r="I83" i="8" s="1"/>
  <c r="H82" i="8"/>
  <c r="I82" i="8" s="1"/>
  <c r="H81" i="8"/>
  <c r="I81" i="8" s="1"/>
  <c r="H80" i="8"/>
  <c r="I80" i="8" s="1"/>
  <c r="H79" i="8"/>
  <c r="I79" i="8" s="1"/>
  <c r="H78" i="8"/>
  <c r="I78" i="8" s="1"/>
  <c r="H77" i="8"/>
  <c r="I77" i="8" s="1"/>
  <c r="H76" i="8"/>
  <c r="I76" i="8" s="1"/>
  <c r="H75" i="8"/>
  <c r="I75" i="8" s="1"/>
  <c r="H74" i="8"/>
  <c r="I74" i="8" s="1"/>
  <c r="H73" i="8"/>
  <c r="I73" i="8" s="1"/>
  <c r="H72" i="8"/>
  <c r="I72" i="8" s="1"/>
  <c r="H71" i="8"/>
  <c r="I71" i="8" s="1"/>
  <c r="H70" i="8"/>
  <c r="I70" i="8" s="1"/>
  <c r="H69" i="8"/>
  <c r="I69" i="8" s="1"/>
  <c r="H68" i="8"/>
  <c r="I68" i="8" s="1"/>
  <c r="H67" i="8"/>
  <c r="I67" i="8" s="1"/>
  <c r="H66" i="8"/>
  <c r="I66" i="8" s="1"/>
  <c r="H65" i="8"/>
  <c r="I65" i="8" s="1"/>
  <c r="H64" i="8"/>
  <c r="I64" i="8" s="1"/>
  <c r="H63" i="8"/>
  <c r="I63" i="8" s="1"/>
  <c r="H62" i="8"/>
  <c r="I62" i="8" s="1"/>
  <c r="H61" i="8"/>
  <c r="I61" i="8" s="1"/>
  <c r="H60" i="8"/>
  <c r="I60" i="8" s="1"/>
  <c r="H59" i="8"/>
  <c r="I59" i="8" s="1"/>
  <c r="H58" i="8"/>
  <c r="I58" i="8" s="1"/>
  <c r="H57" i="8"/>
  <c r="I57" i="8" s="1"/>
  <c r="H56" i="8"/>
  <c r="I56" i="8" s="1"/>
  <c r="H55" i="8"/>
  <c r="I55" i="8" s="1"/>
  <c r="H54" i="8"/>
  <c r="I54" i="8" s="1"/>
  <c r="H53" i="8"/>
  <c r="I53" i="8" s="1"/>
  <c r="H52" i="8"/>
  <c r="I52" i="8" s="1"/>
  <c r="H51" i="8"/>
  <c r="I51" i="8" s="1"/>
  <c r="H50" i="8"/>
  <c r="I50" i="8" s="1"/>
  <c r="H49" i="8"/>
  <c r="I49" i="8" s="1"/>
  <c r="H48" i="8"/>
  <c r="I48" i="8" s="1"/>
  <c r="H47" i="8"/>
  <c r="I47" i="8" s="1"/>
  <c r="H46" i="8"/>
  <c r="I46" i="8" s="1"/>
  <c r="H45" i="8"/>
  <c r="I45" i="8" s="1"/>
  <c r="H44" i="8"/>
  <c r="I44" i="8" s="1"/>
  <c r="H43" i="8"/>
  <c r="I43" i="8" s="1"/>
  <c r="H42" i="8"/>
  <c r="I42" i="8" s="1"/>
  <c r="H41" i="8"/>
  <c r="I41" i="8" s="1"/>
  <c r="H40" i="8"/>
  <c r="I40" i="8" s="1"/>
  <c r="H39" i="8"/>
  <c r="I39" i="8" s="1"/>
  <c r="H38" i="8"/>
  <c r="I38" i="8" s="1"/>
  <c r="H37" i="8"/>
  <c r="I37" i="8" s="1"/>
  <c r="H36" i="8"/>
  <c r="I36" i="8" s="1"/>
  <c r="H35" i="8"/>
  <c r="I35" i="8" s="1"/>
  <c r="H34" i="8"/>
  <c r="I34" i="8" s="1"/>
  <c r="H33" i="8"/>
  <c r="I33" i="8" s="1"/>
  <c r="H32" i="8"/>
  <c r="I32" i="8" s="1"/>
  <c r="H31" i="8"/>
  <c r="I31" i="8" s="1"/>
  <c r="H30" i="8"/>
  <c r="I30" i="8" s="1"/>
  <c r="H29" i="8"/>
  <c r="I29" i="8" s="1"/>
  <c r="H28" i="8"/>
  <c r="I28" i="8" s="1"/>
  <c r="H27" i="8"/>
  <c r="I27" i="8" s="1"/>
  <c r="H26" i="8"/>
  <c r="I26" i="8" s="1"/>
  <c r="H25" i="8"/>
  <c r="I25" i="8" s="1"/>
  <c r="H24" i="8"/>
  <c r="I24" i="8" s="1"/>
  <c r="H23" i="8"/>
  <c r="I23" i="8" s="1"/>
  <c r="E4" i="7"/>
  <c r="H4" i="7"/>
  <c r="I4" i="7" s="1"/>
  <c r="H5" i="7"/>
  <c r="H6" i="7"/>
  <c r="H7" i="7"/>
  <c r="H8" i="7"/>
  <c r="H9" i="7"/>
  <c r="H10" i="7"/>
  <c r="H11" i="7"/>
  <c r="H12" i="7"/>
  <c r="H13" i="7"/>
  <c r="B32" i="6"/>
  <c r="B29" i="6"/>
  <c r="B30" i="6" s="1"/>
  <c r="C4" i="7"/>
  <c r="D3" i="3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N4" i="5"/>
  <c r="N5" i="5" s="1"/>
  <c r="N6" i="5" s="1"/>
  <c r="N7" i="5" s="1"/>
  <c r="N8" i="5" s="1"/>
  <c r="N9" i="5" s="1"/>
  <c r="N10" i="5" s="1"/>
  <c r="N11" i="5" s="1"/>
  <c r="N12" i="5" s="1"/>
  <c r="N13" i="5" s="1"/>
  <c r="N14" i="5" s="1"/>
  <c r="N15" i="5" s="1"/>
  <c r="N16" i="5" s="1"/>
  <c r="N17" i="5" s="1"/>
  <c r="N18" i="5" s="1"/>
  <c r="N19" i="5" s="1"/>
  <c r="N20" i="5" s="1"/>
  <c r="N21" i="5" s="1"/>
  <c r="N22" i="5" s="1"/>
  <c r="N23" i="5" s="1"/>
  <c r="N24" i="5" s="1"/>
  <c r="N25" i="5" s="1"/>
  <c r="N26" i="5" s="1"/>
  <c r="N27" i="5" s="1"/>
  <c r="N28" i="5" s="1"/>
  <c r="N29" i="5" s="1"/>
  <c r="N30" i="5" s="1"/>
  <c r="N31" i="5" s="1"/>
  <c r="N32" i="5" s="1"/>
  <c r="N33" i="5" s="1"/>
  <c r="N34" i="5" s="1"/>
  <c r="N35" i="5" s="1"/>
  <c r="N36" i="5" s="1"/>
  <c r="N37" i="5" s="1"/>
  <c r="N38" i="5" s="1"/>
  <c r="N39" i="5" s="1"/>
  <c r="N40" i="5" s="1"/>
  <c r="N41" i="5" s="1"/>
  <c r="N42" i="5" s="1"/>
  <c r="N43" i="5" s="1"/>
  <c r="N44" i="5" s="1"/>
  <c r="N45" i="5" s="1"/>
  <c r="N46" i="5" s="1"/>
  <c r="N47" i="5" s="1"/>
  <c r="N48" i="5" s="1"/>
  <c r="N49" i="5" s="1"/>
  <c r="N50" i="5" s="1"/>
  <c r="N51" i="5" s="1"/>
  <c r="N52" i="5" s="1"/>
  <c r="N53" i="5" s="1"/>
  <c r="N54" i="5" s="1"/>
  <c r="N55" i="5" s="1"/>
  <c r="N56" i="5" s="1"/>
  <c r="N57" i="5" s="1"/>
  <c r="N58" i="5" s="1"/>
  <c r="N59" i="5" s="1"/>
  <c r="N60" i="5" s="1"/>
  <c r="N61" i="5" s="1"/>
  <c r="N62" i="5" s="1"/>
  <c r="N63" i="5" s="1"/>
  <c r="N64" i="5" s="1"/>
  <c r="N65" i="5" s="1"/>
  <c r="N66" i="5" s="1"/>
  <c r="N67" i="5" s="1"/>
  <c r="N68" i="5" s="1"/>
  <c r="N69" i="5" s="1"/>
  <c r="N70" i="5" s="1"/>
  <c r="N71" i="5" s="1"/>
  <c r="N72" i="5" s="1"/>
  <c r="N73" i="5" s="1"/>
  <c r="N74" i="5" s="1"/>
  <c r="N75" i="5" s="1"/>
  <c r="N76" i="5" s="1"/>
  <c r="N77" i="5" s="1"/>
  <c r="N78" i="5" s="1"/>
  <c r="N79" i="5" s="1"/>
  <c r="N80" i="5" s="1"/>
  <c r="N81" i="5" s="1"/>
  <c r="N82" i="5" s="1"/>
  <c r="N83" i="5" s="1"/>
  <c r="N84" i="5" s="1"/>
  <c r="N85" i="5" s="1"/>
  <c r="N86" i="5" s="1"/>
  <c r="N87" i="5" s="1"/>
  <c r="N88" i="5" s="1"/>
  <c r="N89" i="5" s="1"/>
  <c r="N90" i="5" s="1"/>
  <c r="N91" i="5" s="1"/>
  <c r="N92" i="5" s="1"/>
  <c r="N93" i="5" s="1"/>
  <c r="N94" i="5" s="1"/>
  <c r="N95" i="5" s="1"/>
  <c r="N96" i="5" s="1"/>
  <c r="N97" i="5" s="1"/>
  <c r="N98" i="5" s="1"/>
  <c r="N99" i="5" s="1"/>
  <c r="N100" i="5" s="1"/>
  <c r="N101" i="5" s="1"/>
  <c r="N102" i="5" s="1"/>
  <c r="N103" i="5" s="1"/>
  <c r="M4" i="5"/>
  <c r="M5" i="5" s="1"/>
  <c r="M6" i="5" s="1"/>
  <c r="M7" i="5" s="1"/>
  <c r="M8" i="5" s="1"/>
  <c r="M9" i="5" s="1"/>
  <c r="M10" i="5" s="1"/>
  <c r="M11" i="5" s="1"/>
  <c r="M12" i="5" s="1"/>
  <c r="M13" i="5" s="1"/>
  <c r="M14" i="5" s="1"/>
  <c r="M15" i="5" s="1"/>
  <c r="M16" i="5" s="1"/>
  <c r="M17" i="5" s="1"/>
  <c r="M18" i="5" s="1"/>
  <c r="M19" i="5" s="1"/>
  <c r="M20" i="5" s="1"/>
  <c r="M21" i="5" s="1"/>
  <c r="M22" i="5" s="1"/>
  <c r="M23" i="5" s="1"/>
  <c r="M24" i="5" s="1"/>
  <c r="M25" i="5" s="1"/>
  <c r="M26" i="5" s="1"/>
  <c r="M27" i="5" s="1"/>
  <c r="M28" i="5" s="1"/>
  <c r="M29" i="5" s="1"/>
  <c r="M30" i="5" s="1"/>
  <c r="M31" i="5" s="1"/>
  <c r="M32" i="5" s="1"/>
  <c r="M33" i="5" s="1"/>
  <c r="M34" i="5" s="1"/>
  <c r="M35" i="5" s="1"/>
  <c r="M36" i="5" s="1"/>
  <c r="M37" i="5" s="1"/>
  <c r="M38" i="5" s="1"/>
  <c r="M39" i="5" s="1"/>
  <c r="M40" i="5" s="1"/>
  <c r="M41" i="5" s="1"/>
  <c r="M42" i="5" s="1"/>
  <c r="M43" i="5" s="1"/>
  <c r="M44" i="5" s="1"/>
  <c r="M45" i="5" s="1"/>
  <c r="M46" i="5" s="1"/>
  <c r="M47" i="5" s="1"/>
  <c r="M48" i="5" s="1"/>
  <c r="M49" i="5" s="1"/>
  <c r="M50" i="5" s="1"/>
  <c r="M51" i="5" s="1"/>
  <c r="M52" i="5" s="1"/>
  <c r="M53" i="5" s="1"/>
  <c r="M54" i="5" s="1"/>
  <c r="M55" i="5" s="1"/>
  <c r="M56" i="5" s="1"/>
  <c r="M57" i="5" s="1"/>
  <c r="M58" i="5" s="1"/>
  <c r="M59" i="5" s="1"/>
  <c r="M60" i="5" s="1"/>
  <c r="M61" i="5" s="1"/>
  <c r="M62" i="5" s="1"/>
  <c r="M63" i="5" s="1"/>
  <c r="M64" i="5" s="1"/>
  <c r="M65" i="5" s="1"/>
  <c r="M66" i="5" s="1"/>
  <c r="M67" i="5" s="1"/>
  <c r="M68" i="5" s="1"/>
  <c r="M69" i="5" s="1"/>
  <c r="M70" i="5" s="1"/>
  <c r="M71" i="5" s="1"/>
  <c r="M72" i="5" s="1"/>
  <c r="M73" i="5" s="1"/>
  <c r="M74" i="5" s="1"/>
  <c r="M75" i="5" s="1"/>
  <c r="M76" i="5" s="1"/>
  <c r="M77" i="5" s="1"/>
  <c r="M78" i="5" s="1"/>
  <c r="M79" i="5" s="1"/>
  <c r="M80" i="5" s="1"/>
  <c r="M81" i="5" s="1"/>
  <c r="M82" i="5" s="1"/>
  <c r="M83" i="5" s="1"/>
  <c r="M84" i="5" s="1"/>
  <c r="M85" i="5" s="1"/>
  <c r="M86" i="5" s="1"/>
  <c r="M87" i="5" s="1"/>
  <c r="M88" i="5" s="1"/>
  <c r="M89" i="5" s="1"/>
  <c r="M90" i="5" s="1"/>
  <c r="M91" i="5" s="1"/>
  <c r="M92" i="5" s="1"/>
  <c r="M93" i="5" s="1"/>
  <c r="M94" i="5" s="1"/>
  <c r="M95" i="5" s="1"/>
  <c r="M96" i="5" s="1"/>
  <c r="M97" i="5" s="1"/>
  <c r="M98" i="5" s="1"/>
  <c r="M99" i="5" s="1"/>
  <c r="M100" i="5" s="1"/>
  <c r="M101" i="5" s="1"/>
  <c r="M102" i="5" s="1"/>
  <c r="M103" i="5" s="1"/>
  <c r="L4" i="5"/>
  <c r="L5" i="5" s="1"/>
  <c r="L6" i="5" s="1"/>
  <c r="L7" i="5" s="1"/>
  <c r="L8" i="5" s="1"/>
  <c r="L9" i="5" s="1"/>
  <c r="L10" i="5" s="1"/>
  <c r="L11" i="5" s="1"/>
  <c r="L12" i="5" s="1"/>
  <c r="L13" i="5" s="1"/>
  <c r="L14" i="5" s="1"/>
  <c r="L15" i="5" s="1"/>
  <c r="L16" i="5" s="1"/>
  <c r="L17" i="5" s="1"/>
  <c r="L18" i="5" s="1"/>
  <c r="L19" i="5" s="1"/>
  <c r="L20" i="5" s="1"/>
  <c r="L21" i="5" s="1"/>
  <c r="L22" i="5" s="1"/>
  <c r="L23" i="5" s="1"/>
  <c r="L24" i="5" s="1"/>
  <c r="L25" i="5" s="1"/>
  <c r="L26" i="5" s="1"/>
  <c r="L27" i="5" s="1"/>
  <c r="L28" i="5" s="1"/>
  <c r="L29" i="5" s="1"/>
  <c r="L30" i="5" s="1"/>
  <c r="L31" i="5" s="1"/>
  <c r="L32" i="5" s="1"/>
  <c r="L33" i="5" s="1"/>
  <c r="L34" i="5" s="1"/>
  <c r="L35" i="5" s="1"/>
  <c r="L36" i="5" s="1"/>
  <c r="L37" i="5" s="1"/>
  <c r="L38" i="5" s="1"/>
  <c r="L39" i="5" s="1"/>
  <c r="L40" i="5" s="1"/>
  <c r="L41" i="5" s="1"/>
  <c r="L42" i="5" s="1"/>
  <c r="L43" i="5" s="1"/>
  <c r="L44" i="5" s="1"/>
  <c r="L45" i="5" s="1"/>
  <c r="L46" i="5" s="1"/>
  <c r="L47" i="5" s="1"/>
  <c r="L48" i="5" s="1"/>
  <c r="L49" i="5" s="1"/>
  <c r="L50" i="5" s="1"/>
  <c r="L51" i="5" s="1"/>
  <c r="L52" i="5" s="1"/>
  <c r="L53" i="5" s="1"/>
  <c r="L54" i="5" s="1"/>
  <c r="L55" i="5" s="1"/>
  <c r="L56" i="5" s="1"/>
  <c r="L57" i="5" s="1"/>
  <c r="L58" i="5" s="1"/>
  <c r="L59" i="5" s="1"/>
  <c r="L60" i="5" s="1"/>
  <c r="L61" i="5" s="1"/>
  <c r="L62" i="5" s="1"/>
  <c r="L63" i="5" s="1"/>
  <c r="L64" i="5" s="1"/>
  <c r="L65" i="5" s="1"/>
  <c r="L66" i="5" s="1"/>
  <c r="L67" i="5" s="1"/>
  <c r="L68" i="5" s="1"/>
  <c r="L69" i="5" s="1"/>
  <c r="L70" i="5" s="1"/>
  <c r="L71" i="5" s="1"/>
  <c r="L72" i="5" s="1"/>
  <c r="L73" i="5" s="1"/>
  <c r="L74" i="5" s="1"/>
  <c r="L75" i="5" s="1"/>
  <c r="L76" i="5" s="1"/>
  <c r="L77" i="5" s="1"/>
  <c r="L78" i="5" s="1"/>
  <c r="L79" i="5" s="1"/>
  <c r="L80" i="5" s="1"/>
  <c r="L81" i="5" s="1"/>
  <c r="L82" i="5" s="1"/>
  <c r="L83" i="5" s="1"/>
  <c r="L84" i="5" s="1"/>
  <c r="L85" i="5" s="1"/>
  <c r="L86" i="5" s="1"/>
  <c r="L87" i="5" s="1"/>
  <c r="L88" i="5" s="1"/>
  <c r="L89" i="5" s="1"/>
  <c r="L90" i="5" s="1"/>
  <c r="L91" i="5" s="1"/>
  <c r="L92" i="5" s="1"/>
  <c r="L93" i="5" s="1"/>
  <c r="L94" i="5" s="1"/>
  <c r="L95" i="5" s="1"/>
  <c r="L96" i="5" s="1"/>
  <c r="L97" i="5" s="1"/>
  <c r="L98" i="5" s="1"/>
  <c r="L99" i="5" s="1"/>
  <c r="L100" i="5" s="1"/>
  <c r="L101" i="5" s="1"/>
  <c r="L102" i="5" s="1"/>
  <c r="L103" i="5" s="1"/>
  <c r="K4" i="5"/>
  <c r="K5" i="5" s="1"/>
  <c r="K6" i="5" s="1"/>
  <c r="K7" i="5" s="1"/>
  <c r="K8" i="5" s="1"/>
  <c r="K9" i="5" s="1"/>
  <c r="K10" i="5" s="1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K34" i="5" s="1"/>
  <c r="K35" i="5" s="1"/>
  <c r="K36" i="5" s="1"/>
  <c r="K37" i="5" s="1"/>
  <c r="K38" i="5" s="1"/>
  <c r="K39" i="5" s="1"/>
  <c r="K40" i="5" s="1"/>
  <c r="K41" i="5" s="1"/>
  <c r="K42" i="5" s="1"/>
  <c r="K43" i="5" s="1"/>
  <c r="K44" i="5" s="1"/>
  <c r="K45" i="5" s="1"/>
  <c r="K46" i="5" s="1"/>
  <c r="K47" i="5" s="1"/>
  <c r="K48" i="5" s="1"/>
  <c r="K49" i="5" s="1"/>
  <c r="K50" i="5" s="1"/>
  <c r="K51" i="5" s="1"/>
  <c r="K52" i="5" s="1"/>
  <c r="K53" i="5" s="1"/>
  <c r="K54" i="5" s="1"/>
  <c r="K55" i="5" s="1"/>
  <c r="K56" i="5" s="1"/>
  <c r="K57" i="5" s="1"/>
  <c r="K58" i="5" s="1"/>
  <c r="K59" i="5" s="1"/>
  <c r="K60" i="5" s="1"/>
  <c r="K61" i="5" s="1"/>
  <c r="K62" i="5" s="1"/>
  <c r="K63" i="5" s="1"/>
  <c r="K64" i="5" s="1"/>
  <c r="K65" i="5" s="1"/>
  <c r="K66" i="5" s="1"/>
  <c r="K67" i="5" s="1"/>
  <c r="K68" i="5" s="1"/>
  <c r="K69" i="5" s="1"/>
  <c r="K70" i="5" s="1"/>
  <c r="K71" i="5" s="1"/>
  <c r="K72" i="5" s="1"/>
  <c r="K73" i="5" s="1"/>
  <c r="K74" i="5" s="1"/>
  <c r="K75" i="5" s="1"/>
  <c r="K76" i="5" s="1"/>
  <c r="K77" i="5" s="1"/>
  <c r="K78" i="5" s="1"/>
  <c r="K79" i="5" s="1"/>
  <c r="K80" i="5" s="1"/>
  <c r="K81" i="5" s="1"/>
  <c r="K82" i="5" s="1"/>
  <c r="K83" i="5" s="1"/>
  <c r="K84" i="5" s="1"/>
  <c r="K85" i="5" s="1"/>
  <c r="K86" i="5" s="1"/>
  <c r="K87" i="5" s="1"/>
  <c r="K88" i="5" s="1"/>
  <c r="K89" i="5" s="1"/>
  <c r="K90" i="5" s="1"/>
  <c r="K91" i="5" s="1"/>
  <c r="K92" i="5" s="1"/>
  <c r="K93" i="5" s="1"/>
  <c r="K94" i="5" s="1"/>
  <c r="K95" i="5" s="1"/>
  <c r="K96" i="5" s="1"/>
  <c r="K97" i="5" s="1"/>
  <c r="K98" i="5" s="1"/>
  <c r="K99" i="5" s="1"/>
  <c r="K100" i="5" s="1"/>
  <c r="K101" i="5" s="1"/>
  <c r="K102" i="5" s="1"/>
  <c r="K103" i="5" s="1"/>
  <c r="J4" i="5"/>
  <c r="J5" i="5" s="1"/>
  <c r="J6" i="5" s="1"/>
  <c r="J7" i="5" s="1"/>
  <c r="J8" i="5" s="1"/>
  <c r="J9" i="5" s="1"/>
  <c r="J10" i="5" s="1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37" i="5" s="1"/>
  <c r="J38" i="5" s="1"/>
  <c r="J39" i="5" s="1"/>
  <c r="J40" i="5" s="1"/>
  <c r="J41" i="5" s="1"/>
  <c r="J42" i="5" s="1"/>
  <c r="J43" i="5" s="1"/>
  <c r="J44" i="5" s="1"/>
  <c r="J45" i="5" s="1"/>
  <c r="J46" i="5" s="1"/>
  <c r="J47" i="5" s="1"/>
  <c r="J48" i="5" s="1"/>
  <c r="J49" i="5" s="1"/>
  <c r="J50" i="5" s="1"/>
  <c r="J51" i="5" s="1"/>
  <c r="J52" i="5" s="1"/>
  <c r="J53" i="5" s="1"/>
  <c r="J54" i="5" s="1"/>
  <c r="J55" i="5" s="1"/>
  <c r="J56" i="5" s="1"/>
  <c r="J57" i="5" s="1"/>
  <c r="J58" i="5" s="1"/>
  <c r="J59" i="5" s="1"/>
  <c r="J60" i="5" s="1"/>
  <c r="J61" i="5" s="1"/>
  <c r="J62" i="5" s="1"/>
  <c r="J63" i="5" s="1"/>
  <c r="J64" i="5" s="1"/>
  <c r="J65" i="5" s="1"/>
  <c r="J66" i="5" s="1"/>
  <c r="J67" i="5" s="1"/>
  <c r="J68" i="5" s="1"/>
  <c r="J69" i="5" s="1"/>
  <c r="J70" i="5" s="1"/>
  <c r="J71" i="5" s="1"/>
  <c r="J72" i="5" s="1"/>
  <c r="J73" i="5" s="1"/>
  <c r="J74" i="5" s="1"/>
  <c r="J75" i="5" s="1"/>
  <c r="J76" i="5" s="1"/>
  <c r="J77" i="5" s="1"/>
  <c r="J78" i="5" s="1"/>
  <c r="J79" i="5" s="1"/>
  <c r="J80" i="5" s="1"/>
  <c r="J81" i="5" s="1"/>
  <c r="J82" i="5" s="1"/>
  <c r="J83" i="5" s="1"/>
  <c r="J84" i="5" s="1"/>
  <c r="J85" i="5" s="1"/>
  <c r="J86" i="5" s="1"/>
  <c r="J87" i="5" s="1"/>
  <c r="J88" i="5" s="1"/>
  <c r="J89" i="5" s="1"/>
  <c r="J90" i="5" s="1"/>
  <c r="J91" i="5" s="1"/>
  <c r="J92" i="5" s="1"/>
  <c r="J93" i="5" s="1"/>
  <c r="J94" i="5" s="1"/>
  <c r="J95" i="5" s="1"/>
  <c r="J96" i="5" s="1"/>
  <c r="J97" i="5" s="1"/>
  <c r="J98" i="5" s="1"/>
  <c r="J99" i="5" s="1"/>
  <c r="J100" i="5" s="1"/>
  <c r="J101" i="5" s="1"/>
  <c r="J102" i="5" s="1"/>
  <c r="J103" i="5" s="1"/>
  <c r="I4" i="5"/>
  <c r="I5" i="5" s="1"/>
  <c r="H4" i="5"/>
  <c r="H5" i="5" s="1"/>
  <c r="H6" i="5" s="1"/>
  <c r="H7" i="5" s="1"/>
  <c r="H8" i="5" s="1"/>
  <c r="H9" i="5" s="1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H46" i="5" s="1"/>
  <c r="H47" i="5" s="1"/>
  <c r="H48" i="5" s="1"/>
  <c r="H49" i="5" s="1"/>
  <c r="H50" i="5" s="1"/>
  <c r="H51" i="5" s="1"/>
  <c r="H52" i="5" s="1"/>
  <c r="H53" i="5" s="1"/>
  <c r="H54" i="5" s="1"/>
  <c r="H55" i="5" s="1"/>
  <c r="H56" i="5" s="1"/>
  <c r="H57" i="5" s="1"/>
  <c r="H58" i="5" s="1"/>
  <c r="H59" i="5" s="1"/>
  <c r="H60" i="5" s="1"/>
  <c r="H61" i="5" s="1"/>
  <c r="H62" i="5" s="1"/>
  <c r="H63" i="5" s="1"/>
  <c r="H64" i="5" s="1"/>
  <c r="H65" i="5" s="1"/>
  <c r="H66" i="5" s="1"/>
  <c r="H67" i="5" s="1"/>
  <c r="H68" i="5" s="1"/>
  <c r="H69" i="5" s="1"/>
  <c r="H70" i="5" s="1"/>
  <c r="H71" i="5" s="1"/>
  <c r="H72" i="5" s="1"/>
  <c r="H73" i="5" s="1"/>
  <c r="H74" i="5" s="1"/>
  <c r="H75" i="5" s="1"/>
  <c r="H76" i="5" s="1"/>
  <c r="H77" i="5" s="1"/>
  <c r="H78" i="5" s="1"/>
  <c r="H79" i="5" s="1"/>
  <c r="H80" i="5" s="1"/>
  <c r="H81" i="5" s="1"/>
  <c r="H82" i="5" s="1"/>
  <c r="H83" i="5" s="1"/>
  <c r="H84" i="5" s="1"/>
  <c r="H85" i="5" s="1"/>
  <c r="H86" i="5" s="1"/>
  <c r="H87" i="5" s="1"/>
  <c r="H88" i="5" s="1"/>
  <c r="H89" i="5" s="1"/>
  <c r="H90" i="5" s="1"/>
  <c r="H91" i="5" s="1"/>
  <c r="H92" i="5" s="1"/>
  <c r="H93" i="5" s="1"/>
  <c r="H94" i="5" s="1"/>
  <c r="H95" i="5" s="1"/>
  <c r="H96" i="5" s="1"/>
  <c r="H97" i="5" s="1"/>
  <c r="H98" i="5" s="1"/>
  <c r="H99" i="5" s="1"/>
  <c r="H100" i="5" s="1"/>
  <c r="H101" i="5" s="1"/>
  <c r="H102" i="5" s="1"/>
  <c r="H103" i="5" s="1"/>
  <c r="G4" i="5"/>
  <c r="G5" i="5" s="1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 s="1"/>
  <c r="G51" i="5" s="1"/>
  <c r="G52" i="5" s="1"/>
  <c r="G53" i="5" s="1"/>
  <c r="G54" i="5" s="1"/>
  <c r="G55" i="5" s="1"/>
  <c r="G56" i="5" s="1"/>
  <c r="G57" i="5" s="1"/>
  <c r="G58" i="5" s="1"/>
  <c r="G59" i="5" s="1"/>
  <c r="G60" i="5" s="1"/>
  <c r="G61" i="5" s="1"/>
  <c r="G62" i="5" s="1"/>
  <c r="G63" i="5" s="1"/>
  <c r="G64" i="5" s="1"/>
  <c r="G65" i="5" s="1"/>
  <c r="G66" i="5" s="1"/>
  <c r="G67" i="5" s="1"/>
  <c r="G68" i="5" s="1"/>
  <c r="G69" i="5" s="1"/>
  <c r="G70" i="5" s="1"/>
  <c r="G71" i="5" s="1"/>
  <c r="G72" i="5" s="1"/>
  <c r="G73" i="5" s="1"/>
  <c r="G74" i="5" s="1"/>
  <c r="G75" i="5" s="1"/>
  <c r="G76" i="5" s="1"/>
  <c r="G77" i="5" s="1"/>
  <c r="G78" i="5" s="1"/>
  <c r="G79" i="5" s="1"/>
  <c r="G80" i="5" s="1"/>
  <c r="G81" i="5" s="1"/>
  <c r="G82" i="5" s="1"/>
  <c r="G83" i="5" s="1"/>
  <c r="G84" i="5" s="1"/>
  <c r="G85" i="5" s="1"/>
  <c r="G86" i="5" s="1"/>
  <c r="G87" i="5" s="1"/>
  <c r="G88" i="5" s="1"/>
  <c r="G89" i="5" s="1"/>
  <c r="G90" i="5" s="1"/>
  <c r="G91" i="5" s="1"/>
  <c r="G92" i="5" s="1"/>
  <c r="G93" i="5" s="1"/>
  <c r="G94" i="5" s="1"/>
  <c r="G95" i="5" s="1"/>
  <c r="G96" i="5" s="1"/>
  <c r="G97" i="5" s="1"/>
  <c r="G98" i="5" s="1"/>
  <c r="G99" i="5" s="1"/>
  <c r="G100" i="5" s="1"/>
  <c r="G101" i="5" s="1"/>
  <c r="G102" i="5" s="1"/>
  <c r="G103" i="5" s="1"/>
  <c r="F4" i="5"/>
  <c r="F5" i="5" s="1"/>
  <c r="F6" i="5" s="1"/>
  <c r="F7" i="5" s="1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F50" i="5" s="1"/>
  <c r="F51" i="5" s="1"/>
  <c r="F52" i="5" s="1"/>
  <c r="F53" i="5" s="1"/>
  <c r="F54" i="5" s="1"/>
  <c r="F55" i="5" s="1"/>
  <c r="F56" i="5" s="1"/>
  <c r="F57" i="5" s="1"/>
  <c r="F58" i="5" s="1"/>
  <c r="F59" i="5" s="1"/>
  <c r="F60" i="5" s="1"/>
  <c r="F61" i="5" s="1"/>
  <c r="F62" i="5" s="1"/>
  <c r="F63" i="5" s="1"/>
  <c r="F64" i="5" s="1"/>
  <c r="F65" i="5" s="1"/>
  <c r="F66" i="5" s="1"/>
  <c r="F67" i="5" s="1"/>
  <c r="F68" i="5" s="1"/>
  <c r="F69" i="5" s="1"/>
  <c r="F70" i="5" s="1"/>
  <c r="F71" i="5" s="1"/>
  <c r="F72" i="5" s="1"/>
  <c r="F73" i="5" s="1"/>
  <c r="F74" i="5" s="1"/>
  <c r="F75" i="5" s="1"/>
  <c r="F76" i="5" s="1"/>
  <c r="F77" i="5" s="1"/>
  <c r="F78" i="5" s="1"/>
  <c r="F79" i="5" s="1"/>
  <c r="F80" i="5" s="1"/>
  <c r="F81" i="5" s="1"/>
  <c r="F82" i="5" s="1"/>
  <c r="F83" i="5" s="1"/>
  <c r="F84" i="5" s="1"/>
  <c r="F85" i="5" s="1"/>
  <c r="F86" i="5" s="1"/>
  <c r="F87" i="5" s="1"/>
  <c r="F88" i="5" s="1"/>
  <c r="F89" i="5" s="1"/>
  <c r="F90" i="5" s="1"/>
  <c r="F91" i="5" s="1"/>
  <c r="F92" i="5" s="1"/>
  <c r="F93" i="5" s="1"/>
  <c r="F94" i="5" s="1"/>
  <c r="F95" i="5" s="1"/>
  <c r="F96" i="5" s="1"/>
  <c r="F97" i="5" s="1"/>
  <c r="F98" i="5" s="1"/>
  <c r="F99" i="5" s="1"/>
  <c r="F100" i="5" s="1"/>
  <c r="F101" i="5" s="1"/>
  <c r="F102" i="5" s="1"/>
  <c r="F103" i="5" s="1"/>
  <c r="E4" i="5"/>
  <c r="E5" i="5" s="1"/>
  <c r="E6" i="5" s="1"/>
  <c r="E7" i="5" s="1"/>
  <c r="E8" i="5" s="1"/>
  <c r="C4" i="5"/>
  <c r="C5" i="5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B4" i="5"/>
  <c r="D3" i="5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D3" i="1"/>
  <c r="J23" i="8" l="1"/>
  <c r="K23" i="8" s="1"/>
  <c r="I10" i="7"/>
  <c r="J10" i="7" s="1"/>
  <c r="I6" i="7"/>
  <c r="J6" i="7" s="1"/>
  <c r="I12" i="7"/>
  <c r="J12" i="7" s="1"/>
  <c r="I8" i="7"/>
  <c r="J8" i="7" s="1"/>
  <c r="I11" i="7"/>
  <c r="J11" i="7" s="1"/>
  <c r="I7" i="7"/>
  <c r="J7" i="7" s="1"/>
  <c r="I13" i="7"/>
  <c r="J13" i="7" s="1"/>
  <c r="I9" i="7"/>
  <c r="J9" i="7" s="1"/>
  <c r="I5" i="7"/>
  <c r="J5" i="7" s="1"/>
  <c r="J4" i="7"/>
  <c r="B34" i="6"/>
  <c r="B35" i="6" s="1"/>
  <c r="B36" i="6" s="1"/>
  <c r="B33" i="6"/>
  <c r="D5" i="6"/>
  <c r="D4" i="6"/>
  <c r="D5" i="5"/>
  <c r="I6" i="5"/>
  <c r="I7" i="5" s="1"/>
  <c r="I8" i="5" s="1"/>
  <c r="I9" i="5" s="1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I46" i="5" s="1"/>
  <c r="I47" i="5" s="1"/>
  <c r="I48" i="5" s="1"/>
  <c r="I49" i="5" s="1"/>
  <c r="I50" i="5" s="1"/>
  <c r="I51" i="5" s="1"/>
  <c r="I52" i="5" s="1"/>
  <c r="I53" i="5" s="1"/>
  <c r="I54" i="5" s="1"/>
  <c r="I55" i="5" s="1"/>
  <c r="I56" i="5" s="1"/>
  <c r="I57" i="5" s="1"/>
  <c r="I58" i="5" s="1"/>
  <c r="I59" i="5" s="1"/>
  <c r="I60" i="5" s="1"/>
  <c r="I61" i="5" s="1"/>
  <c r="I62" i="5" s="1"/>
  <c r="I63" i="5" s="1"/>
  <c r="I64" i="5" s="1"/>
  <c r="I65" i="5" s="1"/>
  <c r="I66" i="5" s="1"/>
  <c r="I67" i="5" s="1"/>
  <c r="I68" i="5" s="1"/>
  <c r="I69" i="5" s="1"/>
  <c r="I70" i="5" s="1"/>
  <c r="I71" i="5" s="1"/>
  <c r="I72" i="5" s="1"/>
  <c r="I73" i="5" s="1"/>
  <c r="I74" i="5" s="1"/>
  <c r="I75" i="5" s="1"/>
  <c r="I76" i="5" s="1"/>
  <c r="I77" i="5" s="1"/>
  <c r="I78" i="5" s="1"/>
  <c r="I79" i="5" s="1"/>
  <c r="I80" i="5" s="1"/>
  <c r="I81" i="5" s="1"/>
  <c r="I82" i="5" s="1"/>
  <c r="I83" i="5" s="1"/>
  <c r="I84" i="5" s="1"/>
  <c r="I85" i="5" s="1"/>
  <c r="I86" i="5" s="1"/>
  <c r="I87" i="5" s="1"/>
  <c r="I88" i="5" s="1"/>
  <c r="I89" i="5" s="1"/>
  <c r="I90" i="5" s="1"/>
  <c r="I91" i="5" s="1"/>
  <c r="I92" i="5" s="1"/>
  <c r="I93" i="5" s="1"/>
  <c r="I94" i="5" s="1"/>
  <c r="I95" i="5" s="1"/>
  <c r="I96" i="5" s="1"/>
  <c r="I97" i="5" s="1"/>
  <c r="I98" i="5" s="1"/>
  <c r="I99" i="5" s="1"/>
  <c r="I100" i="5" s="1"/>
  <c r="I101" i="5" s="1"/>
  <c r="I102" i="5" s="1"/>
  <c r="I103" i="5" s="1"/>
  <c r="E9" i="5"/>
  <c r="E10" i="5" s="1"/>
  <c r="E11" i="5" s="1"/>
  <c r="D4" i="5"/>
  <c r="D5" i="3"/>
  <c r="D4" i="3"/>
  <c r="E5" i="7" l="1"/>
  <c r="E6" i="7" s="1"/>
  <c r="E7" i="7" s="1"/>
  <c r="E8" i="7" s="1"/>
  <c r="E9" i="7" s="1"/>
  <c r="E10" i="7" s="1"/>
  <c r="E11" i="7" s="1"/>
  <c r="J24" i="8"/>
  <c r="D7" i="5"/>
  <c r="D10" i="5"/>
  <c r="D8" i="5"/>
  <c r="D6" i="5"/>
  <c r="D9" i="5"/>
  <c r="D11" i="5"/>
  <c r="E12" i="5"/>
  <c r="D6" i="3"/>
  <c r="K24" i="8" l="1"/>
  <c r="J25" i="8"/>
  <c r="K25" i="8" s="1"/>
  <c r="E12" i="7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D7" i="6"/>
  <c r="D7" i="3"/>
  <c r="E13" i="5"/>
  <c r="D12" i="5"/>
  <c r="J26" i="8" l="1"/>
  <c r="K26" i="8" s="1"/>
  <c r="D8" i="6"/>
  <c r="E14" i="5"/>
  <c r="D13" i="5"/>
  <c r="D8" i="3"/>
  <c r="J27" i="8" l="1"/>
  <c r="K27" i="8" s="1"/>
  <c r="D9" i="6"/>
  <c r="D9" i="3"/>
  <c r="D14" i="5"/>
  <c r="E15" i="5"/>
  <c r="J28" i="8" l="1"/>
  <c r="K28" i="8" s="1"/>
  <c r="D10" i="6"/>
  <c r="D15" i="5"/>
  <c r="E16" i="5"/>
  <c r="D10" i="3"/>
  <c r="J29" i="8" l="1"/>
  <c r="K29" i="8" s="1"/>
  <c r="D11" i="6"/>
  <c r="D11" i="3"/>
  <c r="E17" i="5"/>
  <c r="D16" i="5"/>
  <c r="J30" i="8" l="1"/>
  <c r="K30" i="8" s="1"/>
  <c r="D12" i="6"/>
  <c r="E18" i="5"/>
  <c r="D17" i="5"/>
  <c r="D12" i="3"/>
  <c r="J31" i="8" l="1"/>
  <c r="K31" i="8" s="1"/>
  <c r="D13" i="6"/>
  <c r="D18" i="5"/>
  <c r="E19" i="5"/>
  <c r="D13" i="3"/>
  <c r="J32" i="8" l="1"/>
  <c r="K32" i="8" s="1"/>
  <c r="D14" i="6"/>
  <c r="D14" i="3"/>
  <c r="D19" i="5"/>
  <c r="E20" i="5"/>
  <c r="J33" i="8" l="1"/>
  <c r="K33" i="8" s="1"/>
  <c r="D15" i="6"/>
  <c r="D15" i="3"/>
  <c r="E21" i="5"/>
  <c r="D20" i="5"/>
  <c r="J34" i="8" l="1"/>
  <c r="K34" i="8" s="1"/>
  <c r="D16" i="6"/>
  <c r="E22" i="5"/>
  <c r="D21" i="5"/>
  <c r="D16" i="3"/>
  <c r="J35" i="8" l="1"/>
  <c r="K35" i="8" s="1"/>
  <c r="D17" i="6"/>
  <c r="D17" i="3"/>
  <c r="D22" i="5"/>
  <c r="E23" i="5"/>
  <c r="J36" i="8" l="1"/>
  <c r="K36" i="8" s="1"/>
  <c r="D18" i="6"/>
  <c r="D23" i="5"/>
  <c r="E24" i="5"/>
  <c r="D18" i="3"/>
  <c r="J37" i="8" l="1"/>
  <c r="K37" i="8" s="1"/>
  <c r="D19" i="6"/>
  <c r="D19" i="3"/>
  <c r="E25" i="5"/>
  <c r="D24" i="5"/>
  <c r="J38" i="8" l="1"/>
  <c r="K38" i="8" s="1"/>
  <c r="D20" i="6"/>
  <c r="E26" i="5"/>
  <c r="D25" i="5"/>
  <c r="D20" i="3"/>
  <c r="J39" i="8" l="1"/>
  <c r="K39" i="8" s="1"/>
  <c r="D21" i="6"/>
  <c r="D26" i="5"/>
  <c r="E27" i="5"/>
  <c r="D21" i="3"/>
  <c r="J40" i="8" l="1"/>
  <c r="K40" i="8" s="1"/>
  <c r="D22" i="6"/>
  <c r="D22" i="3"/>
  <c r="D27" i="5"/>
  <c r="E28" i="5"/>
  <c r="J41" i="8" l="1"/>
  <c r="K41" i="8" s="1"/>
  <c r="D24" i="6"/>
  <c r="D23" i="6"/>
  <c r="D28" i="5"/>
  <c r="E29" i="5"/>
  <c r="D23" i="3"/>
  <c r="J42" i="8" l="1"/>
  <c r="K42" i="8" s="1"/>
  <c r="D24" i="3"/>
  <c r="D29" i="5"/>
  <c r="E30" i="5"/>
  <c r="J43" i="8" l="1"/>
  <c r="K43" i="8" s="1"/>
  <c r="E31" i="5"/>
  <c r="D30" i="5"/>
  <c r="D25" i="3"/>
  <c r="J44" i="8" l="1"/>
  <c r="K44" i="8" s="1"/>
  <c r="D26" i="3"/>
  <c r="E32" i="5"/>
  <c r="D31" i="5"/>
  <c r="J45" i="8" l="1"/>
  <c r="K45" i="8" s="1"/>
  <c r="D32" i="5"/>
  <c r="E33" i="5"/>
  <c r="D27" i="3"/>
  <c r="J46" i="8" l="1"/>
  <c r="K46" i="8" s="1"/>
  <c r="D28" i="3"/>
  <c r="D33" i="5"/>
  <c r="E34" i="5"/>
  <c r="J47" i="8" l="1"/>
  <c r="K47" i="8" s="1"/>
  <c r="E35" i="5"/>
  <c r="D34" i="5"/>
  <c r="D29" i="3"/>
  <c r="J48" i="8" l="1"/>
  <c r="K48" i="8" s="1"/>
  <c r="D30" i="3"/>
  <c r="E36" i="5"/>
  <c r="D35" i="5"/>
  <c r="J49" i="8" l="1"/>
  <c r="K49" i="8" s="1"/>
  <c r="D36" i="5"/>
  <c r="E37" i="5"/>
  <c r="D31" i="3"/>
  <c r="J50" i="8" l="1"/>
  <c r="K50" i="8" s="1"/>
  <c r="D32" i="3"/>
  <c r="D37" i="5"/>
  <c r="E38" i="5"/>
  <c r="J51" i="8" l="1"/>
  <c r="K51" i="8" s="1"/>
  <c r="D33" i="3"/>
  <c r="E39" i="5"/>
  <c r="D38" i="5"/>
  <c r="J52" i="8" l="1"/>
  <c r="K52" i="8" s="1"/>
  <c r="E40" i="5"/>
  <c r="D39" i="5"/>
  <c r="D34" i="3"/>
  <c r="J53" i="8" l="1"/>
  <c r="K53" i="8" s="1"/>
  <c r="D35" i="3"/>
  <c r="D40" i="5"/>
  <c r="E41" i="5"/>
  <c r="J54" i="8" l="1"/>
  <c r="K54" i="8" s="1"/>
  <c r="E42" i="5"/>
  <c r="D41" i="5"/>
  <c r="D36" i="3"/>
  <c r="J55" i="8" l="1"/>
  <c r="K55" i="8" s="1"/>
  <c r="D37" i="3"/>
  <c r="D42" i="5"/>
  <c r="E43" i="5"/>
  <c r="J56" i="8" l="1"/>
  <c r="K56" i="8" s="1"/>
  <c r="D43" i="5"/>
  <c r="E44" i="5"/>
  <c r="D38" i="3"/>
  <c r="J57" i="8" l="1"/>
  <c r="K57" i="8" s="1"/>
  <c r="E45" i="5"/>
  <c r="D44" i="5"/>
  <c r="D39" i="3"/>
  <c r="J58" i="8" l="1"/>
  <c r="K58" i="8" s="1"/>
  <c r="D40" i="3"/>
  <c r="E46" i="5"/>
  <c r="D45" i="5"/>
  <c r="J59" i="8" l="1"/>
  <c r="K59" i="8" s="1"/>
  <c r="D46" i="5"/>
  <c r="E47" i="5"/>
  <c r="D41" i="3"/>
  <c r="J60" i="8" l="1"/>
  <c r="K60" i="8" s="1"/>
  <c r="D42" i="3"/>
  <c r="D47" i="5"/>
  <c r="E48" i="5"/>
  <c r="J61" i="8" l="1"/>
  <c r="K61" i="8" s="1"/>
  <c r="E49" i="5"/>
  <c r="D48" i="5"/>
  <c r="D43" i="3"/>
  <c r="J62" i="8" l="1"/>
  <c r="K62" i="8" s="1"/>
  <c r="D44" i="3"/>
  <c r="E50" i="5"/>
  <c r="D49" i="5"/>
  <c r="J63" i="8" l="1"/>
  <c r="K63" i="8" s="1"/>
  <c r="D50" i="5"/>
  <c r="E51" i="5"/>
  <c r="D45" i="3"/>
  <c r="J64" i="8" l="1"/>
  <c r="K64" i="8" s="1"/>
  <c r="D51" i="5"/>
  <c r="E52" i="5"/>
  <c r="D46" i="3"/>
  <c r="J65" i="8" l="1"/>
  <c r="K65" i="8" s="1"/>
  <c r="E53" i="5"/>
  <c r="D52" i="5"/>
  <c r="D47" i="3"/>
  <c r="J66" i="8" l="1"/>
  <c r="K66" i="8" s="1"/>
  <c r="D48" i="3"/>
  <c r="E54" i="5"/>
  <c r="D53" i="5"/>
  <c r="J67" i="8" l="1"/>
  <c r="K67" i="8" s="1"/>
  <c r="D54" i="5"/>
  <c r="E55" i="5"/>
  <c r="D49" i="3"/>
  <c r="J68" i="8" l="1"/>
  <c r="K68" i="8" s="1"/>
  <c r="D50" i="3"/>
  <c r="D55" i="5"/>
  <c r="E56" i="5"/>
  <c r="J69" i="8" l="1"/>
  <c r="K69" i="8" s="1"/>
  <c r="E57" i="5"/>
  <c r="D56" i="5"/>
  <c r="D51" i="3"/>
  <c r="J70" i="8" l="1"/>
  <c r="K70" i="8" s="1"/>
  <c r="D52" i="3"/>
  <c r="E58" i="5"/>
  <c r="D57" i="5"/>
  <c r="J71" i="8" l="1"/>
  <c r="K71" i="8" s="1"/>
  <c r="E59" i="5"/>
  <c r="D58" i="5"/>
  <c r="D53" i="3"/>
  <c r="J72" i="8" l="1"/>
  <c r="K72" i="8" s="1"/>
  <c r="D54" i="3"/>
  <c r="D59" i="5"/>
  <c r="E60" i="5"/>
  <c r="J73" i="8" l="1"/>
  <c r="K73" i="8" s="1"/>
  <c r="D60" i="5"/>
  <c r="E61" i="5"/>
  <c r="D55" i="3"/>
  <c r="J74" i="8" l="1"/>
  <c r="K74" i="8" s="1"/>
  <c r="D56" i="3"/>
  <c r="E62" i="5"/>
  <c r="D61" i="5"/>
  <c r="J75" i="8" l="1"/>
  <c r="K75" i="8" s="1"/>
  <c r="D57" i="3"/>
  <c r="E63" i="5"/>
  <c r="D62" i="5"/>
  <c r="J76" i="8" l="1"/>
  <c r="K76" i="8" s="1"/>
  <c r="D63" i="5"/>
  <c r="E64" i="5"/>
  <c r="D58" i="3"/>
  <c r="J77" i="8" l="1"/>
  <c r="K77" i="8" s="1"/>
  <c r="D59" i="3"/>
  <c r="D64" i="5"/>
  <c r="E65" i="5"/>
  <c r="J78" i="8" l="1"/>
  <c r="K78" i="8" s="1"/>
  <c r="D60" i="3"/>
  <c r="E66" i="5"/>
  <c r="D65" i="5"/>
  <c r="J79" i="8" l="1"/>
  <c r="K79" i="8" s="1"/>
  <c r="E67" i="5"/>
  <c r="D66" i="5"/>
  <c r="D61" i="3"/>
  <c r="J80" i="8" l="1"/>
  <c r="K80" i="8" s="1"/>
  <c r="D62" i="3"/>
  <c r="D67" i="5"/>
  <c r="E68" i="5"/>
  <c r="J81" i="8" l="1"/>
  <c r="K81" i="8" s="1"/>
  <c r="D68" i="5"/>
  <c r="E69" i="5"/>
  <c r="D63" i="3"/>
  <c r="J82" i="8" l="1"/>
  <c r="K82" i="8" s="1"/>
  <c r="E70" i="5"/>
  <c r="D69" i="5"/>
  <c r="D64" i="3"/>
  <c r="J83" i="8" l="1"/>
  <c r="K83" i="8" s="1"/>
  <c r="D65" i="3"/>
  <c r="E71" i="5"/>
  <c r="D70" i="5"/>
  <c r="J84" i="8" l="1"/>
  <c r="K84" i="8" s="1"/>
  <c r="D71" i="5"/>
  <c r="E72" i="5"/>
  <c r="D66" i="3"/>
  <c r="J85" i="8" l="1"/>
  <c r="K85" i="8" s="1"/>
  <c r="D67" i="3"/>
  <c r="D72" i="5"/>
  <c r="E73" i="5"/>
  <c r="J86" i="8" l="1"/>
  <c r="K86" i="8" s="1"/>
  <c r="E74" i="5"/>
  <c r="D73" i="5"/>
  <c r="D68" i="3"/>
  <c r="J87" i="8" l="1"/>
  <c r="K87" i="8" s="1"/>
  <c r="D69" i="3"/>
  <c r="E75" i="5"/>
  <c r="D74" i="5"/>
  <c r="J88" i="8" l="1"/>
  <c r="K88" i="8" s="1"/>
  <c r="E76" i="5"/>
  <c r="D75" i="5"/>
  <c r="D70" i="3"/>
  <c r="J89" i="8" l="1"/>
  <c r="K89" i="8" s="1"/>
  <c r="D71" i="3"/>
  <c r="D76" i="5"/>
  <c r="E77" i="5"/>
  <c r="J90" i="8" l="1"/>
  <c r="K90" i="8" s="1"/>
  <c r="D77" i="5"/>
  <c r="E78" i="5"/>
  <c r="D72" i="3"/>
  <c r="J91" i="8" l="1"/>
  <c r="K91" i="8" s="1"/>
  <c r="D73" i="3"/>
  <c r="E79" i="5"/>
  <c r="D78" i="5"/>
  <c r="J92" i="8" l="1"/>
  <c r="K92" i="8" s="1"/>
  <c r="E80" i="5"/>
  <c r="D79" i="5"/>
  <c r="D74" i="3"/>
  <c r="J93" i="8" l="1"/>
  <c r="K93" i="8" s="1"/>
  <c r="D75" i="3"/>
  <c r="D80" i="5"/>
  <c r="E81" i="5"/>
  <c r="J94" i="8" l="1"/>
  <c r="K94" i="8" s="1"/>
  <c r="D81" i="5"/>
  <c r="E82" i="5"/>
  <c r="D76" i="3"/>
  <c r="J95" i="8" l="1"/>
  <c r="K95" i="8" s="1"/>
  <c r="E83" i="5"/>
  <c r="D82" i="5"/>
  <c r="D77" i="3"/>
  <c r="J96" i="8" l="1"/>
  <c r="K96" i="8" s="1"/>
  <c r="D78" i="3"/>
  <c r="E84" i="5"/>
  <c r="D83" i="5"/>
  <c r="J97" i="8" l="1"/>
  <c r="K97" i="8" s="1"/>
  <c r="D84" i="5"/>
  <c r="E85" i="5"/>
  <c r="D79" i="3"/>
  <c r="J98" i="8" l="1"/>
  <c r="K98" i="8" s="1"/>
  <c r="D80" i="3"/>
  <c r="D85" i="5"/>
  <c r="E86" i="5"/>
  <c r="J99" i="8" l="1"/>
  <c r="K99" i="8" s="1"/>
  <c r="E87" i="5"/>
  <c r="D86" i="5"/>
  <c r="D81" i="3"/>
  <c r="J100" i="8" l="1"/>
  <c r="K100" i="8" s="1"/>
  <c r="E88" i="5"/>
  <c r="D87" i="5"/>
  <c r="D82" i="3"/>
  <c r="J101" i="8" l="1"/>
  <c r="K101" i="8" s="1"/>
  <c r="D83" i="3"/>
  <c r="D88" i="5"/>
  <c r="E89" i="5"/>
  <c r="J102" i="8" l="1"/>
  <c r="K102" i="8" s="1"/>
  <c r="D89" i="5"/>
  <c r="E90" i="5"/>
  <c r="D84" i="3"/>
  <c r="J103" i="8" l="1"/>
  <c r="K103" i="8" s="1"/>
  <c r="D85" i="3"/>
  <c r="E91" i="5"/>
  <c r="D90" i="5"/>
  <c r="J104" i="8" l="1"/>
  <c r="K104" i="8" s="1"/>
  <c r="E92" i="5"/>
  <c r="D91" i="5"/>
  <c r="D86" i="3"/>
  <c r="J105" i="8" l="1"/>
  <c r="K105" i="8" s="1"/>
  <c r="D87" i="3"/>
  <c r="D92" i="5"/>
  <c r="E93" i="5"/>
  <c r="J106" i="8" l="1"/>
  <c r="K106" i="8" s="1"/>
  <c r="D93" i="5"/>
  <c r="E94" i="5"/>
  <c r="D88" i="3"/>
  <c r="J107" i="8" l="1"/>
  <c r="K107" i="8" s="1"/>
  <c r="D89" i="3"/>
  <c r="E95" i="5"/>
  <c r="D94" i="5"/>
  <c r="J108" i="8" l="1"/>
  <c r="K108" i="8" s="1"/>
  <c r="E96" i="5"/>
  <c r="D95" i="5"/>
  <c r="D90" i="3"/>
  <c r="J109" i="8" l="1"/>
  <c r="K109" i="8" s="1"/>
  <c r="D91" i="3"/>
  <c r="D96" i="5"/>
  <c r="E97" i="5"/>
  <c r="J110" i="8" l="1"/>
  <c r="K110" i="8" s="1"/>
  <c r="D97" i="5"/>
  <c r="E98" i="5"/>
  <c r="D92" i="3"/>
  <c r="J111" i="8" l="1"/>
  <c r="K111" i="8" s="1"/>
  <c r="D93" i="3"/>
  <c r="E99" i="5"/>
  <c r="D98" i="5"/>
  <c r="J112" i="8" l="1"/>
  <c r="K112" i="8" s="1"/>
  <c r="E100" i="5"/>
  <c r="D99" i="5"/>
  <c r="D94" i="3"/>
  <c r="J113" i="8" l="1"/>
  <c r="K113" i="8" s="1"/>
  <c r="D95" i="3"/>
  <c r="D100" i="5"/>
  <c r="E101" i="5"/>
  <c r="J114" i="8" l="1"/>
  <c r="K114" i="8" s="1"/>
  <c r="D101" i="5"/>
  <c r="E102" i="5"/>
  <c r="D96" i="3"/>
  <c r="J115" i="8" l="1"/>
  <c r="K115" i="8" s="1"/>
  <c r="D97" i="3"/>
  <c r="D102" i="5"/>
  <c r="E103" i="5"/>
  <c r="D103" i="5" s="1"/>
  <c r="J116" i="8" l="1"/>
  <c r="K116" i="8" s="1"/>
  <c r="D98" i="3"/>
  <c r="J117" i="8" l="1"/>
  <c r="K117" i="8" s="1"/>
  <c r="D99" i="3"/>
  <c r="J118" i="8" l="1"/>
  <c r="K118" i="8" s="1"/>
  <c r="D100" i="3"/>
  <c r="J119" i="8" l="1"/>
  <c r="K119" i="8" s="1"/>
  <c r="D101" i="3"/>
  <c r="J120" i="8" l="1"/>
  <c r="K120" i="8" s="1"/>
  <c r="D102" i="3"/>
  <c r="D103" i="3"/>
  <c r="J121" i="8" l="1"/>
  <c r="K121" i="8" s="1"/>
  <c r="J122" i="8" l="1"/>
  <c r="J123" i="8" s="1"/>
  <c r="J124" i="8" s="1"/>
  <c r="K122" i="8" l="1"/>
  <c r="K123" i="8"/>
  <c r="J125" i="8"/>
  <c r="K124" i="8"/>
  <c r="J126" i="8" l="1"/>
  <c r="K125" i="8"/>
  <c r="J127" i="8" l="1"/>
  <c r="K126" i="8"/>
  <c r="J128" i="8" l="1"/>
  <c r="K127" i="8"/>
  <c r="J129" i="8" l="1"/>
  <c r="K128" i="8"/>
  <c r="J130" i="8" l="1"/>
  <c r="K129" i="8"/>
  <c r="J131" i="8" l="1"/>
  <c r="K130" i="8"/>
  <c r="J132" i="8" l="1"/>
  <c r="K131" i="8"/>
  <c r="J133" i="8" l="1"/>
  <c r="K132" i="8"/>
  <c r="J134" i="8" l="1"/>
  <c r="K133" i="8"/>
  <c r="J135" i="8" l="1"/>
  <c r="K134" i="8"/>
  <c r="J136" i="8" l="1"/>
  <c r="K135" i="8"/>
  <c r="J137" i="8" l="1"/>
  <c r="K136" i="8"/>
  <c r="J138" i="8" l="1"/>
  <c r="K137" i="8"/>
  <c r="J139" i="8" l="1"/>
  <c r="K138" i="8"/>
  <c r="J140" i="8" l="1"/>
  <c r="K139" i="8"/>
  <c r="J141" i="8" l="1"/>
  <c r="K140" i="8"/>
  <c r="J142" i="8" l="1"/>
  <c r="K141" i="8"/>
  <c r="J143" i="8" l="1"/>
  <c r="K142" i="8"/>
  <c r="J144" i="8" l="1"/>
  <c r="K143" i="8"/>
  <c r="J145" i="8" l="1"/>
  <c r="K144" i="8"/>
  <c r="J146" i="8" l="1"/>
  <c r="K145" i="8"/>
  <c r="J147" i="8" l="1"/>
  <c r="K146" i="8"/>
  <c r="J148" i="8" l="1"/>
  <c r="K147" i="8"/>
  <c r="J149" i="8" l="1"/>
  <c r="K148" i="8"/>
  <c r="J150" i="8" l="1"/>
  <c r="K149" i="8"/>
  <c r="J151" i="8" l="1"/>
  <c r="K150" i="8"/>
  <c r="J152" i="8" l="1"/>
  <c r="K151" i="8"/>
  <c r="J153" i="8" l="1"/>
  <c r="K152" i="8"/>
  <c r="J154" i="8" l="1"/>
  <c r="K153" i="8"/>
  <c r="J155" i="8" l="1"/>
  <c r="K154" i="8"/>
  <c r="J156" i="8" l="1"/>
  <c r="K155" i="8"/>
  <c r="J157" i="8" l="1"/>
  <c r="K156" i="8"/>
  <c r="J158" i="8" l="1"/>
  <c r="K157" i="8"/>
  <c r="J159" i="8" l="1"/>
  <c r="K158" i="8"/>
  <c r="J160" i="8" l="1"/>
  <c r="K159" i="8"/>
  <c r="J161" i="8" l="1"/>
  <c r="K160" i="8"/>
  <c r="J162" i="8" l="1"/>
  <c r="K161" i="8"/>
  <c r="J163" i="8" l="1"/>
  <c r="K162" i="8"/>
  <c r="J164" i="8" l="1"/>
  <c r="K163" i="8"/>
  <c r="J165" i="8" l="1"/>
  <c r="K164" i="8"/>
  <c r="J166" i="8" l="1"/>
  <c r="K165" i="8"/>
  <c r="J167" i="8" l="1"/>
  <c r="K166" i="8"/>
  <c r="J168" i="8" l="1"/>
  <c r="K167" i="8"/>
  <c r="J169" i="8" l="1"/>
  <c r="K168" i="8"/>
  <c r="J170" i="8" l="1"/>
  <c r="K169" i="8"/>
  <c r="J171" i="8" l="1"/>
  <c r="K170" i="8"/>
  <c r="J172" i="8" l="1"/>
  <c r="K171" i="8"/>
  <c r="J173" i="8" l="1"/>
  <c r="K172" i="8"/>
  <c r="J174" i="8" l="1"/>
  <c r="K173" i="8"/>
  <c r="J175" i="8" l="1"/>
  <c r="K174" i="8"/>
  <c r="J176" i="8" l="1"/>
  <c r="K175" i="8"/>
  <c r="J177" i="8" l="1"/>
  <c r="K176" i="8"/>
  <c r="J178" i="8" l="1"/>
  <c r="K177" i="8"/>
  <c r="J179" i="8" l="1"/>
  <c r="K178" i="8"/>
  <c r="J180" i="8" l="1"/>
  <c r="K179" i="8"/>
  <c r="J181" i="8" l="1"/>
  <c r="K180" i="8"/>
  <c r="J182" i="8" l="1"/>
  <c r="K181" i="8"/>
  <c r="J183" i="8" l="1"/>
  <c r="K182" i="8"/>
  <c r="J184" i="8" l="1"/>
  <c r="K183" i="8"/>
  <c r="J185" i="8" l="1"/>
  <c r="K184" i="8"/>
  <c r="J186" i="8" l="1"/>
  <c r="K185" i="8"/>
  <c r="J187" i="8" l="1"/>
  <c r="K186" i="8"/>
  <c r="J188" i="8" l="1"/>
  <c r="K187" i="8"/>
  <c r="J189" i="8" l="1"/>
  <c r="K188" i="8"/>
  <c r="J190" i="8" l="1"/>
  <c r="K189" i="8"/>
  <c r="J191" i="8" l="1"/>
  <c r="K190" i="8"/>
  <c r="J192" i="8" l="1"/>
  <c r="K191" i="8"/>
  <c r="J193" i="8" l="1"/>
  <c r="K192" i="8"/>
  <c r="J194" i="8" l="1"/>
  <c r="K193" i="8"/>
  <c r="J195" i="8" l="1"/>
  <c r="K194" i="8"/>
  <c r="J196" i="8" l="1"/>
  <c r="K195" i="8"/>
  <c r="J197" i="8" l="1"/>
  <c r="K196" i="8"/>
  <c r="J198" i="8" l="1"/>
  <c r="K197" i="8"/>
  <c r="J199" i="8" l="1"/>
  <c r="K198" i="8"/>
  <c r="J200" i="8" l="1"/>
  <c r="K199" i="8"/>
  <c r="J201" i="8" l="1"/>
  <c r="K200" i="8"/>
  <c r="J202" i="8" l="1"/>
  <c r="K201" i="8"/>
  <c r="J203" i="8" l="1"/>
  <c r="K202" i="8"/>
  <c r="J204" i="8" l="1"/>
  <c r="K203" i="8"/>
  <c r="J205" i="8" l="1"/>
  <c r="K204" i="8"/>
  <c r="J206" i="8" l="1"/>
  <c r="K205" i="8"/>
  <c r="J207" i="8" l="1"/>
  <c r="K206" i="8"/>
  <c r="J208" i="8" l="1"/>
  <c r="K207" i="8"/>
  <c r="J209" i="8" l="1"/>
  <c r="K208" i="8"/>
  <c r="J210" i="8" l="1"/>
  <c r="K209" i="8"/>
  <c r="J211" i="8" l="1"/>
  <c r="K210" i="8"/>
  <c r="J212" i="8" l="1"/>
  <c r="K211" i="8"/>
  <c r="J213" i="8" l="1"/>
  <c r="K212" i="8"/>
  <c r="J214" i="8" l="1"/>
  <c r="K213" i="8"/>
  <c r="J215" i="8" l="1"/>
  <c r="K214" i="8"/>
  <c r="J216" i="8" l="1"/>
  <c r="K215" i="8"/>
  <c r="J217" i="8" l="1"/>
  <c r="K216" i="8"/>
  <c r="J218" i="8" l="1"/>
  <c r="K217" i="8"/>
  <c r="J219" i="8" l="1"/>
  <c r="K218" i="8"/>
  <c r="J220" i="8" l="1"/>
  <c r="K219" i="8"/>
  <c r="J221" i="8" l="1"/>
  <c r="K220" i="8"/>
  <c r="J222" i="8" l="1"/>
  <c r="K221" i="8"/>
  <c r="J223" i="8" l="1"/>
  <c r="K222" i="8"/>
  <c r="J224" i="8" l="1"/>
  <c r="K223" i="8"/>
  <c r="J225" i="8" l="1"/>
  <c r="K224" i="8"/>
  <c r="J226" i="8" l="1"/>
  <c r="K225" i="8"/>
  <c r="J227" i="8" l="1"/>
  <c r="K226" i="8"/>
  <c r="J228" i="8" l="1"/>
  <c r="K227" i="8"/>
  <c r="J229" i="8" l="1"/>
  <c r="K228" i="8"/>
  <c r="J230" i="8" l="1"/>
  <c r="K229" i="8"/>
  <c r="J231" i="8" l="1"/>
  <c r="K230" i="8"/>
  <c r="J232" i="8" l="1"/>
  <c r="K231" i="8"/>
  <c r="J233" i="8" l="1"/>
  <c r="K232" i="8"/>
  <c r="J234" i="8" l="1"/>
  <c r="K233" i="8"/>
  <c r="J235" i="8" l="1"/>
  <c r="K234" i="8"/>
  <c r="J236" i="8" l="1"/>
  <c r="K235" i="8"/>
  <c r="J237" i="8" l="1"/>
  <c r="K236" i="8"/>
  <c r="J238" i="8" l="1"/>
  <c r="K237" i="8"/>
  <c r="J239" i="8" l="1"/>
  <c r="K238" i="8"/>
  <c r="J240" i="8" l="1"/>
  <c r="K239" i="8"/>
  <c r="J241" i="8" l="1"/>
  <c r="K240" i="8"/>
  <c r="J242" i="8" l="1"/>
  <c r="K241" i="8"/>
  <c r="J243" i="8" l="1"/>
  <c r="K242" i="8"/>
  <c r="J244" i="8" l="1"/>
  <c r="K243" i="8"/>
  <c r="J245" i="8" l="1"/>
  <c r="K244" i="8"/>
  <c r="J246" i="8" l="1"/>
  <c r="K245" i="8"/>
  <c r="J247" i="8" l="1"/>
  <c r="K246" i="8"/>
  <c r="J248" i="8" l="1"/>
  <c r="K247" i="8"/>
  <c r="J249" i="8" l="1"/>
  <c r="K248" i="8"/>
  <c r="J250" i="8" l="1"/>
  <c r="K249" i="8"/>
  <c r="J251" i="8" l="1"/>
  <c r="K250" i="8"/>
  <c r="J252" i="8" l="1"/>
  <c r="K251" i="8"/>
  <c r="J253" i="8" l="1"/>
  <c r="K252" i="8"/>
  <c r="J254" i="8" l="1"/>
  <c r="K253" i="8"/>
  <c r="J255" i="8" l="1"/>
  <c r="K254" i="8"/>
  <c r="J256" i="8" l="1"/>
  <c r="K255" i="8"/>
  <c r="J257" i="8" l="1"/>
  <c r="K256" i="8"/>
  <c r="J258" i="8" l="1"/>
  <c r="K257" i="8"/>
  <c r="J259" i="8" l="1"/>
  <c r="K258" i="8"/>
  <c r="J260" i="8" l="1"/>
  <c r="K259" i="8"/>
  <c r="J261" i="8" l="1"/>
  <c r="K260" i="8"/>
  <c r="J262" i="8" l="1"/>
  <c r="K261" i="8"/>
  <c r="J263" i="8" l="1"/>
  <c r="K262" i="8"/>
  <c r="J264" i="8" l="1"/>
  <c r="K263" i="8"/>
  <c r="J265" i="8" l="1"/>
  <c r="K264" i="8"/>
  <c r="J266" i="8" l="1"/>
  <c r="K265" i="8"/>
  <c r="J267" i="8" l="1"/>
  <c r="K266" i="8"/>
  <c r="J268" i="8" l="1"/>
  <c r="K267" i="8"/>
  <c r="J269" i="8" l="1"/>
  <c r="K268" i="8"/>
  <c r="J270" i="8" l="1"/>
  <c r="K269" i="8"/>
  <c r="J271" i="8" l="1"/>
  <c r="K270" i="8"/>
  <c r="J272" i="8" l="1"/>
  <c r="K271" i="8"/>
  <c r="J273" i="8" l="1"/>
  <c r="K272" i="8"/>
  <c r="J274" i="8" l="1"/>
  <c r="K273" i="8"/>
  <c r="J275" i="8" l="1"/>
  <c r="K274" i="8"/>
  <c r="J276" i="8" l="1"/>
  <c r="K275" i="8"/>
  <c r="J277" i="8" l="1"/>
  <c r="K276" i="8"/>
  <c r="J278" i="8" l="1"/>
  <c r="K277" i="8"/>
  <c r="J279" i="8" l="1"/>
  <c r="K278" i="8"/>
  <c r="J280" i="8" l="1"/>
  <c r="K279" i="8"/>
  <c r="J281" i="8" l="1"/>
  <c r="K280" i="8"/>
  <c r="J282" i="8" l="1"/>
  <c r="K281" i="8"/>
  <c r="J283" i="8" l="1"/>
  <c r="K282" i="8"/>
  <c r="J284" i="8" l="1"/>
  <c r="K283" i="8"/>
  <c r="J285" i="8" l="1"/>
  <c r="K284" i="8"/>
  <c r="J286" i="8" l="1"/>
  <c r="K285" i="8"/>
  <c r="J287" i="8" l="1"/>
  <c r="K286" i="8"/>
  <c r="J288" i="8" l="1"/>
  <c r="K287" i="8"/>
  <c r="J289" i="8" l="1"/>
  <c r="K288" i="8"/>
  <c r="J290" i="8" l="1"/>
  <c r="K289" i="8"/>
  <c r="J291" i="8" l="1"/>
  <c r="K290" i="8"/>
  <c r="J292" i="8" l="1"/>
  <c r="K291" i="8"/>
  <c r="J293" i="8" l="1"/>
  <c r="K292" i="8"/>
  <c r="J294" i="8" l="1"/>
  <c r="K293" i="8"/>
  <c r="J295" i="8" l="1"/>
  <c r="K294" i="8"/>
  <c r="J296" i="8" l="1"/>
  <c r="K295" i="8"/>
  <c r="J297" i="8" l="1"/>
  <c r="K296" i="8"/>
  <c r="J298" i="8" l="1"/>
  <c r="K297" i="8"/>
  <c r="J299" i="8" l="1"/>
  <c r="K298" i="8"/>
  <c r="J300" i="8" l="1"/>
  <c r="K299" i="8"/>
  <c r="J301" i="8" l="1"/>
  <c r="K300" i="8"/>
  <c r="J302" i="8" l="1"/>
  <c r="K301" i="8"/>
  <c r="J303" i="8" l="1"/>
  <c r="K302" i="8"/>
  <c r="J304" i="8" l="1"/>
  <c r="K303" i="8"/>
  <c r="J305" i="8" l="1"/>
  <c r="K304" i="8"/>
  <c r="J306" i="8" l="1"/>
  <c r="K305" i="8"/>
  <c r="J307" i="8" l="1"/>
  <c r="K306" i="8"/>
  <c r="J308" i="8" l="1"/>
  <c r="K307" i="8"/>
  <c r="J309" i="8" l="1"/>
  <c r="K308" i="8"/>
  <c r="J310" i="8" l="1"/>
  <c r="K309" i="8"/>
  <c r="J311" i="8" l="1"/>
  <c r="K310" i="8"/>
  <c r="J312" i="8" l="1"/>
  <c r="K311" i="8"/>
  <c r="J313" i="8" l="1"/>
  <c r="K312" i="8"/>
  <c r="J314" i="8" l="1"/>
  <c r="K313" i="8"/>
  <c r="J315" i="8" l="1"/>
  <c r="K314" i="8"/>
  <c r="J316" i="8" l="1"/>
  <c r="K315" i="8"/>
  <c r="J317" i="8" l="1"/>
  <c r="K316" i="8"/>
  <c r="J318" i="8" l="1"/>
  <c r="K317" i="8"/>
  <c r="J319" i="8" l="1"/>
  <c r="K318" i="8"/>
  <c r="J320" i="8" l="1"/>
  <c r="K319" i="8"/>
  <c r="J321" i="8" l="1"/>
  <c r="K320" i="8"/>
  <c r="J322" i="8" l="1"/>
  <c r="K321" i="8"/>
  <c r="J323" i="8" l="1"/>
  <c r="K322" i="8"/>
  <c r="J324" i="8" l="1"/>
  <c r="K323" i="8"/>
  <c r="J325" i="8" l="1"/>
  <c r="K324" i="8"/>
  <c r="J326" i="8" l="1"/>
  <c r="K325" i="8"/>
  <c r="J327" i="8" l="1"/>
  <c r="K326" i="8"/>
  <c r="J328" i="8" l="1"/>
  <c r="K327" i="8"/>
  <c r="J329" i="8" l="1"/>
  <c r="K328" i="8"/>
  <c r="J330" i="8" l="1"/>
  <c r="K329" i="8"/>
  <c r="J331" i="8" l="1"/>
  <c r="K330" i="8"/>
  <c r="J332" i="8" l="1"/>
  <c r="K331" i="8"/>
  <c r="J333" i="8" l="1"/>
  <c r="K332" i="8"/>
  <c r="J334" i="8" l="1"/>
  <c r="K333" i="8"/>
  <c r="J335" i="8" l="1"/>
  <c r="K334" i="8"/>
  <c r="J336" i="8" l="1"/>
  <c r="K335" i="8"/>
  <c r="J337" i="8" l="1"/>
  <c r="K336" i="8"/>
  <c r="J338" i="8" l="1"/>
  <c r="K337" i="8"/>
  <c r="J339" i="8" l="1"/>
  <c r="K338" i="8"/>
  <c r="J340" i="8" l="1"/>
  <c r="K339" i="8"/>
  <c r="J341" i="8" l="1"/>
  <c r="K340" i="8"/>
  <c r="J342" i="8" l="1"/>
  <c r="K341" i="8"/>
  <c r="J343" i="8" l="1"/>
  <c r="K342" i="8"/>
  <c r="J344" i="8" l="1"/>
  <c r="K343" i="8"/>
  <c r="J345" i="8" l="1"/>
  <c r="K344" i="8"/>
  <c r="J346" i="8" l="1"/>
  <c r="K345" i="8"/>
  <c r="J347" i="8" l="1"/>
  <c r="K346" i="8"/>
  <c r="J348" i="8" l="1"/>
  <c r="K347" i="8"/>
  <c r="J349" i="8" l="1"/>
  <c r="K348" i="8"/>
  <c r="J350" i="8" l="1"/>
  <c r="K349" i="8"/>
  <c r="J351" i="8" l="1"/>
  <c r="K350" i="8"/>
  <c r="J352" i="8" l="1"/>
  <c r="K351" i="8"/>
  <c r="J353" i="8" l="1"/>
  <c r="K352" i="8"/>
  <c r="J354" i="8" l="1"/>
  <c r="K353" i="8"/>
  <c r="J355" i="8" l="1"/>
  <c r="K354" i="8"/>
  <c r="J356" i="8" l="1"/>
  <c r="K355" i="8"/>
  <c r="J357" i="8" l="1"/>
  <c r="K356" i="8"/>
  <c r="J358" i="8" l="1"/>
  <c r="K357" i="8"/>
  <c r="J359" i="8" l="1"/>
  <c r="K358" i="8"/>
  <c r="J360" i="8" l="1"/>
  <c r="K359" i="8"/>
  <c r="J361" i="8" l="1"/>
  <c r="K360" i="8"/>
  <c r="J362" i="8" l="1"/>
  <c r="K361" i="8"/>
  <c r="J363" i="8" l="1"/>
  <c r="K362" i="8"/>
  <c r="J364" i="8" l="1"/>
  <c r="K363" i="8"/>
  <c r="J365" i="8" l="1"/>
  <c r="K364" i="8"/>
  <c r="J366" i="8" l="1"/>
  <c r="K365" i="8"/>
  <c r="J367" i="8" l="1"/>
  <c r="K366" i="8"/>
  <c r="J368" i="8" l="1"/>
  <c r="K367" i="8"/>
  <c r="J369" i="8" l="1"/>
  <c r="K368" i="8"/>
  <c r="J370" i="8" l="1"/>
  <c r="K369" i="8"/>
  <c r="J371" i="8" l="1"/>
  <c r="K370" i="8"/>
  <c r="J372" i="8" l="1"/>
  <c r="K371" i="8"/>
  <c r="J373" i="8" l="1"/>
  <c r="K372" i="8"/>
  <c r="J374" i="8" l="1"/>
  <c r="K373" i="8"/>
  <c r="J375" i="8" l="1"/>
  <c r="K374" i="8"/>
  <c r="J376" i="8" l="1"/>
  <c r="K375" i="8"/>
  <c r="J377" i="8" l="1"/>
  <c r="K376" i="8"/>
  <c r="J378" i="8" l="1"/>
  <c r="K377" i="8"/>
  <c r="J379" i="8" l="1"/>
  <c r="K378" i="8"/>
  <c r="J380" i="8" l="1"/>
  <c r="K379" i="8"/>
  <c r="J381" i="8" l="1"/>
  <c r="K380" i="8"/>
  <c r="J382" i="8" l="1"/>
  <c r="K381" i="8"/>
  <c r="J383" i="8" l="1"/>
  <c r="K382" i="8"/>
  <c r="J384" i="8" l="1"/>
  <c r="K383" i="8"/>
  <c r="J385" i="8" l="1"/>
  <c r="K384" i="8"/>
  <c r="J386" i="8" l="1"/>
  <c r="K385" i="8"/>
  <c r="J387" i="8" l="1"/>
  <c r="K386" i="8"/>
  <c r="J388" i="8" l="1"/>
  <c r="K387" i="8"/>
  <c r="J389" i="8" l="1"/>
  <c r="K388" i="8"/>
  <c r="J390" i="8" l="1"/>
  <c r="K389" i="8"/>
  <c r="J391" i="8" l="1"/>
  <c r="K390" i="8"/>
  <c r="J392" i="8" l="1"/>
  <c r="K391" i="8"/>
  <c r="J393" i="8" l="1"/>
  <c r="K392" i="8"/>
  <c r="J394" i="8" l="1"/>
  <c r="K393" i="8"/>
  <c r="J395" i="8" l="1"/>
  <c r="K394" i="8"/>
  <c r="J396" i="8" l="1"/>
  <c r="K395" i="8"/>
  <c r="J397" i="8" l="1"/>
  <c r="K396" i="8"/>
  <c r="J398" i="8" l="1"/>
  <c r="K397" i="8"/>
  <c r="J399" i="8" l="1"/>
  <c r="K398" i="8"/>
  <c r="J400" i="8" l="1"/>
  <c r="K399" i="8"/>
  <c r="J401" i="8" l="1"/>
  <c r="K400" i="8"/>
  <c r="J402" i="8" l="1"/>
  <c r="K401" i="8"/>
  <c r="J403" i="8" l="1"/>
  <c r="K402" i="8"/>
  <c r="J404" i="8" l="1"/>
  <c r="K403" i="8"/>
  <c r="J405" i="8" l="1"/>
  <c r="K404" i="8"/>
  <c r="J406" i="8" l="1"/>
  <c r="K405" i="8"/>
  <c r="J407" i="8" l="1"/>
  <c r="K406" i="8"/>
  <c r="J408" i="8" l="1"/>
  <c r="K407" i="8"/>
  <c r="J409" i="8" l="1"/>
  <c r="K408" i="8"/>
  <c r="J410" i="8" l="1"/>
  <c r="K409" i="8"/>
  <c r="J411" i="8" l="1"/>
  <c r="K410" i="8"/>
  <c r="J412" i="8" l="1"/>
  <c r="K411" i="8"/>
  <c r="J413" i="8" l="1"/>
  <c r="K412" i="8"/>
  <c r="J414" i="8" l="1"/>
  <c r="K413" i="8"/>
  <c r="J415" i="8" l="1"/>
  <c r="K414" i="8"/>
  <c r="J416" i="8" l="1"/>
  <c r="K415" i="8"/>
  <c r="J417" i="8" l="1"/>
  <c r="K416" i="8"/>
  <c r="J418" i="8" l="1"/>
  <c r="K417" i="8"/>
  <c r="J419" i="8" l="1"/>
  <c r="K418" i="8"/>
  <c r="J420" i="8" l="1"/>
  <c r="K419" i="8"/>
  <c r="J421" i="8" l="1"/>
  <c r="K420" i="8"/>
  <c r="J422" i="8" l="1"/>
  <c r="K421" i="8"/>
  <c r="J423" i="8" l="1"/>
  <c r="K422" i="8"/>
  <c r="J424" i="8" l="1"/>
  <c r="K423" i="8"/>
  <c r="J425" i="8" l="1"/>
  <c r="K424" i="8"/>
  <c r="J426" i="8" l="1"/>
  <c r="K425" i="8"/>
  <c r="J427" i="8" l="1"/>
  <c r="K426" i="8"/>
  <c r="J428" i="8" l="1"/>
  <c r="K427" i="8"/>
  <c r="J429" i="8" l="1"/>
  <c r="K428" i="8"/>
  <c r="J430" i="8" l="1"/>
  <c r="K429" i="8"/>
  <c r="J431" i="8" l="1"/>
  <c r="K430" i="8"/>
  <c r="J432" i="8" l="1"/>
  <c r="K431" i="8"/>
  <c r="J433" i="8" l="1"/>
  <c r="K432" i="8"/>
  <c r="J434" i="8" l="1"/>
  <c r="K433" i="8"/>
  <c r="J435" i="8" l="1"/>
  <c r="K434" i="8"/>
  <c r="J436" i="8" l="1"/>
  <c r="K435" i="8"/>
  <c r="J437" i="8" l="1"/>
  <c r="K436" i="8"/>
  <c r="J438" i="8" l="1"/>
  <c r="K437" i="8"/>
  <c r="J439" i="8" l="1"/>
  <c r="K438" i="8"/>
  <c r="J440" i="8" l="1"/>
  <c r="K439" i="8"/>
  <c r="J441" i="8" l="1"/>
  <c r="K440" i="8"/>
  <c r="J442" i="8" l="1"/>
  <c r="K441" i="8"/>
  <c r="J443" i="8" l="1"/>
  <c r="K442" i="8"/>
  <c r="J444" i="8" l="1"/>
  <c r="K443" i="8"/>
  <c r="J445" i="8" l="1"/>
  <c r="K444" i="8"/>
  <c r="J446" i="8" l="1"/>
  <c r="K445" i="8"/>
  <c r="J447" i="8" l="1"/>
  <c r="K446" i="8"/>
  <c r="J448" i="8" l="1"/>
  <c r="K447" i="8"/>
  <c r="J449" i="8" l="1"/>
  <c r="K448" i="8"/>
  <c r="J450" i="8" l="1"/>
  <c r="K449" i="8"/>
  <c r="J451" i="8" l="1"/>
  <c r="K450" i="8"/>
  <c r="J452" i="8" l="1"/>
  <c r="K451" i="8"/>
  <c r="J453" i="8" l="1"/>
  <c r="K452" i="8"/>
  <c r="J454" i="8" l="1"/>
  <c r="K453" i="8"/>
  <c r="J455" i="8" l="1"/>
  <c r="K454" i="8"/>
  <c r="J456" i="8" l="1"/>
  <c r="K455" i="8"/>
  <c r="J457" i="8" l="1"/>
  <c r="K456" i="8"/>
  <c r="J458" i="8" l="1"/>
  <c r="K457" i="8"/>
  <c r="J459" i="8" l="1"/>
  <c r="K458" i="8"/>
  <c r="J460" i="8" l="1"/>
  <c r="K459" i="8"/>
  <c r="J461" i="8" l="1"/>
  <c r="K460" i="8"/>
  <c r="J462" i="8" l="1"/>
  <c r="K461" i="8"/>
  <c r="J463" i="8" l="1"/>
  <c r="K462" i="8"/>
  <c r="J464" i="8" l="1"/>
  <c r="K463" i="8"/>
  <c r="J465" i="8" l="1"/>
  <c r="K464" i="8"/>
  <c r="J466" i="8" l="1"/>
  <c r="K465" i="8"/>
  <c r="J467" i="8" l="1"/>
  <c r="K466" i="8"/>
  <c r="J468" i="8" l="1"/>
  <c r="K467" i="8"/>
  <c r="J469" i="8" l="1"/>
  <c r="K468" i="8"/>
  <c r="J470" i="8" l="1"/>
  <c r="K469" i="8"/>
  <c r="J471" i="8" l="1"/>
  <c r="K470" i="8"/>
  <c r="J472" i="8" l="1"/>
  <c r="K471" i="8"/>
  <c r="J473" i="8" l="1"/>
  <c r="K472" i="8"/>
  <c r="J474" i="8" l="1"/>
  <c r="K473" i="8"/>
  <c r="J475" i="8" l="1"/>
  <c r="K474" i="8"/>
  <c r="J476" i="8" l="1"/>
  <c r="K475" i="8"/>
  <c r="J477" i="8" l="1"/>
  <c r="K476" i="8"/>
  <c r="J478" i="8" l="1"/>
  <c r="K477" i="8"/>
  <c r="J479" i="8" l="1"/>
  <c r="K478" i="8"/>
  <c r="J480" i="8" l="1"/>
  <c r="K479" i="8"/>
  <c r="J481" i="8" l="1"/>
  <c r="K480" i="8"/>
  <c r="J482" i="8" l="1"/>
  <c r="K481" i="8"/>
  <c r="J483" i="8" l="1"/>
  <c r="K482" i="8"/>
  <c r="J484" i="8" l="1"/>
  <c r="K483" i="8"/>
  <c r="J485" i="8" l="1"/>
  <c r="K484" i="8"/>
  <c r="J486" i="8" l="1"/>
  <c r="K485" i="8"/>
  <c r="J487" i="8" l="1"/>
  <c r="K486" i="8"/>
  <c r="J488" i="8" l="1"/>
  <c r="K487" i="8"/>
  <c r="J489" i="8" l="1"/>
  <c r="K488" i="8"/>
  <c r="J490" i="8" l="1"/>
  <c r="K489" i="8"/>
  <c r="J491" i="8" l="1"/>
  <c r="K490" i="8"/>
  <c r="J492" i="8" l="1"/>
  <c r="K491" i="8"/>
  <c r="J493" i="8" l="1"/>
  <c r="K492" i="8"/>
  <c r="J494" i="8" l="1"/>
  <c r="K493" i="8"/>
  <c r="J495" i="8" l="1"/>
  <c r="K494" i="8"/>
  <c r="J496" i="8" l="1"/>
  <c r="K495" i="8"/>
  <c r="J497" i="8" l="1"/>
  <c r="K496" i="8"/>
  <c r="J498" i="8" l="1"/>
  <c r="K497" i="8"/>
  <c r="J499" i="8" l="1"/>
  <c r="K498" i="8"/>
  <c r="J500" i="8" l="1"/>
  <c r="K499" i="8"/>
  <c r="J501" i="8" l="1"/>
  <c r="K500" i="8"/>
  <c r="J502" i="8" l="1"/>
  <c r="K501" i="8"/>
  <c r="J503" i="8" l="1"/>
  <c r="K502" i="8"/>
  <c r="J504" i="8" l="1"/>
  <c r="K503" i="8"/>
  <c r="J505" i="8" l="1"/>
  <c r="K504" i="8"/>
  <c r="J506" i="8" l="1"/>
  <c r="K505" i="8"/>
  <c r="J507" i="8" l="1"/>
  <c r="K506" i="8"/>
  <c r="J508" i="8" l="1"/>
  <c r="K507" i="8"/>
  <c r="J509" i="8" l="1"/>
  <c r="K508" i="8"/>
  <c r="J510" i="8" l="1"/>
  <c r="K509" i="8"/>
  <c r="J511" i="8" l="1"/>
  <c r="K510" i="8"/>
  <c r="J512" i="8" l="1"/>
  <c r="K511" i="8"/>
  <c r="J513" i="8" l="1"/>
  <c r="K512" i="8"/>
  <c r="J514" i="8" l="1"/>
  <c r="K513" i="8"/>
  <c r="J515" i="8" l="1"/>
  <c r="K514" i="8"/>
  <c r="J516" i="8" l="1"/>
  <c r="K515" i="8"/>
  <c r="J517" i="8" l="1"/>
  <c r="K516" i="8"/>
  <c r="J518" i="8" l="1"/>
  <c r="K517" i="8"/>
  <c r="J519" i="8" l="1"/>
  <c r="K518" i="8"/>
  <c r="J520" i="8" l="1"/>
  <c r="K519" i="8"/>
  <c r="J521" i="8" l="1"/>
  <c r="K520" i="8"/>
  <c r="J522" i="8" l="1"/>
  <c r="K521" i="8"/>
  <c r="J523" i="8" l="1"/>
  <c r="K522" i="8"/>
  <c r="J524" i="8" l="1"/>
  <c r="K523" i="8"/>
  <c r="J525" i="8" l="1"/>
  <c r="K524" i="8"/>
  <c r="J526" i="8" l="1"/>
  <c r="K525" i="8"/>
  <c r="J527" i="8" l="1"/>
  <c r="K526" i="8"/>
  <c r="J528" i="8" l="1"/>
  <c r="K527" i="8"/>
  <c r="J529" i="8" l="1"/>
  <c r="K528" i="8"/>
  <c r="J530" i="8" l="1"/>
  <c r="K529" i="8"/>
  <c r="J531" i="8" l="1"/>
  <c r="K530" i="8"/>
  <c r="J532" i="8" l="1"/>
  <c r="K531" i="8"/>
  <c r="J533" i="8" l="1"/>
  <c r="K532" i="8"/>
  <c r="J534" i="8" l="1"/>
  <c r="K533" i="8"/>
  <c r="J535" i="8" l="1"/>
  <c r="K534" i="8"/>
  <c r="J536" i="8" l="1"/>
  <c r="K535" i="8"/>
  <c r="J537" i="8" l="1"/>
  <c r="K536" i="8"/>
  <c r="J538" i="8" l="1"/>
  <c r="K537" i="8"/>
  <c r="J539" i="8" l="1"/>
  <c r="K538" i="8"/>
  <c r="J540" i="8" l="1"/>
  <c r="K539" i="8"/>
  <c r="J541" i="8" l="1"/>
  <c r="K540" i="8"/>
  <c r="J542" i="8" l="1"/>
  <c r="K541" i="8"/>
  <c r="J543" i="8" l="1"/>
  <c r="K542" i="8"/>
  <c r="J544" i="8" l="1"/>
  <c r="K543" i="8"/>
  <c r="J545" i="8" l="1"/>
  <c r="K544" i="8"/>
  <c r="J546" i="8" l="1"/>
  <c r="K545" i="8"/>
  <c r="J547" i="8" l="1"/>
  <c r="K546" i="8"/>
  <c r="J548" i="8" l="1"/>
  <c r="K547" i="8"/>
  <c r="J549" i="8" l="1"/>
  <c r="K548" i="8"/>
  <c r="J550" i="8" l="1"/>
  <c r="K549" i="8"/>
  <c r="J551" i="8" l="1"/>
  <c r="K550" i="8"/>
  <c r="J552" i="8" l="1"/>
  <c r="K551" i="8"/>
  <c r="J553" i="8" l="1"/>
  <c r="K552" i="8"/>
  <c r="J554" i="8" l="1"/>
  <c r="K553" i="8"/>
  <c r="J555" i="8" l="1"/>
  <c r="K554" i="8"/>
  <c r="J556" i="8" l="1"/>
  <c r="K555" i="8"/>
  <c r="J557" i="8" l="1"/>
  <c r="K556" i="8"/>
  <c r="J558" i="8" l="1"/>
  <c r="K557" i="8"/>
  <c r="J559" i="8" l="1"/>
  <c r="K558" i="8"/>
  <c r="J560" i="8" l="1"/>
  <c r="K559" i="8"/>
  <c r="J561" i="8" l="1"/>
  <c r="K560" i="8"/>
  <c r="J562" i="8" l="1"/>
  <c r="K561" i="8"/>
  <c r="J563" i="8" l="1"/>
  <c r="K562" i="8"/>
  <c r="J564" i="8" l="1"/>
  <c r="K563" i="8"/>
  <c r="J565" i="8" l="1"/>
  <c r="K564" i="8"/>
  <c r="J566" i="8" l="1"/>
  <c r="K565" i="8"/>
  <c r="J567" i="8" l="1"/>
  <c r="K566" i="8"/>
  <c r="J568" i="8" l="1"/>
  <c r="K567" i="8"/>
  <c r="J569" i="8" l="1"/>
  <c r="K568" i="8"/>
  <c r="J570" i="8" l="1"/>
  <c r="K569" i="8"/>
  <c r="J571" i="8" l="1"/>
  <c r="K570" i="8"/>
  <c r="J572" i="8" l="1"/>
  <c r="K571" i="8"/>
  <c r="J573" i="8" l="1"/>
  <c r="K572" i="8"/>
  <c r="J574" i="8" l="1"/>
  <c r="K573" i="8"/>
  <c r="J575" i="8" l="1"/>
  <c r="K574" i="8"/>
  <c r="J576" i="8" l="1"/>
  <c r="K575" i="8"/>
  <c r="J577" i="8" l="1"/>
  <c r="K576" i="8"/>
  <c r="J578" i="8" l="1"/>
  <c r="K577" i="8"/>
  <c r="J579" i="8" l="1"/>
  <c r="K578" i="8"/>
  <c r="J580" i="8" l="1"/>
  <c r="K579" i="8"/>
  <c r="J581" i="8" l="1"/>
  <c r="K580" i="8"/>
  <c r="J582" i="8" l="1"/>
  <c r="K581" i="8"/>
  <c r="J583" i="8" l="1"/>
  <c r="K582" i="8"/>
  <c r="J584" i="8" l="1"/>
  <c r="K583" i="8"/>
  <c r="J585" i="8" l="1"/>
  <c r="K584" i="8"/>
  <c r="J586" i="8" l="1"/>
  <c r="K585" i="8"/>
  <c r="J587" i="8" l="1"/>
  <c r="K586" i="8"/>
  <c r="J588" i="8" l="1"/>
  <c r="K587" i="8"/>
  <c r="J589" i="8" l="1"/>
  <c r="K588" i="8"/>
  <c r="J590" i="8" l="1"/>
  <c r="K589" i="8"/>
  <c r="J591" i="8" l="1"/>
  <c r="K590" i="8"/>
  <c r="J592" i="8" l="1"/>
  <c r="K591" i="8"/>
  <c r="J593" i="8" l="1"/>
  <c r="K592" i="8"/>
  <c r="J594" i="8" l="1"/>
  <c r="K593" i="8"/>
  <c r="J595" i="8" l="1"/>
  <c r="K594" i="8"/>
  <c r="J596" i="8" l="1"/>
  <c r="K595" i="8"/>
  <c r="J597" i="8" l="1"/>
  <c r="K596" i="8"/>
  <c r="J598" i="8" l="1"/>
  <c r="K597" i="8"/>
  <c r="J599" i="8" l="1"/>
  <c r="K598" i="8"/>
  <c r="J600" i="8" l="1"/>
  <c r="K599" i="8"/>
  <c r="J601" i="8" l="1"/>
  <c r="K600" i="8"/>
  <c r="J602" i="8" l="1"/>
  <c r="K601" i="8"/>
  <c r="J603" i="8" l="1"/>
  <c r="K602" i="8"/>
  <c r="J604" i="8" l="1"/>
  <c r="K603" i="8"/>
  <c r="J605" i="8" l="1"/>
  <c r="K604" i="8"/>
  <c r="J606" i="8" l="1"/>
  <c r="K605" i="8"/>
  <c r="J607" i="8" l="1"/>
  <c r="K606" i="8"/>
  <c r="J608" i="8" l="1"/>
  <c r="K607" i="8"/>
  <c r="J609" i="8" l="1"/>
  <c r="K608" i="8"/>
  <c r="J610" i="8" l="1"/>
  <c r="K609" i="8"/>
  <c r="J611" i="8" l="1"/>
  <c r="K610" i="8"/>
  <c r="J612" i="8" l="1"/>
  <c r="K611" i="8"/>
  <c r="J613" i="8" l="1"/>
  <c r="K612" i="8"/>
  <c r="J614" i="8" l="1"/>
  <c r="K613" i="8"/>
  <c r="J615" i="8" l="1"/>
  <c r="K614" i="8"/>
  <c r="J616" i="8" l="1"/>
  <c r="K615" i="8"/>
  <c r="J617" i="8" l="1"/>
  <c r="K616" i="8"/>
  <c r="J618" i="8" l="1"/>
  <c r="K617" i="8"/>
  <c r="J619" i="8" l="1"/>
  <c r="K618" i="8"/>
  <c r="J620" i="8" l="1"/>
  <c r="K619" i="8"/>
  <c r="J621" i="8" l="1"/>
  <c r="K620" i="8"/>
  <c r="J622" i="8" l="1"/>
  <c r="K621" i="8"/>
  <c r="J623" i="8" l="1"/>
  <c r="K622" i="8"/>
  <c r="J624" i="8" l="1"/>
  <c r="K623" i="8"/>
  <c r="J625" i="8" l="1"/>
  <c r="K624" i="8"/>
  <c r="J626" i="8" l="1"/>
  <c r="K625" i="8"/>
  <c r="J627" i="8" l="1"/>
  <c r="K626" i="8"/>
  <c r="J628" i="8" l="1"/>
  <c r="K627" i="8"/>
  <c r="J629" i="8" l="1"/>
  <c r="K628" i="8"/>
  <c r="J630" i="8" l="1"/>
  <c r="K629" i="8"/>
  <c r="J631" i="8" l="1"/>
  <c r="K630" i="8"/>
  <c r="J632" i="8" l="1"/>
  <c r="K631" i="8"/>
  <c r="J633" i="8" l="1"/>
  <c r="K632" i="8"/>
  <c r="J634" i="8" l="1"/>
  <c r="K633" i="8"/>
  <c r="J635" i="8" l="1"/>
  <c r="K634" i="8"/>
  <c r="J636" i="8" l="1"/>
  <c r="K635" i="8"/>
  <c r="J637" i="8" l="1"/>
  <c r="K636" i="8"/>
  <c r="J638" i="8" l="1"/>
  <c r="K637" i="8"/>
  <c r="J639" i="8" l="1"/>
  <c r="K638" i="8"/>
  <c r="J640" i="8" l="1"/>
  <c r="K639" i="8"/>
  <c r="J641" i="8" l="1"/>
  <c r="K640" i="8"/>
  <c r="J642" i="8" l="1"/>
  <c r="K641" i="8"/>
  <c r="J643" i="8" l="1"/>
  <c r="K642" i="8"/>
  <c r="J644" i="8" l="1"/>
  <c r="K643" i="8"/>
  <c r="J645" i="8" l="1"/>
  <c r="K644" i="8"/>
  <c r="J646" i="8" l="1"/>
  <c r="K645" i="8"/>
  <c r="J647" i="8" l="1"/>
  <c r="K646" i="8"/>
  <c r="J648" i="8" l="1"/>
  <c r="K647" i="8"/>
  <c r="J649" i="8" l="1"/>
  <c r="K648" i="8"/>
  <c r="J650" i="8" l="1"/>
  <c r="K649" i="8"/>
  <c r="J651" i="8" l="1"/>
  <c r="K650" i="8"/>
  <c r="J652" i="8" l="1"/>
  <c r="K651" i="8"/>
  <c r="J653" i="8" l="1"/>
  <c r="K652" i="8"/>
  <c r="J654" i="8" l="1"/>
  <c r="K653" i="8"/>
  <c r="J655" i="8" l="1"/>
  <c r="K654" i="8"/>
  <c r="J656" i="8" l="1"/>
  <c r="K655" i="8"/>
  <c r="J657" i="8" l="1"/>
  <c r="K656" i="8"/>
  <c r="J658" i="8" l="1"/>
  <c r="K657" i="8"/>
  <c r="J659" i="8" l="1"/>
  <c r="K658" i="8"/>
  <c r="J660" i="8" l="1"/>
  <c r="K659" i="8"/>
  <c r="J661" i="8" l="1"/>
  <c r="K660" i="8"/>
  <c r="J662" i="8" l="1"/>
  <c r="K661" i="8"/>
  <c r="J663" i="8" l="1"/>
  <c r="K662" i="8"/>
  <c r="J664" i="8" l="1"/>
  <c r="K663" i="8"/>
  <c r="J665" i="8" l="1"/>
  <c r="K664" i="8"/>
  <c r="J666" i="8" l="1"/>
  <c r="K665" i="8"/>
  <c r="J667" i="8" l="1"/>
  <c r="K666" i="8"/>
  <c r="J668" i="8" l="1"/>
  <c r="K667" i="8"/>
  <c r="J669" i="8" l="1"/>
  <c r="K668" i="8"/>
  <c r="J670" i="8" l="1"/>
  <c r="K669" i="8"/>
  <c r="J671" i="8" l="1"/>
  <c r="K670" i="8"/>
  <c r="J672" i="8" l="1"/>
  <c r="K671" i="8"/>
  <c r="J673" i="8" l="1"/>
  <c r="K672" i="8"/>
  <c r="J674" i="8" l="1"/>
  <c r="K673" i="8"/>
  <c r="J675" i="8" l="1"/>
  <c r="K674" i="8"/>
  <c r="J676" i="8" l="1"/>
  <c r="K675" i="8"/>
  <c r="J677" i="8" l="1"/>
  <c r="K676" i="8"/>
  <c r="J678" i="8" l="1"/>
  <c r="K677" i="8"/>
  <c r="J679" i="8" l="1"/>
  <c r="K678" i="8"/>
  <c r="J680" i="8" l="1"/>
  <c r="K679" i="8"/>
  <c r="J681" i="8" l="1"/>
  <c r="K680" i="8"/>
  <c r="J682" i="8" l="1"/>
  <c r="K681" i="8"/>
  <c r="J683" i="8" l="1"/>
  <c r="K682" i="8"/>
  <c r="J684" i="8" l="1"/>
  <c r="K683" i="8"/>
  <c r="J685" i="8" l="1"/>
  <c r="K684" i="8"/>
  <c r="J686" i="8" l="1"/>
  <c r="K685" i="8"/>
  <c r="J687" i="8" l="1"/>
  <c r="K686" i="8"/>
  <c r="J688" i="8" l="1"/>
  <c r="K687" i="8"/>
  <c r="J689" i="8" l="1"/>
  <c r="K688" i="8"/>
  <c r="J690" i="8" l="1"/>
  <c r="K689" i="8"/>
  <c r="J691" i="8" l="1"/>
  <c r="K690" i="8"/>
  <c r="J692" i="8" l="1"/>
  <c r="K691" i="8"/>
  <c r="J693" i="8" l="1"/>
  <c r="K692" i="8"/>
  <c r="J694" i="8" l="1"/>
  <c r="K693" i="8"/>
  <c r="J695" i="8" l="1"/>
  <c r="K694" i="8"/>
  <c r="J696" i="8" l="1"/>
  <c r="K695" i="8"/>
  <c r="J697" i="8" l="1"/>
  <c r="K696" i="8"/>
  <c r="J698" i="8" l="1"/>
  <c r="K697" i="8"/>
  <c r="J699" i="8" l="1"/>
  <c r="K698" i="8"/>
  <c r="J700" i="8" l="1"/>
  <c r="K699" i="8"/>
  <c r="J701" i="8" l="1"/>
  <c r="K700" i="8"/>
  <c r="J702" i="8" l="1"/>
  <c r="K701" i="8"/>
  <c r="J703" i="8" l="1"/>
  <c r="K702" i="8"/>
  <c r="J704" i="8" l="1"/>
  <c r="K703" i="8"/>
  <c r="J705" i="8" l="1"/>
  <c r="K704" i="8"/>
  <c r="J706" i="8" l="1"/>
  <c r="K705" i="8"/>
  <c r="J707" i="8" l="1"/>
  <c r="K706" i="8"/>
  <c r="J708" i="8" l="1"/>
  <c r="K707" i="8"/>
  <c r="J709" i="8" l="1"/>
  <c r="K708" i="8"/>
  <c r="J710" i="8" l="1"/>
  <c r="K709" i="8"/>
  <c r="J711" i="8" l="1"/>
  <c r="K710" i="8"/>
  <c r="J712" i="8" l="1"/>
  <c r="K711" i="8"/>
  <c r="J713" i="8" l="1"/>
  <c r="K712" i="8"/>
  <c r="J714" i="8" l="1"/>
  <c r="K713" i="8"/>
  <c r="J715" i="8" l="1"/>
  <c r="K714" i="8"/>
  <c r="J716" i="8" l="1"/>
  <c r="K715" i="8"/>
  <c r="J717" i="8" l="1"/>
  <c r="K716" i="8"/>
  <c r="J718" i="8" l="1"/>
  <c r="K717" i="8"/>
  <c r="J719" i="8" l="1"/>
  <c r="K718" i="8"/>
  <c r="J720" i="8" l="1"/>
  <c r="K719" i="8"/>
  <c r="J721" i="8" l="1"/>
  <c r="K720" i="8"/>
  <c r="J722" i="8" l="1"/>
  <c r="K721" i="8"/>
  <c r="J723" i="8" l="1"/>
  <c r="K722" i="8"/>
  <c r="J724" i="8" l="1"/>
  <c r="K723" i="8"/>
  <c r="J725" i="8" l="1"/>
  <c r="K724" i="8"/>
  <c r="J726" i="8" l="1"/>
  <c r="K725" i="8"/>
  <c r="J727" i="8" l="1"/>
  <c r="K726" i="8"/>
  <c r="J728" i="8" l="1"/>
  <c r="K727" i="8"/>
  <c r="J729" i="8" l="1"/>
  <c r="K728" i="8"/>
  <c r="J730" i="8" l="1"/>
  <c r="K729" i="8"/>
  <c r="J731" i="8" l="1"/>
  <c r="K730" i="8"/>
  <c r="J732" i="8" l="1"/>
  <c r="K731" i="8"/>
  <c r="J733" i="8" l="1"/>
  <c r="K732" i="8"/>
  <c r="J734" i="8" l="1"/>
  <c r="K733" i="8"/>
  <c r="J735" i="8" l="1"/>
  <c r="K734" i="8"/>
  <c r="J736" i="8" l="1"/>
  <c r="K735" i="8"/>
  <c r="J737" i="8" l="1"/>
  <c r="K736" i="8"/>
  <c r="J738" i="8" l="1"/>
  <c r="K737" i="8"/>
  <c r="J739" i="8" l="1"/>
  <c r="K738" i="8"/>
  <c r="J740" i="8" l="1"/>
  <c r="K739" i="8"/>
  <c r="J741" i="8" l="1"/>
  <c r="K740" i="8"/>
  <c r="J742" i="8" l="1"/>
  <c r="K741" i="8"/>
  <c r="J743" i="8" l="1"/>
  <c r="K742" i="8"/>
  <c r="J744" i="8" l="1"/>
  <c r="K743" i="8"/>
  <c r="J745" i="8" l="1"/>
  <c r="K744" i="8"/>
  <c r="J746" i="8" l="1"/>
  <c r="K745" i="8"/>
  <c r="J747" i="8" l="1"/>
  <c r="K746" i="8"/>
  <c r="J748" i="8" l="1"/>
  <c r="K747" i="8"/>
  <c r="J749" i="8" l="1"/>
  <c r="K748" i="8"/>
  <c r="J750" i="8" l="1"/>
  <c r="K749" i="8"/>
  <c r="J751" i="8" l="1"/>
  <c r="K750" i="8"/>
  <c r="J752" i="8" l="1"/>
  <c r="K751" i="8"/>
  <c r="J753" i="8" l="1"/>
  <c r="K752" i="8"/>
  <c r="J754" i="8" l="1"/>
  <c r="K753" i="8"/>
  <c r="J755" i="8" l="1"/>
  <c r="K754" i="8"/>
  <c r="J756" i="8" l="1"/>
  <c r="K755" i="8"/>
  <c r="J757" i="8" l="1"/>
  <c r="K756" i="8"/>
  <c r="J758" i="8" l="1"/>
  <c r="K757" i="8"/>
  <c r="J759" i="8" l="1"/>
  <c r="K758" i="8"/>
  <c r="J760" i="8" l="1"/>
  <c r="K759" i="8"/>
  <c r="J761" i="8" l="1"/>
  <c r="K760" i="8"/>
  <c r="J762" i="8" l="1"/>
  <c r="K761" i="8"/>
  <c r="J763" i="8" l="1"/>
  <c r="K762" i="8"/>
  <c r="J764" i="8" l="1"/>
  <c r="K763" i="8"/>
  <c r="J765" i="8" l="1"/>
  <c r="K764" i="8"/>
  <c r="J766" i="8" l="1"/>
  <c r="K765" i="8"/>
  <c r="J767" i="8" l="1"/>
  <c r="K766" i="8"/>
  <c r="J768" i="8" l="1"/>
  <c r="K767" i="8"/>
  <c r="J769" i="8" l="1"/>
  <c r="K768" i="8"/>
  <c r="J770" i="8" l="1"/>
  <c r="K769" i="8"/>
  <c r="J771" i="8" l="1"/>
  <c r="K770" i="8"/>
  <c r="J772" i="8" l="1"/>
  <c r="K771" i="8"/>
  <c r="J773" i="8" l="1"/>
  <c r="K772" i="8"/>
  <c r="J774" i="8" l="1"/>
  <c r="K773" i="8"/>
  <c r="J775" i="8" l="1"/>
  <c r="K774" i="8"/>
  <c r="J776" i="8" l="1"/>
  <c r="K775" i="8"/>
  <c r="J777" i="8" l="1"/>
  <c r="K776" i="8"/>
  <c r="J778" i="8" l="1"/>
  <c r="K777" i="8"/>
  <c r="J779" i="8" l="1"/>
  <c r="K778" i="8"/>
  <c r="J780" i="8" l="1"/>
  <c r="K779" i="8"/>
  <c r="J781" i="8" l="1"/>
  <c r="K780" i="8"/>
  <c r="J782" i="8" l="1"/>
  <c r="K781" i="8"/>
  <c r="J783" i="8" l="1"/>
  <c r="K782" i="8"/>
  <c r="J784" i="8" l="1"/>
  <c r="K783" i="8"/>
  <c r="J785" i="8" l="1"/>
  <c r="K784" i="8"/>
  <c r="J786" i="8" l="1"/>
  <c r="K785" i="8"/>
  <c r="J787" i="8" l="1"/>
  <c r="K786" i="8"/>
  <c r="J788" i="8" l="1"/>
  <c r="K787" i="8"/>
  <c r="J789" i="8" l="1"/>
  <c r="K788" i="8"/>
  <c r="J790" i="8" l="1"/>
  <c r="K789" i="8"/>
  <c r="J791" i="8" l="1"/>
  <c r="K790" i="8"/>
  <c r="J792" i="8" l="1"/>
  <c r="K791" i="8"/>
  <c r="J793" i="8" l="1"/>
  <c r="K792" i="8"/>
  <c r="J794" i="8" l="1"/>
  <c r="K793" i="8"/>
  <c r="J795" i="8" l="1"/>
  <c r="K794" i="8"/>
  <c r="J796" i="8" l="1"/>
  <c r="K795" i="8"/>
  <c r="J797" i="8" l="1"/>
  <c r="K796" i="8"/>
  <c r="J798" i="8" l="1"/>
  <c r="K797" i="8"/>
  <c r="J799" i="8" l="1"/>
  <c r="K798" i="8"/>
  <c r="J800" i="8" l="1"/>
  <c r="K799" i="8"/>
  <c r="J801" i="8" l="1"/>
  <c r="K800" i="8"/>
  <c r="J802" i="8" l="1"/>
  <c r="K801" i="8"/>
  <c r="J803" i="8" l="1"/>
  <c r="K802" i="8"/>
  <c r="J804" i="8" l="1"/>
  <c r="K803" i="8"/>
  <c r="J805" i="8" l="1"/>
  <c r="K804" i="8"/>
  <c r="J806" i="8" l="1"/>
  <c r="K805" i="8"/>
  <c r="J807" i="8" l="1"/>
  <c r="K806" i="8"/>
  <c r="J808" i="8" l="1"/>
  <c r="K807" i="8"/>
  <c r="J809" i="8" l="1"/>
  <c r="K808" i="8"/>
  <c r="J810" i="8" l="1"/>
  <c r="K809" i="8"/>
  <c r="J811" i="8" l="1"/>
  <c r="K810" i="8"/>
  <c r="J812" i="8" l="1"/>
  <c r="K811" i="8"/>
  <c r="J813" i="8" l="1"/>
  <c r="K812" i="8"/>
  <c r="J814" i="8" l="1"/>
  <c r="K813" i="8"/>
  <c r="J815" i="8" l="1"/>
  <c r="K814" i="8"/>
  <c r="J816" i="8" l="1"/>
  <c r="K815" i="8"/>
  <c r="J817" i="8" l="1"/>
  <c r="K816" i="8"/>
  <c r="J818" i="8" l="1"/>
  <c r="K817" i="8"/>
  <c r="J819" i="8" l="1"/>
  <c r="K818" i="8"/>
  <c r="J820" i="8" l="1"/>
  <c r="K819" i="8"/>
  <c r="J821" i="8" l="1"/>
  <c r="K820" i="8"/>
  <c r="J822" i="8" l="1"/>
  <c r="K821" i="8"/>
  <c r="J823" i="8" l="1"/>
  <c r="K822" i="8"/>
  <c r="J824" i="8" l="1"/>
  <c r="K823" i="8"/>
  <c r="J825" i="8" l="1"/>
  <c r="K824" i="8"/>
  <c r="J826" i="8" l="1"/>
  <c r="K825" i="8"/>
  <c r="J827" i="8" l="1"/>
  <c r="K826" i="8"/>
  <c r="J828" i="8" l="1"/>
  <c r="K827" i="8"/>
  <c r="J829" i="8" l="1"/>
  <c r="K828" i="8"/>
  <c r="J830" i="8" l="1"/>
  <c r="K829" i="8"/>
  <c r="J831" i="8" l="1"/>
  <c r="K830" i="8"/>
  <c r="J832" i="8" l="1"/>
  <c r="K831" i="8"/>
  <c r="J833" i="8" l="1"/>
  <c r="K832" i="8"/>
  <c r="J834" i="8" l="1"/>
  <c r="K833" i="8"/>
  <c r="J835" i="8" l="1"/>
  <c r="K834" i="8"/>
  <c r="J836" i="8" l="1"/>
  <c r="K835" i="8"/>
  <c r="J837" i="8" l="1"/>
  <c r="K836" i="8"/>
  <c r="J838" i="8" l="1"/>
  <c r="K837" i="8"/>
  <c r="J839" i="8" l="1"/>
  <c r="K838" i="8"/>
  <c r="J840" i="8" l="1"/>
  <c r="K839" i="8"/>
  <c r="J841" i="8" l="1"/>
  <c r="K840" i="8"/>
  <c r="J842" i="8" l="1"/>
  <c r="K841" i="8"/>
  <c r="J843" i="8" l="1"/>
  <c r="K842" i="8"/>
  <c r="J844" i="8" l="1"/>
  <c r="K843" i="8"/>
  <c r="J845" i="8" l="1"/>
  <c r="K844" i="8"/>
  <c r="J846" i="8" l="1"/>
  <c r="K845" i="8"/>
  <c r="J847" i="8" l="1"/>
  <c r="K846" i="8"/>
  <c r="J848" i="8" l="1"/>
  <c r="K847" i="8"/>
  <c r="J849" i="8" l="1"/>
  <c r="K848" i="8"/>
  <c r="J850" i="8" l="1"/>
  <c r="K849" i="8"/>
  <c r="J851" i="8" l="1"/>
  <c r="K850" i="8"/>
  <c r="J852" i="8" l="1"/>
  <c r="K851" i="8"/>
  <c r="J853" i="8" l="1"/>
  <c r="K852" i="8"/>
  <c r="J854" i="8" l="1"/>
  <c r="K853" i="8"/>
  <c r="J855" i="8" l="1"/>
  <c r="K854" i="8"/>
  <c r="J856" i="8" l="1"/>
  <c r="K855" i="8"/>
  <c r="J857" i="8" l="1"/>
  <c r="K856" i="8"/>
  <c r="J858" i="8" l="1"/>
  <c r="K857" i="8"/>
  <c r="J859" i="8" l="1"/>
  <c r="K858" i="8"/>
  <c r="J860" i="8" l="1"/>
  <c r="K859" i="8"/>
  <c r="J861" i="8" l="1"/>
  <c r="K860" i="8"/>
  <c r="J862" i="8" l="1"/>
  <c r="K861" i="8"/>
  <c r="J863" i="8" l="1"/>
  <c r="K862" i="8"/>
  <c r="J864" i="8" l="1"/>
  <c r="K863" i="8"/>
  <c r="J865" i="8" l="1"/>
  <c r="K864" i="8"/>
  <c r="J866" i="8" l="1"/>
  <c r="K865" i="8"/>
  <c r="J867" i="8" l="1"/>
  <c r="K866" i="8"/>
  <c r="J868" i="8" l="1"/>
  <c r="K867" i="8"/>
  <c r="J869" i="8" l="1"/>
  <c r="K868" i="8"/>
  <c r="J870" i="8" l="1"/>
  <c r="K869" i="8"/>
  <c r="J871" i="8" l="1"/>
  <c r="K870" i="8"/>
  <c r="J872" i="8" l="1"/>
  <c r="K871" i="8"/>
  <c r="J873" i="8" l="1"/>
  <c r="K872" i="8"/>
  <c r="J874" i="8" l="1"/>
  <c r="K873" i="8"/>
  <c r="J875" i="8" l="1"/>
  <c r="K874" i="8"/>
  <c r="J876" i="8" l="1"/>
  <c r="K875" i="8"/>
  <c r="J877" i="8" l="1"/>
  <c r="K876" i="8"/>
  <c r="J878" i="8" l="1"/>
  <c r="K877" i="8"/>
  <c r="J879" i="8" l="1"/>
  <c r="K878" i="8"/>
  <c r="J880" i="8" l="1"/>
  <c r="K879" i="8"/>
  <c r="J881" i="8" l="1"/>
  <c r="K880" i="8"/>
  <c r="J882" i="8" l="1"/>
  <c r="K881" i="8"/>
  <c r="J883" i="8" l="1"/>
  <c r="K882" i="8"/>
  <c r="J884" i="8" l="1"/>
  <c r="K883" i="8"/>
  <c r="J885" i="8" l="1"/>
  <c r="K884" i="8"/>
  <c r="J886" i="8" l="1"/>
  <c r="K885" i="8"/>
  <c r="J887" i="8" l="1"/>
  <c r="K886" i="8"/>
  <c r="J888" i="8" l="1"/>
  <c r="K887" i="8"/>
  <c r="J889" i="8" l="1"/>
  <c r="K888" i="8"/>
  <c r="J890" i="8" l="1"/>
  <c r="K889" i="8"/>
  <c r="J891" i="8" l="1"/>
  <c r="K890" i="8"/>
  <c r="J892" i="8" l="1"/>
  <c r="K891" i="8"/>
  <c r="J893" i="8" l="1"/>
  <c r="K892" i="8"/>
  <c r="J894" i="8" l="1"/>
  <c r="K893" i="8"/>
  <c r="J895" i="8" l="1"/>
  <c r="K894" i="8"/>
  <c r="J896" i="8" l="1"/>
  <c r="K895" i="8"/>
  <c r="J897" i="8" l="1"/>
  <c r="K896" i="8"/>
  <c r="J898" i="8" l="1"/>
  <c r="K897" i="8"/>
  <c r="J899" i="8" l="1"/>
  <c r="K898" i="8"/>
  <c r="J900" i="8" l="1"/>
  <c r="K899" i="8"/>
  <c r="J901" i="8" l="1"/>
  <c r="K900" i="8"/>
  <c r="J902" i="8" l="1"/>
  <c r="K901" i="8"/>
  <c r="J903" i="8" l="1"/>
  <c r="K902" i="8"/>
  <c r="J904" i="8" l="1"/>
  <c r="K903" i="8"/>
  <c r="J905" i="8" l="1"/>
  <c r="K904" i="8"/>
  <c r="J906" i="8" l="1"/>
  <c r="K905" i="8"/>
  <c r="J907" i="8" l="1"/>
  <c r="K906" i="8"/>
  <c r="J908" i="8" l="1"/>
  <c r="K907" i="8"/>
  <c r="J909" i="8" l="1"/>
  <c r="K908" i="8"/>
  <c r="J910" i="8" l="1"/>
  <c r="K909" i="8"/>
  <c r="J911" i="8" l="1"/>
  <c r="K910" i="8"/>
  <c r="J912" i="8" l="1"/>
  <c r="K911" i="8"/>
  <c r="J913" i="8" l="1"/>
  <c r="K912" i="8"/>
  <c r="J914" i="8" l="1"/>
  <c r="K913" i="8"/>
  <c r="J915" i="8" l="1"/>
  <c r="K914" i="8"/>
  <c r="J916" i="8" l="1"/>
  <c r="K915" i="8"/>
  <c r="J917" i="8" l="1"/>
  <c r="K916" i="8"/>
  <c r="J918" i="8" l="1"/>
  <c r="K917" i="8"/>
  <c r="J919" i="8" l="1"/>
  <c r="K918" i="8"/>
  <c r="J920" i="8" l="1"/>
  <c r="K919" i="8"/>
  <c r="J921" i="8" l="1"/>
  <c r="K920" i="8"/>
  <c r="J922" i="8" l="1"/>
  <c r="K921" i="8"/>
  <c r="J923" i="8" l="1"/>
  <c r="K922" i="8"/>
  <c r="J924" i="8" l="1"/>
  <c r="K923" i="8"/>
  <c r="J925" i="8" l="1"/>
  <c r="K924" i="8"/>
  <c r="J926" i="8" l="1"/>
  <c r="K925" i="8"/>
  <c r="J927" i="8" l="1"/>
  <c r="K926" i="8"/>
  <c r="J928" i="8" l="1"/>
  <c r="K927" i="8"/>
  <c r="J929" i="8" l="1"/>
  <c r="K928" i="8"/>
  <c r="J930" i="8" l="1"/>
  <c r="K929" i="8"/>
  <c r="J931" i="8" l="1"/>
  <c r="K930" i="8"/>
  <c r="J932" i="8" l="1"/>
  <c r="K931" i="8"/>
  <c r="J933" i="8" l="1"/>
  <c r="K932" i="8"/>
  <c r="J934" i="8" l="1"/>
  <c r="K933" i="8"/>
  <c r="J935" i="8" l="1"/>
  <c r="K934" i="8"/>
  <c r="J936" i="8" l="1"/>
  <c r="K935" i="8"/>
  <c r="J937" i="8" l="1"/>
  <c r="K936" i="8"/>
  <c r="J938" i="8" l="1"/>
  <c r="K937" i="8"/>
  <c r="J939" i="8" l="1"/>
  <c r="K938" i="8"/>
  <c r="J940" i="8" l="1"/>
  <c r="K939" i="8"/>
  <c r="J941" i="8" l="1"/>
  <c r="K940" i="8"/>
  <c r="J942" i="8" l="1"/>
  <c r="K941" i="8"/>
  <c r="J943" i="8" l="1"/>
  <c r="K942" i="8"/>
  <c r="J944" i="8" l="1"/>
  <c r="K943" i="8"/>
  <c r="J945" i="8" l="1"/>
  <c r="K944" i="8"/>
  <c r="J946" i="8" l="1"/>
  <c r="K945" i="8"/>
  <c r="J947" i="8" l="1"/>
  <c r="K946" i="8"/>
  <c r="J948" i="8" l="1"/>
  <c r="K947" i="8"/>
  <c r="J949" i="8" l="1"/>
  <c r="K948" i="8"/>
  <c r="J950" i="8" l="1"/>
  <c r="K949" i="8"/>
  <c r="J951" i="8" l="1"/>
  <c r="K950" i="8"/>
  <c r="J952" i="8" l="1"/>
  <c r="K951" i="8"/>
  <c r="J953" i="8" l="1"/>
  <c r="K952" i="8"/>
  <c r="J954" i="8" l="1"/>
  <c r="K953" i="8"/>
  <c r="J955" i="8" l="1"/>
  <c r="K954" i="8"/>
  <c r="J956" i="8" l="1"/>
  <c r="K955" i="8"/>
  <c r="J957" i="8" l="1"/>
  <c r="K956" i="8"/>
  <c r="J958" i="8" l="1"/>
  <c r="K957" i="8"/>
  <c r="J959" i="8" l="1"/>
  <c r="K958" i="8"/>
  <c r="J960" i="8" l="1"/>
  <c r="K959" i="8"/>
  <c r="J961" i="8" l="1"/>
  <c r="K960" i="8"/>
  <c r="J962" i="8" l="1"/>
  <c r="K961" i="8"/>
  <c r="J963" i="8" l="1"/>
  <c r="K962" i="8"/>
  <c r="J964" i="8" l="1"/>
  <c r="K963" i="8"/>
  <c r="J965" i="8" l="1"/>
  <c r="K964" i="8"/>
  <c r="J966" i="8" l="1"/>
  <c r="K965" i="8"/>
  <c r="J967" i="8" l="1"/>
  <c r="K966" i="8"/>
  <c r="J968" i="8" l="1"/>
  <c r="K967" i="8"/>
  <c r="J969" i="8" l="1"/>
  <c r="K968" i="8"/>
  <c r="J970" i="8" l="1"/>
  <c r="K969" i="8"/>
  <c r="J971" i="8" l="1"/>
  <c r="K970" i="8"/>
  <c r="J972" i="8" l="1"/>
  <c r="K971" i="8"/>
  <c r="J973" i="8" l="1"/>
  <c r="K972" i="8"/>
  <c r="J974" i="8" l="1"/>
  <c r="K973" i="8"/>
  <c r="J975" i="8" l="1"/>
  <c r="K974" i="8"/>
  <c r="J976" i="8" l="1"/>
  <c r="K975" i="8"/>
  <c r="J977" i="8" l="1"/>
  <c r="K976" i="8"/>
  <c r="J978" i="8" l="1"/>
  <c r="K977" i="8"/>
  <c r="J979" i="8" l="1"/>
  <c r="K978" i="8"/>
  <c r="J980" i="8" l="1"/>
  <c r="K979" i="8"/>
  <c r="J981" i="8" l="1"/>
  <c r="K980" i="8"/>
  <c r="J982" i="8" l="1"/>
  <c r="K981" i="8"/>
  <c r="J983" i="8" l="1"/>
  <c r="K982" i="8"/>
  <c r="J984" i="8" l="1"/>
  <c r="K983" i="8"/>
  <c r="J985" i="8" l="1"/>
  <c r="K984" i="8"/>
  <c r="J986" i="8" l="1"/>
  <c r="K985" i="8"/>
  <c r="J987" i="8" l="1"/>
  <c r="K986" i="8"/>
  <c r="J988" i="8" l="1"/>
  <c r="K987" i="8"/>
  <c r="J989" i="8" l="1"/>
  <c r="K988" i="8"/>
  <c r="J990" i="8" l="1"/>
  <c r="K989" i="8"/>
  <c r="J991" i="8" l="1"/>
  <c r="K990" i="8"/>
  <c r="J992" i="8" l="1"/>
  <c r="K991" i="8"/>
  <c r="J993" i="8" l="1"/>
  <c r="K992" i="8"/>
  <c r="J994" i="8" l="1"/>
  <c r="K993" i="8"/>
  <c r="J995" i="8" l="1"/>
  <c r="K994" i="8"/>
  <c r="J996" i="8" l="1"/>
  <c r="K995" i="8"/>
  <c r="J997" i="8" l="1"/>
  <c r="K996" i="8"/>
  <c r="J998" i="8" l="1"/>
  <c r="K997" i="8"/>
  <c r="J999" i="8" l="1"/>
  <c r="K998" i="8"/>
  <c r="J1000" i="8" l="1"/>
  <c r="K999" i="8"/>
  <c r="J1001" i="8" l="1"/>
  <c r="K1000" i="8"/>
  <c r="J1002" i="8" l="1"/>
  <c r="K1001" i="8"/>
  <c r="J1003" i="8" l="1"/>
  <c r="K1002" i="8"/>
  <c r="J1004" i="8" l="1"/>
  <c r="K1003" i="8"/>
  <c r="J1005" i="8" l="1"/>
  <c r="K1004" i="8"/>
  <c r="J1006" i="8" l="1"/>
  <c r="K1005" i="8"/>
  <c r="J1007" i="8" l="1"/>
  <c r="K1006" i="8"/>
  <c r="J1008" i="8" l="1"/>
  <c r="K1007" i="8"/>
  <c r="J1009" i="8" l="1"/>
  <c r="K1008" i="8"/>
  <c r="J1010" i="8" l="1"/>
  <c r="K1009" i="8"/>
  <c r="J1011" i="8" l="1"/>
  <c r="K1010" i="8"/>
  <c r="J1012" i="8" l="1"/>
  <c r="K1011" i="8"/>
  <c r="J1013" i="8" l="1"/>
  <c r="K1012" i="8"/>
  <c r="J1014" i="8" l="1"/>
  <c r="K1013" i="8"/>
  <c r="J1015" i="8" l="1"/>
  <c r="K1014" i="8"/>
  <c r="J1016" i="8" l="1"/>
  <c r="K1015" i="8"/>
  <c r="J1017" i="8" l="1"/>
  <c r="K1016" i="8"/>
  <c r="J1018" i="8" l="1"/>
  <c r="K1017" i="8"/>
  <c r="J1019" i="8" l="1"/>
  <c r="K1018" i="8"/>
  <c r="J1020" i="8" l="1"/>
  <c r="K1019" i="8"/>
  <c r="J1021" i="8" l="1"/>
  <c r="K1020" i="8"/>
  <c r="J1022" i="8" l="1"/>
  <c r="K1021" i="8"/>
  <c r="J1023" i="8" l="1"/>
  <c r="K1022" i="8"/>
  <c r="J1024" i="8" l="1"/>
  <c r="K1023" i="8"/>
  <c r="J1025" i="8" l="1"/>
  <c r="K1024" i="8"/>
  <c r="J1026" i="8" l="1"/>
  <c r="K1025" i="8"/>
  <c r="J1027" i="8" l="1"/>
  <c r="K1026" i="8"/>
  <c r="J1028" i="8" l="1"/>
  <c r="K1027" i="8"/>
  <c r="J1029" i="8" l="1"/>
  <c r="K1028" i="8"/>
  <c r="J1030" i="8" l="1"/>
  <c r="K1029" i="8"/>
  <c r="J1031" i="8" l="1"/>
  <c r="K1030" i="8"/>
  <c r="J1032" i="8" l="1"/>
  <c r="K1031" i="8"/>
  <c r="J1033" i="8" l="1"/>
  <c r="K1032" i="8"/>
  <c r="J1034" i="8" l="1"/>
  <c r="K1033" i="8"/>
  <c r="J1035" i="8" l="1"/>
  <c r="K1034" i="8"/>
  <c r="J1036" i="8" l="1"/>
  <c r="K1035" i="8"/>
  <c r="J1037" i="8" l="1"/>
  <c r="K1036" i="8"/>
  <c r="J1038" i="8" l="1"/>
  <c r="K1037" i="8"/>
  <c r="J1039" i="8" l="1"/>
  <c r="K1038" i="8"/>
  <c r="J1040" i="8" l="1"/>
  <c r="K1039" i="8"/>
  <c r="J1041" i="8" l="1"/>
  <c r="K1040" i="8"/>
  <c r="J1042" i="8" l="1"/>
  <c r="K1041" i="8"/>
  <c r="J1043" i="8" l="1"/>
  <c r="K1042" i="8"/>
  <c r="J1044" i="8" l="1"/>
  <c r="K1043" i="8"/>
  <c r="J1045" i="8" l="1"/>
  <c r="K1044" i="8"/>
  <c r="J1046" i="8" l="1"/>
  <c r="K1045" i="8"/>
  <c r="J1047" i="8" l="1"/>
  <c r="K1046" i="8"/>
  <c r="J1048" i="8" l="1"/>
  <c r="K1047" i="8"/>
  <c r="J1049" i="8" l="1"/>
  <c r="K1048" i="8"/>
  <c r="J1050" i="8" l="1"/>
  <c r="K1049" i="8"/>
  <c r="J1051" i="8" l="1"/>
  <c r="K1050" i="8"/>
  <c r="J1052" i="8" l="1"/>
  <c r="K1051" i="8"/>
  <c r="J1053" i="8" l="1"/>
  <c r="K1052" i="8"/>
  <c r="J1054" i="8" l="1"/>
  <c r="K1053" i="8"/>
  <c r="J1055" i="8" l="1"/>
  <c r="K1054" i="8"/>
  <c r="J1056" i="8" l="1"/>
  <c r="K1055" i="8"/>
  <c r="J1057" i="8" l="1"/>
  <c r="K1056" i="8"/>
  <c r="J1058" i="8" l="1"/>
  <c r="K1057" i="8"/>
  <c r="J1059" i="8" l="1"/>
  <c r="K1058" i="8"/>
  <c r="J1060" i="8" l="1"/>
  <c r="K1059" i="8"/>
  <c r="J1061" i="8" l="1"/>
  <c r="K1060" i="8"/>
  <c r="J1062" i="8" l="1"/>
  <c r="K1061" i="8"/>
  <c r="J1063" i="8" l="1"/>
  <c r="K1062" i="8"/>
  <c r="J1064" i="8" l="1"/>
  <c r="K1063" i="8"/>
  <c r="J1065" i="8" l="1"/>
  <c r="K1064" i="8"/>
  <c r="J1066" i="8" l="1"/>
  <c r="K1065" i="8"/>
  <c r="J1067" i="8" l="1"/>
  <c r="K1066" i="8"/>
  <c r="J1068" i="8" l="1"/>
  <c r="K1067" i="8"/>
  <c r="J1069" i="8" l="1"/>
  <c r="K1068" i="8"/>
  <c r="J1070" i="8" l="1"/>
  <c r="K1069" i="8"/>
  <c r="J1071" i="8" l="1"/>
  <c r="K1070" i="8"/>
  <c r="J1072" i="8" l="1"/>
  <c r="K1071" i="8"/>
  <c r="J1073" i="8" l="1"/>
  <c r="K1072" i="8"/>
  <c r="J1074" i="8" l="1"/>
  <c r="K1073" i="8"/>
  <c r="J1075" i="8" l="1"/>
  <c r="K1074" i="8"/>
  <c r="J1076" i="8" l="1"/>
  <c r="K1075" i="8"/>
  <c r="J1077" i="8" l="1"/>
  <c r="K1076" i="8"/>
  <c r="J1078" i="8" l="1"/>
  <c r="K1077" i="8"/>
  <c r="J1079" i="8" l="1"/>
  <c r="K1078" i="8"/>
  <c r="J1080" i="8" l="1"/>
  <c r="K1079" i="8"/>
  <c r="J1081" i="8" l="1"/>
  <c r="K1080" i="8"/>
  <c r="J1082" i="8" l="1"/>
  <c r="K1081" i="8"/>
  <c r="J1083" i="8" l="1"/>
  <c r="K1082" i="8"/>
  <c r="J1084" i="8" l="1"/>
  <c r="K1083" i="8"/>
  <c r="J1085" i="8" l="1"/>
  <c r="K1084" i="8"/>
  <c r="J1086" i="8" l="1"/>
  <c r="K1085" i="8"/>
  <c r="J1087" i="8" l="1"/>
  <c r="K1086" i="8"/>
  <c r="J1088" i="8" l="1"/>
  <c r="K1087" i="8"/>
  <c r="J1089" i="8" l="1"/>
  <c r="K1088" i="8"/>
  <c r="J1090" i="8" l="1"/>
  <c r="K1089" i="8"/>
  <c r="J1091" i="8" l="1"/>
  <c r="K1090" i="8"/>
  <c r="J1092" i="8" l="1"/>
  <c r="K1091" i="8"/>
  <c r="J1093" i="8" l="1"/>
  <c r="K1092" i="8"/>
  <c r="J1094" i="8" l="1"/>
  <c r="K1093" i="8"/>
  <c r="J1095" i="8" l="1"/>
  <c r="K1094" i="8"/>
  <c r="J1096" i="8" l="1"/>
  <c r="K1095" i="8"/>
  <c r="J1097" i="8" l="1"/>
  <c r="K1096" i="8"/>
  <c r="J1098" i="8" l="1"/>
  <c r="K1097" i="8"/>
  <c r="J1099" i="8" l="1"/>
  <c r="K1098" i="8"/>
  <c r="J1100" i="8" l="1"/>
  <c r="K1099" i="8"/>
  <c r="J1101" i="8" l="1"/>
  <c r="K1100" i="8"/>
  <c r="J1102" i="8" l="1"/>
  <c r="K1101" i="8"/>
  <c r="J1103" i="8" l="1"/>
  <c r="K1102" i="8"/>
  <c r="J1104" i="8" l="1"/>
  <c r="K1103" i="8"/>
  <c r="J1105" i="8" l="1"/>
  <c r="K1104" i="8"/>
  <c r="J1106" i="8" l="1"/>
  <c r="K1105" i="8"/>
  <c r="J1107" i="8" l="1"/>
  <c r="K1106" i="8"/>
  <c r="J1108" i="8" l="1"/>
  <c r="K1107" i="8"/>
  <c r="J1109" i="8" l="1"/>
  <c r="K1108" i="8"/>
  <c r="J1110" i="8" l="1"/>
  <c r="K1109" i="8"/>
  <c r="J1111" i="8" l="1"/>
  <c r="K1110" i="8"/>
  <c r="J1112" i="8" l="1"/>
  <c r="K1111" i="8"/>
  <c r="J1113" i="8" l="1"/>
  <c r="K1112" i="8"/>
  <c r="J1114" i="8" l="1"/>
  <c r="K1113" i="8"/>
  <c r="J1115" i="8" l="1"/>
  <c r="K1114" i="8"/>
  <c r="J1116" i="8" l="1"/>
  <c r="K1115" i="8"/>
  <c r="J1117" i="8" l="1"/>
  <c r="K1116" i="8"/>
  <c r="J1118" i="8" l="1"/>
  <c r="K1117" i="8"/>
  <c r="J1119" i="8" l="1"/>
  <c r="K1118" i="8"/>
  <c r="J1120" i="8" l="1"/>
  <c r="K1119" i="8"/>
  <c r="J1121" i="8" l="1"/>
  <c r="K1120" i="8"/>
  <c r="J1122" i="8" l="1"/>
  <c r="K1121" i="8"/>
  <c r="J1123" i="8" l="1"/>
  <c r="K1122" i="8"/>
  <c r="J1124" i="8" l="1"/>
  <c r="K1123" i="8"/>
  <c r="J1125" i="8" l="1"/>
  <c r="K1124" i="8"/>
  <c r="J1126" i="8" l="1"/>
  <c r="K1125" i="8"/>
  <c r="J1127" i="8" l="1"/>
  <c r="K1126" i="8"/>
  <c r="J1128" i="8" l="1"/>
  <c r="K1127" i="8"/>
  <c r="J1129" i="8" l="1"/>
  <c r="K1128" i="8"/>
  <c r="J1130" i="8" l="1"/>
  <c r="K1129" i="8"/>
  <c r="J1131" i="8" l="1"/>
  <c r="K1130" i="8"/>
  <c r="J1132" i="8" l="1"/>
  <c r="K1131" i="8"/>
  <c r="J1133" i="8" l="1"/>
  <c r="K1132" i="8"/>
  <c r="J1134" i="8" l="1"/>
  <c r="K1133" i="8"/>
  <c r="J1135" i="8" l="1"/>
  <c r="K1134" i="8"/>
  <c r="J1136" i="8" l="1"/>
  <c r="K1135" i="8"/>
  <c r="J1137" i="8" l="1"/>
  <c r="K1136" i="8"/>
  <c r="J1138" i="8" l="1"/>
  <c r="K1137" i="8"/>
  <c r="J1139" i="8" l="1"/>
  <c r="K1138" i="8"/>
  <c r="J1140" i="8" l="1"/>
  <c r="K1139" i="8"/>
  <c r="J1141" i="8" l="1"/>
  <c r="K1140" i="8"/>
  <c r="J1142" i="8" l="1"/>
  <c r="K1141" i="8"/>
  <c r="J1143" i="8" l="1"/>
  <c r="K1142" i="8"/>
  <c r="J1144" i="8" l="1"/>
  <c r="K1143" i="8"/>
  <c r="J1145" i="8" l="1"/>
  <c r="K1144" i="8"/>
  <c r="J1146" i="8" l="1"/>
  <c r="K1145" i="8"/>
  <c r="J1147" i="8" l="1"/>
  <c r="K1146" i="8"/>
  <c r="J1148" i="8" l="1"/>
  <c r="K1147" i="8"/>
  <c r="J1149" i="8" l="1"/>
  <c r="K1148" i="8"/>
  <c r="J1150" i="8" l="1"/>
  <c r="K1149" i="8"/>
  <c r="J1151" i="8" l="1"/>
  <c r="K1150" i="8"/>
  <c r="J1152" i="8" l="1"/>
  <c r="K1151" i="8"/>
  <c r="J1153" i="8" l="1"/>
  <c r="K1152" i="8"/>
  <c r="J1154" i="8" l="1"/>
  <c r="K1153" i="8"/>
  <c r="J1155" i="8" l="1"/>
  <c r="K1154" i="8"/>
  <c r="J1156" i="8" l="1"/>
  <c r="K1155" i="8"/>
  <c r="J1157" i="8" l="1"/>
  <c r="K1156" i="8"/>
  <c r="J1158" i="8" l="1"/>
  <c r="K1157" i="8"/>
  <c r="J1159" i="8" l="1"/>
  <c r="K1158" i="8"/>
  <c r="J1160" i="8" l="1"/>
  <c r="K1159" i="8"/>
  <c r="J1161" i="8" l="1"/>
  <c r="K1160" i="8"/>
  <c r="J1162" i="8" l="1"/>
  <c r="K1161" i="8"/>
  <c r="J1163" i="8" l="1"/>
  <c r="K1162" i="8"/>
  <c r="J1164" i="8" l="1"/>
  <c r="K1163" i="8"/>
  <c r="J1165" i="8" l="1"/>
  <c r="K1164" i="8"/>
  <c r="J1166" i="8" l="1"/>
  <c r="K1165" i="8"/>
  <c r="J1167" i="8" l="1"/>
  <c r="K1166" i="8"/>
  <c r="J1168" i="8" l="1"/>
  <c r="K1167" i="8"/>
  <c r="J1169" i="8" l="1"/>
  <c r="K1168" i="8"/>
  <c r="J1170" i="8" l="1"/>
  <c r="K1169" i="8"/>
  <c r="J1171" i="8" l="1"/>
  <c r="K1170" i="8"/>
  <c r="J1172" i="8" l="1"/>
  <c r="K1171" i="8"/>
  <c r="J1173" i="8" l="1"/>
  <c r="K1172" i="8"/>
  <c r="J1174" i="8" l="1"/>
  <c r="K1173" i="8"/>
  <c r="J1175" i="8" l="1"/>
  <c r="K1174" i="8"/>
  <c r="J1176" i="8" l="1"/>
  <c r="K1175" i="8"/>
  <c r="J1177" i="8" l="1"/>
  <c r="K1176" i="8"/>
  <c r="J1178" i="8" l="1"/>
  <c r="K1177" i="8"/>
  <c r="J1179" i="8" l="1"/>
  <c r="K1178" i="8"/>
  <c r="J1180" i="8" l="1"/>
  <c r="K1179" i="8"/>
  <c r="J1181" i="8" l="1"/>
  <c r="K1180" i="8"/>
  <c r="J1182" i="8" l="1"/>
  <c r="K1181" i="8"/>
  <c r="J1183" i="8" l="1"/>
  <c r="K1182" i="8"/>
  <c r="J1184" i="8" l="1"/>
  <c r="K1183" i="8"/>
  <c r="J1185" i="8" l="1"/>
  <c r="K1184" i="8"/>
  <c r="J1186" i="8" l="1"/>
  <c r="K1185" i="8"/>
  <c r="J1187" i="8" l="1"/>
  <c r="K1186" i="8"/>
  <c r="J1188" i="8" l="1"/>
  <c r="K1187" i="8"/>
  <c r="J1189" i="8" l="1"/>
  <c r="K1188" i="8"/>
  <c r="J1190" i="8" l="1"/>
  <c r="K1189" i="8"/>
  <c r="J1191" i="8" l="1"/>
  <c r="K1190" i="8"/>
  <c r="J1192" i="8" l="1"/>
  <c r="K1191" i="8"/>
  <c r="J1193" i="8" l="1"/>
  <c r="K1192" i="8"/>
  <c r="J1194" i="8" l="1"/>
  <c r="K1193" i="8"/>
  <c r="J1195" i="8" l="1"/>
  <c r="K1194" i="8"/>
  <c r="J1196" i="8" l="1"/>
  <c r="K1195" i="8"/>
  <c r="J1197" i="8" l="1"/>
  <c r="K1196" i="8"/>
  <c r="J1198" i="8" l="1"/>
  <c r="K1197" i="8"/>
  <c r="J1199" i="8" l="1"/>
  <c r="K1198" i="8"/>
  <c r="J1200" i="8" l="1"/>
  <c r="K1199" i="8"/>
  <c r="J1201" i="8" l="1"/>
  <c r="K1200" i="8"/>
  <c r="J1202" i="8" l="1"/>
  <c r="K1201" i="8"/>
  <c r="J1203" i="8" l="1"/>
  <c r="K1202" i="8"/>
  <c r="J1204" i="8" l="1"/>
  <c r="K1203" i="8"/>
  <c r="J1205" i="8" l="1"/>
  <c r="K1204" i="8"/>
  <c r="J1206" i="8" l="1"/>
  <c r="K1205" i="8"/>
  <c r="J1207" i="8" l="1"/>
  <c r="K1206" i="8"/>
  <c r="J1208" i="8" l="1"/>
  <c r="K1207" i="8"/>
  <c r="J1209" i="8" l="1"/>
  <c r="K1208" i="8"/>
  <c r="J1210" i="8" l="1"/>
  <c r="K1209" i="8"/>
  <c r="J1211" i="8" l="1"/>
  <c r="K1210" i="8"/>
  <c r="J1212" i="8" l="1"/>
  <c r="K1211" i="8"/>
  <c r="J1213" i="8" l="1"/>
  <c r="K1212" i="8"/>
  <c r="J1214" i="8" l="1"/>
  <c r="K1213" i="8"/>
  <c r="J1215" i="8" l="1"/>
  <c r="K1214" i="8"/>
  <c r="J1216" i="8" l="1"/>
  <c r="K1215" i="8"/>
  <c r="J1217" i="8" l="1"/>
  <c r="K1216" i="8"/>
  <c r="J1218" i="8" l="1"/>
  <c r="K1217" i="8"/>
  <c r="J1219" i="8" l="1"/>
  <c r="K1218" i="8"/>
  <c r="J1220" i="8" l="1"/>
  <c r="K1219" i="8"/>
  <c r="J1221" i="8" l="1"/>
  <c r="K1220" i="8"/>
  <c r="J1222" i="8" l="1"/>
  <c r="K1221" i="8"/>
  <c r="J1223" i="8" l="1"/>
  <c r="K1222" i="8"/>
  <c r="J1224" i="8" l="1"/>
  <c r="K1223" i="8"/>
  <c r="J1225" i="8" l="1"/>
  <c r="K1224" i="8"/>
  <c r="J1226" i="8" l="1"/>
  <c r="K1225" i="8"/>
  <c r="J1227" i="8" l="1"/>
  <c r="K1226" i="8"/>
  <c r="J1228" i="8" l="1"/>
  <c r="K1227" i="8"/>
  <c r="J1229" i="8" l="1"/>
  <c r="K1228" i="8"/>
  <c r="J1230" i="8" l="1"/>
  <c r="K1229" i="8"/>
  <c r="J1231" i="8" l="1"/>
  <c r="K1230" i="8"/>
  <c r="J1232" i="8" l="1"/>
  <c r="K1231" i="8"/>
  <c r="J1233" i="8" l="1"/>
  <c r="K1232" i="8"/>
  <c r="J1234" i="8" l="1"/>
  <c r="K1233" i="8"/>
  <c r="J1235" i="8" l="1"/>
  <c r="K1234" i="8"/>
  <c r="J1236" i="8" l="1"/>
  <c r="K1235" i="8"/>
  <c r="J1237" i="8" l="1"/>
  <c r="K1236" i="8"/>
  <c r="J1238" i="8" l="1"/>
  <c r="K1237" i="8"/>
  <c r="J1239" i="8" l="1"/>
  <c r="K1238" i="8"/>
  <c r="J1240" i="8" l="1"/>
  <c r="K1239" i="8"/>
  <c r="J1241" i="8" l="1"/>
  <c r="K1240" i="8"/>
  <c r="J1242" i="8" l="1"/>
  <c r="K1241" i="8"/>
  <c r="J1243" i="8" l="1"/>
  <c r="K1242" i="8"/>
  <c r="J1244" i="8" l="1"/>
  <c r="K1243" i="8"/>
  <c r="J1245" i="8" l="1"/>
  <c r="K1244" i="8"/>
  <c r="J1246" i="8" l="1"/>
  <c r="K1245" i="8"/>
  <c r="J1247" i="8" l="1"/>
  <c r="K1246" i="8"/>
  <c r="J1248" i="8" l="1"/>
  <c r="K1247" i="8"/>
  <c r="J1249" i="8" l="1"/>
  <c r="K1248" i="8"/>
  <c r="J1250" i="8" l="1"/>
  <c r="K1249" i="8"/>
  <c r="J1251" i="8" l="1"/>
  <c r="K1250" i="8"/>
  <c r="J1252" i="8" l="1"/>
  <c r="K1251" i="8"/>
  <c r="J1253" i="8" l="1"/>
  <c r="K1252" i="8"/>
  <c r="J1254" i="8" l="1"/>
  <c r="K1253" i="8"/>
  <c r="J1255" i="8" l="1"/>
  <c r="K1254" i="8"/>
  <c r="J1256" i="8" l="1"/>
  <c r="K1255" i="8"/>
  <c r="J1257" i="8" l="1"/>
  <c r="K1256" i="8"/>
  <c r="J1258" i="8" l="1"/>
  <c r="K1257" i="8"/>
  <c r="J1259" i="8" l="1"/>
  <c r="K1258" i="8"/>
  <c r="J1260" i="8" l="1"/>
  <c r="K1259" i="8"/>
  <c r="J1261" i="8" l="1"/>
  <c r="K1260" i="8"/>
  <c r="J1262" i="8" l="1"/>
  <c r="K1261" i="8"/>
  <c r="J1263" i="8" l="1"/>
  <c r="K1262" i="8"/>
  <c r="J1264" i="8" l="1"/>
  <c r="K1263" i="8"/>
  <c r="J1265" i="8" l="1"/>
  <c r="K1264" i="8"/>
  <c r="J1266" i="8" l="1"/>
  <c r="K1265" i="8"/>
  <c r="J1267" i="8" l="1"/>
  <c r="K1266" i="8"/>
  <c r="J1268" i="8" l="1"/>
  <c r="K1267" i="8"/>
  <c r="J1269" i="8" l="1"/>
  <c r="K1268" i="8"/>
  <c r="J1270" i="8" l="1"/>
  <c r="K1269" i="8"/>
  <c r="J1271" i="8" l="1"/>
  <c r="K1270" i="8"/>
  <c r="J1272" i="8" l="1"/>
  <c r="K1271" i="8"/>
  <c r="J1273" i="8" l="1"/>
  <c r="K1272" i="8"/>
  <c r="J1274" i="8" l="1"/>
  <c r="K1273" i="8"/>
  <c r="J1275" i="8" l="1"/>
  <c r="K1274" i="8"/>
  <c r="J1276" i="8" l="1"/>
  <c r="K1275" i="8"/>
  <c r="J1277" i="8" l="1"/>
  <c r="K1276" i="8"/>
  <c r="J1278" i="8" l="1"/>
  <c r="K1277" i="8"/>
  <c r="J1279" i="8" l="1"/>
  <c r="K1278" i="8"/>
  <c r="J1280" i="8" l="1"/>
  <c r="K1279" i="8"/>
  <c r="J1281" i="8" l="1"/>
  <c r="K1280" i="8"/>
  <c r="J1282" i="8" l="1"/>
  <c r="K1281" i="8"/>
  <c r="J1283" i="8" l="1"/>
  <c r="K1282" i="8"/>
  <c r="J1284" i="8" l="1"/>
  <c r="K1283" i="8"/>
  <c r="J1285" i="8" l="1"/>
  <c r="K1284" i="8"/>
  <c r="J1286" i="8" l="1"/>
  <c r="K1285" i="8"/>
  <c r="J1287" i="8" l="1"/>
  <c r="K1286" i="8"/>
  <c r="J1288" i="8" l="1"/>
  <c r="K1287" i="8"/>
  <c r="J1289" i="8" l="1"/>
  <c r="K1288" i="8"/>
  <c r="J1290" i="8" l="1"/>
  <c r="K1289" i="8"/>
  <c r="J1291" i="8" l="1"/>
  <c r="K1290" i="8"/>
  <c r="J1292" i="8" l="1"/>
  <c r="K1291" i="8"/>
  <c r="J1293" i="8" l="1"/>
  <c r="K1292" i="8"/>
  <c r="J1294" i="8" l="1"/>
  <c r="K1293" i="8"/>
  <c r="J1295" i="8" l="1"/>
  <c r="K1294" i="8"/>
  <c r="J1296" i="8" l="1"/>
  <c r="K1295" i="8"/>
  <c r="J1297" i="8" l="1"/>
  <c r="K1296" i="8"/>
  <c r="J1298" i="8" l="1"/>
  <c r="K1297" i="8"/>
  <c r="J1299" i="8" l="1"/>
  <c r="K1298" i="8"/>
  <c r="J1300" i="8" l="1"/>
  <c r="K1299" i="8"/>
  <c r="J1301" i="8" l="1"/>
  <c r="K1300" i="8"/>
  <c r="J1302" i="8" l="1"/>
  <c r="K1301" i="8"/>
  <c r="J1303" i="8" l="1"/>
  <c r="K1302" i="8"/>
  <c r="J1304" i="8" l="1"/>
  <c r="K1303" i="8"/>
  <c r="J1305" i="8" l="1"/>
  <c r="K1304" i="8"/>
  <c r="J1306" i="8" l="1"/>
  <c r="K1305" i="8"/>
  <c r="J1307" i="8" l="1"/>
  <c r="K1306" i="8"/>
  <c r="J1308" i="8" l="1"/>
  <c r="K1307" i="8"/>
  <c r="J1309" i="8" l="1"/>
  <c r="K1308" i="8"/>
  <c r="J1310" i="8" l="1"/>
  <c r="K1309" i="8"/>
  <c r="J1311" i="8" l="1"/>
  <c r="K1310" i="8"/>
  <c r="J1312" i="8" l="1"/>
  <c r="K1311" i="8"/>
  <c r="J1313" i="8" l="1"/>
  <c r="K1312" i="8"/>
  <c r="J1314" i="8" l="1"/>
  <c r="K1313" i="8"/>
  <c r="J1315" i="8" l="1"/>
  <c r="K1314" i="8"/>
  <c r="J1316" i="8" l="1"/>
  <c r="K1315" i="8"/>
  <c r="J1317" i="8" l="1"/>
  <c r="K1316" i="8"/>
  <c r="J1318" i="8" l="1"/>
  <c r="K1317" i="8"/>
  <c r="J1319" i="8" l="1"/>
  <c r="K1318" i="8"/>
  <c r="J1320" i="8" l="1"/>
  <c r="K1319" i="8"/>
  <c r="J1321" i="8" l="1"/>
  <c r="K1320" i="8"/>
  <c r="J1322" i="8" l="1"/>
  <c r="K1321" i="8"/>
  <c r="J1323" i="8" l="1"/>
  <c r="K1322" i="8"/>
  <c r="J1324" i="8" l="1"/>
  <c r="K1323" i="8"/>
  <c r="J1325" i="8" l="1"/>
  <c r="K1324" i="8"/>
  <c r="J1326" i="8" l="1"/>
  <c r="K1325" i="8"/>
  <c r="J1327" i="8" l="1"/>
  <c r="K1326" i="8"/>
  <c r="J1328" i="8" l="1"/>
  <c r="K1327" i="8"/>
  <c r="J1329" i="8" l="1"/>
  <c r="K1328" i="8"/>
  <c r="J1330" i="8" l="1"/>
  <c r="K1329" i="8"/>
  <c r="J1331" i="8" l="1"/>
  <c r="K1330" i="8"/>
  <c r="J1332" i="8" l="1"/>
  <c r="K1331" i="8"/>
  <c r="J1333" i="8" l="1"/>
  <c r="K1332" i="8"/>
  <c r="J1334" i="8" l="1"/>
  <c r="K1333" i="8"/>
  <c r="J1335" i="8" l="1"/>
  <c r="K1334" i="8"/>
  <c r="J1336" i="8" l="1"/>
  <c r="K1335" i="8"/>
  <c r="J1337" i="8" l="1"/>
  <c r="K1336" i="8"/>
  <c r="J1338" i="8" l="1"/>
  <c r="K1337" i="8"/>
  <c r="J1339" i="8" l="1"/>
  <c r="K1338" i="8"/>
  <c r="J1340" i="8" l="1"/>
  <c r="K1339" i="8"/>
  <c r="J1341" i="8" l="1"/>
  <c r="K1340" i="8"/>
  <c r="J1342" i="8" l="1"/>
  <c r="K1341" i="8"/>
  <c r="J1343" i="8" l="1"/>
  <c r="K1342" i="8"/>
  <c r="J1344" i="8" l="1"/>
  <c r="K1343" i="8"/>
  <c r="J1345" i="8" l="1"/>
  <c r="K1344" i="8"/>
  <c r="J1346" i="8" l="1"/>
  <c r="K1345" i="8"/>
  <c r="J1347" i="8" l="1"/>
  <c r="K1346" i="8"/>
  <c r="J1348" i="8" l="1"/>
  <c r="K1347" i="8"/>
  <c r="J1349" i="8" l="1"/>
  <c r="K1348" i="8"/>
  <c r="J1350" i="8" l="1"/>
  <c r="K1349" i="8"/>
  <c r="J1351" i="8" l="1"/>
  <c r="K1350" i="8"/>
  <c r="J1352" i="8" l="1"/>
  <c r="K1351" i="8"/>
  <c r="J1353" i="8" l="1"/>
  <c r="K1352" i="8"/>
  <c r="J1354" i="8" l="1"/>
  <c r="K1353" i="8"/>
  <c r="J1355" i="8" l="1"/>
  <c r="K1354" i="8"/>
  <c r="J1356" i="8" l="1"/>
  <c r="K1355" i="8"/>
  <c r="J1357" i="8" l="1"/>
  <c r="K1356" i="8"/>
  <c r="J1358" i="8" l="1"/>
  <c r="K1357" i="8"/>
  <c r="J1359" i="8" l="1"/>
  <c r="K1358" i="8"/>
  <c r="J1360" i="8" l="1"/>
  <c r="K1359" i="8"/>
  <c r="J1361" i="8" l="1"/>
  <c r="K1360" i="8"/>
  <c r="J1362" i="8" l="1"/>
  <c r="K1361" i="8"/>
  <c r="J1363" i="8" l="1"/>
  <c r="K1362" i="8"/>
  <c r="J1364" i="8" l="1"/>
  <c r="K1363" i="8"/>
  <c r="J1365" i="8" l="1"/>
  <c r="K1364" i="8"/>
  <c r="J1366" i="8" l="1"/>
  <c r="K1365" i="8"/>
  <c r="J1367" i="8" l="1"/>
  <c r="K1366" i="8"/>
  <c r="J1368" i="8" l="1"/>
  <c r="K1367" i="8"/>
  <c r="J1369" i="8" l="1"/>
  <c r="K1368" i="8"/>
  <c r="J1370" i="8" l="1"/>
  <c r="K1369" i="8"/>
  <c r="J1371" i="8" l="1"/>
  <c r="K1370" i="8"/>
  <c r="J1372" i="8" l="1"/>
  <c r="K1371" i="8"/>
  <c r="J1373" i="8" l="1"/>
  <c r="K1372" i="8"/>
  <c r="J1374" i="8" l="1"/>
  <c r="K1373" i="8"/>
  <c r="J1375" i="8" l="1"/>
  <c r="K1374" i="8"/>
  <c r="J1376" i="8" l="1"/>
  <c r="K1375" i="8"/>
  <c r="J1377" i="8" l="1"/>
  <c r="K1376" i="8"/>
  <c r="J1378" i="8" l="1"/>
  <c r="K1377" i="8"/>
  <c r="J1379" i="8" l="1"/>
  <c r="K1378" i="8"/>
  <c r="J1380" i="8" l="1"/>
  <c r="K1379" i="8"/>
  <c r="J1381" i="8" l="1"/>
  <c r="K1380" i="8"/>
  <c r="J1382" i="8" l="1"/>
  <c r="K1381" i="8"/>
  <c r="J1383" i="8" l="1"/>
  <c r="K1382" i="8"/>
  <c r="J1384" i="8" l="1"/>
  <c r="K1383" i="8"/>
  <c r="J1385" i="8" l="1"/>
  <c r="K1384" i="8"/>
  <c r="J1386" i="8" l="1"/>
  <c r="K1385" i="8"/>
  <c r="J1387" i="8" l="1"/>
  <c r="K1386" i="8"/>
  <c r="J1388" i="8" l="1"/>
  <c r="K1387" i="8"/>
  <c r="J1389" i="8" l="1"/>
  <c r="K1388" i="8"/>
  <c r="J1390" i="8" l="1"/>
  <c r="K1389" i="8"/>
  <c r="J1391" i="8" l="1"/>
  <c r="K1390" i="8"/>
  <c r="J1392" i="8" l="1"/>
  <c r="K1391" i="8"/>
  <c r="J1393" i="8" l="1"/>
  <c r="K1392" i="8"/>
  <c r="J1394" i="8" l="1"/>
  <c r="K1393" i="8"/>
  <c r="J1395" i="8" l="1"/>
  <c r="K1394" i="8"/>
  <c r="J1396" i="8" l="1"/>
  <c r="K1395" i="8"/>
  <c r="J1397" i="8" l="1"/>
  <c r="K1396" i="8"/>
  <c r="J1398" i="8" l="1"/>
  <c r="K1397" i="8"/>
  <c r="J1399" i="8" l="1"/>
  <c r="K1398" i="8"/>
  <c r="J1400" i="8" l="1"/>
  <c r="K1399" i="8"/>
  <c r="J1401" i="8" l="1"/>
  <c r="K1400" i="8"/>
  <c r="J1402" i="8" l="1"/>
  <c r="K1401" i="8"/>
  <c r="J1403" i="8" l="1"/>
  <c r="K1402" i="8"/>
  <c r="J1404" i="8" l="1"/>
  <c r="K1403" i="8"/>
  <c r="J1405" i="8" l="1"/>
  <c r="K1404" i="8"/>
  <c r="J1406" i="8" l="1"/>
  <c r="K1405" i="8"/>
  <c r="J1407" i="8" l="1"/>
  <c r="K1406" i="8"/>
  <c r="J1408" i="8" l="1"/>
  <c r="K1407" i="8"/>
  <c r="J1409" i="8" l="1"/>
  <c r="K1408" i="8"/>
  <c r="J1410" i="8" l="1"/>
  <c r="K1409" i="8"/>
  <c r="J1411" i="8" l="1"/>
  <c r="K1410" i="8"/>
  <c r="J1412" i="8" l="1"/>
  <c r="K1411" i="8"/>
  <c r="J1413" i="8" l="1"/>
  <c r="K1412" i="8"/>
  <c r="J1414" i="8" l="1"/>
  <c r="K1413" i="8"/>
  <c r="J1415" i="8" l="1"/>
  <c r="K1414" i="8"/>
  <c r="J1416" i="8" l="1"/>
  <c r="K1415" i="8"/>
  <c r="J1417" i="8" l="1"/>
  <c r="K1416" i="8"/>
  <c r="J1418" i="8" l="1"/>
  <c r="K1417" i="8"/>
  <c r="J1419" i="8" l="1"/>
  <c r="K1418" i="8"/>
  <c r="J1420" i="8" l="1"/>
  <c r="K1419" i="8"/>
  <c r="J1421" i="8" l="1"/>
  <c r="K1420" i="8"/>
  <c r="J1422" i="8" l="1"/>
  <c r="K1421" i="8"/>
  <c r="J1423" i="8" l="1"/>
  <c r="K1422" i="8"/>
  <c r="J1424" i="8" l="1"/>
  <c r="K1423" i="8"/>
  <c r="J1425" i="8" l="1"/>
  <c r="K1424" i="8"/>
  <c r="J1426" i="8" l="1"/>
  <c r="K1425" i="8"/>
  <c r="J1427" i="8" l="1"/>
  <c r="K1426" i="8"/>
  <c r="J1428" i="8" l="1"/>
  <c r="K1427" i="8"/>
  <c r="J1429" i="8" l="1"/>
  <c r="K1428" i="8"/>
  <c r="J1430" i="8" l="1"/>
  <c r="K1429" i="8"/>
  <c r="J1431" i="8" l="1"/>
  <c r="K1430" i="8"/>
  <c r="J1432" i="8" l="1"/>
  <c r="K1431" i="8"/>
  <c r="J1433" i="8" l="1"/>
  <c r="K1432" i="8"/>
  <c r="J1434" i="8" l="1"/>
  <c r="K1433" i="8"/>
  <c r="J1435" i="8" l="1"/>
  <c r="K1434" i="8"/>
  <c r="J1436" i="8" l="1"/>
  <c r="K1435" i="8"/>
  <c r="J1437" i="8" l="1"/>
  <c r="K1436" i="8"/>
  <c r="J1438" i="8" l="1"/>
  <c r="K1437" i="8"/>
  <c r="J1439" i="8" l="1"/>
  <c r="K1438" i="8"/>
  <c r="J1440" i="8" l="1"/>
  <c r="K1439" i="8"/>
  <c r="J1441" i="8" l="1"/>
  <c r="K1440" i="8"/>
  <c r="J1442" i="8" l="1"/>
  <c r="K1441" i="8"/>
  <c r="J1443" i="8" l="1"/>
  <c r="K1442" i="8"/>
  <c r="J1444" i="8" l="1"/>
  <c r="K1443" i="8"/>
  <c r="J1445" i="8" l="1"/>
  <c r="K1444" i="8"/>
  <c r="J1446" i="8" l="1"/>
  <c r="K1445" i="8"/>
  <c r="J1447" i="8" l="1"/>
  <c r="K1446" i="8"/>
  <c r="J1448" i="8" l="1"/>
  <c r="K1447" i="8"/>
  <c r="J1449" i="8" l="1"/>
  <c r="K1448" i="8"/>
  <c r="J1450" i="8" l="1"/>
  <c r="K1449" i="8"/>
  <c r="J1451" i="8" l="1"/>
  <c r="K1450" i="8"/>
  <c r="J1452" i="8" l="1"/>
  <c r="K1451" i="8"/>
  <c r="J1453" i="8" l="1"/>
  <c r="K1452" i="8"/>
  <c r="J1454" i="8" l="1"/>
  <c r="K1453" i="8"/>
  <c r="J1455" i="8" l="1"/>
  <c r="K1454" i="8"/>
  <c r="J1456" i="8" l="1"/>
  <c r="K1455" i="8"/>
  <c r="J1457" i="8" l="1"/>
  <c r="K1456" i="8"/>
  <c r="J1458" i="8" l="1"/>
  <c r="K1457" i="8"/>
  <c r="J1459" i="8" l="1"/>
  <c r="K1458" i="8"/>
  <c r="J1460" i="8" l="1"/>
  <c r="K1459" i="8"/>
  <c r="J1461" i="8" l="1"/>
  <c r="K1460" i="8"/>
  <c r="J1462" i="8" l="1"/>
  <c r="K1461" i="8"/>
  <c r="J1463" i="8" l="1"/>
  <c r="K1462" i="8"/>
  <c r="J1464" i="8" l="1"/>
  <c r="K1463" i="8"/>
  <c r="J1465" i="8" l="1"/>
  <c r="K1464" i="8"/>
  <c r="J1466" i="8" l="1"/>
  <c r="K1465" i="8"/>
  <c r="J1467" i="8" l="1"/>
  <c r="K1466" i="8"/>
  <c r="J1468" i="8" l="1"/>
  <c r="K1467" i="8"/>
  <c r="J1469" i="8" l="1"/>
  <c r="K1468" i="8"/>
  <c r="J1470" i="8" l="1"/>
  <c r="K1469" i="8"/>
  <c r="J1471" i="8" l="1"/>
  <c r="K1470" i="8"/>
  <c r="J1472" i="8" l="1"/>
  <c r="K1471" i="8"/>
  <c r="J1473" i="8" l="1"/>
  <c r="K1472" i="8"/>
  <c r="J1474" i="8" l="1"/>
  <c r="K1473" i="8"/>
  <c r="J1475" i="8" l="1"/>
  <c r="K1474" i="8"/>
  <c r="J1476" i="8" l="1"/>
  <c r="K1475" i="8"/>
  <c r="J1477" i="8" l="1"/>
  <c r="K1476" i="8"/>
  <c r="J1478" i="8" l="1"/>
  <c r="K1477" i="8"/>
  <c r="J1479" i="8" l="1"/>
  <c r="K1478" i="8"/>
  <c r="J1480" i="8" l="1"/>
  <c r="K1479" i="8"/>
  <c r="J1481" i="8" l="1"/>
  <c r="K1480" i="8"/>
  <c r="J1482" i="8" l="1"/>
  <c r="K1481" i="8"/>
  <c r="J1483" i="8" l="1"/>
  <c r="K1482" i="8"/>
  <c r="J1484" i="8" l="1"/>
  <c r="K1483" i="8"/>
  <c r="J1485" i="8" l="1"/>
  <c r="K1484" i="8"/>
  <c r="J1486" i="8" l="1"/>
  <c r="K1485" i="8"/>
  <c r="J1487" i="8" l="1"/>
  <c r="K1486" i="8"/>
  <c r="J1488" i="8" l="1"/>
  <c r="K1487" i="8"/>
  <c r="J1489" i="8" l="1"/>
  <c r="K1488" i="8"/>
  <c r="J1490" i="8" l="1"/>
  <c r="K1489" i="8"/>
  <c r="J1491" i="8" l="1"/>
  <c r="K1490" i="8"/>
  <c r="J1492" i="8" l="1"/>
  <c r="K1491" i="8"/>
  <c r="J1493" i="8" l="1"/>
  <c r="K1492" i="8"/>
  <c r="J1494" i="8" l="1"/>
  <c r="K1493" i="8"/>
  <c r="J1495" i="8" l="1"/>
  <c r="K1494" i="8"/>
  <c r="J1496" i="8" l="1"/>
  <c r="K1495" i="8"/>
  <c r="J1497" i="8" l="1"/>
  <c r="K1496" i="8"/>
  <c r="J1498" i="8" l="1"/>
  <c r="K1497" i="8"/>
  <c r="J1499" i="8" l="1"/>
  <c r="K1498" i="8"/>
  <c r="J1500" i="8" l="1"/>
  <c r="K1499" i="8"/>
  <c r="J1501" i="8" l="1"/>
  <c r="K1500" i="8"/>
  <c r="J1502" i="8" l="1"/>
  <c r="K1501" i="8"/>
  <c r="J1503" i="8" l="1"/>
  <c r="K1502" i="8"/>
  <c r="J1504" i="8" l="1"/>
  <c r="K1503" i="8"/>
  <c r="J1505" i="8" l="1"/>
  <c r="K1504" i="8"/>
  <c r="J1506" i="8" l="1"/>
  <c r="K1505" i="8"/>
  <c r="J1507" i="8" l="1"/>
  <c r="K1506" i="8"/>
  <c r="J1508" i="8" l="1"/>
  <c r="K1507" i="8"/>
  <c r="J1509" i="8" l="1"/>
  <c r="K1508" i="8"/>
  <c r="J1510" i="8" l="1"/>
  <c r="K1509" i="8"/>
  <c r="J1511" i="8" l="1"/>
  <c r="K1510" i="8"/>
  <c r="J1512" i="8" l="1"/>
  <c r="K1511" i="8"/>
  <c r="J1513" i="8" l="1"/>
  <c r="K1512" i="8"/>
  <c r="J1514" i="8" l="1"/>
  <c r="K1513" i="8"/>
  <c r="J1515" i="8" l="1"/>
  <c r="K1514" i="8"/>
  <c r="J1516" i="8" l="1"/>
  <c r="K1515" i="8"/>
  <c r="J1517" i="8" l="1"/>
  <c r="K1516" i="8"/>
  <c r="J1518" i="8" l="1"/>
  <c r="K1517" i="8"/>
  <c r="J1519" i="8" l="1"/>
  <c r="K1518" i="8"/>
  <c r="J1520" i="8" l="1"/>
  <c r="K1519" i="8"/>
  <c r="J1521" i="8" l="1"/>
  <c r="K1520" i="8"/>
  <c r="J1522" i="8" l="1"/>
  <c r="K1521" i="8"/>
  <c r="J1523" i="8" l="1"/>
  <c r="K1522" i="8"/>
  <c r="J1524" i="8" l="1"/>
  <c r="K1523" i="8"/>
  <c r="J1525" i="8" l="1"/>
  <c r="K1524" i="8"/>
  <c r="J1526" i="8" l="1"/>
  <c r="K1525" i="8"/>
  <c r="J1527" i="8" l="1"/>
  <c r="K1526" i="8"/>
  <c r="J1528" i="8" l="1"/>
  <c r="K1527" i="8"/>
  <c r="J1529" i="8" l="1"/>
  <c r="K1528" i="8"/>
  <c r="J1530" i="8" l="1"/>
  <c r="K1529" i="8"/>
  <c r="J1531" i="8" l="1"/>
  <c r="K1530" i="8"/>
  <c r="J1532" i="8" l="1"/>
  <c r="K1531" i="8"/>
  <c r="J1533" i="8" l="1"/>
  <c r="K1532" i="8"/>
  <c r="J1534" i="8" l="1"/>
  <c r="K1533" i="8"/>
  <c r="J1535" i="8" l="1"/>
  <c r="K1534" i="8"/>
  <c r="J1536" i="8" l="1"/>
  <c r="K1535" i="8"/>
  <c r="J1537" i="8" l="1"/>
  <c r="K1536" i="8"/>
  <c r="J1538" i="8" l="1"/>
  <c r="K1537" i="8"/>
  <c r="J1539" i="8" l="1"/>
  <c r="K1538" i="8"/>
  <c r="J1540" i="8" l="1"/>
  <c r="K1539" i="8"/>
  <c r="J1541" i="8" l="1"/>
  <c r="K1540" i="8"/>
  <c r="J1542" i="8" l="1"/>
  <c r="K1541" i="8"/>
  <c r="J1543" i="8" l="1"/>
  <c r="K1542" i="8"/>
  <c r="J1544" i="8" l="1"/>
  <c r="K1543" i="8"/>
  <c r="J1545" i="8" l="1"/>
  <c r="K1544" i="8"/>
  <c r="J1546" i="8" l="1"/>
  <c r="K1545" i="8"/>
  <c r="J1547" i="8" l="1"/>
  <c r="K1546" i="8"/>
  <c r="J1548" i="8" l="1"/>
  <c r="K1547" i="8"/>
  <c r="J1549" i="8" l="1"/>
  <c r="K1548" i="8"/>
  <c r="J1550" i="8" l="1"/>
  <c r="K1549" i="8"/>
  <c r="J1551" i="8" l="1"/>
  <c r="K1550" i="8"/>
  <c r="J1552" i="8" l="1"/>
  <c r="K1551" i="8"/>
  <c r="J1553" i="8" l="1"/>
  <c r="K1552" i="8"/>
  <c r="J1554" i="8" l="1"/>
  <c r="K1553" i="8"/>
  <c r="J1555" i="8" l="1"/>
  <c r="K1554" i="8"/>
  <c r="J1556" i="8" l="1"/>
  <c r="K1555" i="8"/>
  <c r="J1557" i="8" l="1"/>
  <c r="K1556" i="8"/>
  <c r="J1558" i="8" l="1"/>
  <c r="K1557" i="8"/>
  <c r="J1559" i="8" l="1"/>
  <c r="K1558" i="8"/>
  <c r="J1560" i="8" l="1"/>
  <c r="K1559" i="8"/>
  <c r="J1561" i="8" l="1"/>
  <c r="K1560" i="8"/>
  <c r="J1562" i="8" l="1"/>
  <c r="K1561" i="8"/>
  <c r="J1563" i="8" l="1"/>
  <c r="K1562" i="8"/>
  <c r="J1564" i="8" l="1"/>
  <c r="K1563" i="8"/>
  <c r="J1565" i="8" l="1"/>
  <c r="K1564" i="8"/>
  <c r="J1566" i="8" l="1"/>
  <c r="K1565" i="8"/>
  <c r="J1567" i="8" l="1"/>
  <c r="K1566" i="8"/>
  <c r="J1568" i="8" l="1"/>
  <c r="K1567" i="8"/>
  <c r="J1569" i="8" l="1"/>
  <c r="K1568" i="8"/>
  <c r="J1570" i="8" l="1"/>
  <c r="K1569" i="8"/>
  <c r="J1571" i="8" l="1"/>
  <c r="K1570" i="8"/>
  <c r="J1572" i="8" l="1"/>
  <c r="K1571" i="8"/>
  <c r="J1573" i="8" l="1"/>
  <c r="K1572" i="8"/>
  <c r="J1574" i="8" l="1"/>
  <c r="K1573" i="8"/>
  <c r="J1575" i="8" l="1"/>
  <c r="K1574" i="8"/>
  <c r="J1576" i="8" l="1"/>
  <c r="K1575" i="8"/>
  <c r="J1577" i="8" l="1"/>
  <c r="K1576" i="8"/>
  <c r="J1578" i="8" l="1"/>
  <c r="K1577" i="8"/>
  <c r="J1579" i="8" l="1"/>
  <c r="K1578" i="8"/>
  <c r="J1580" i="8" l="1"/>
  <c r="K1579" i="8"/>
  <c r="J1581" i="8" l="1"/>
  <c r="K1580" i="8"/>
  <c r="J1582" i="8" l="1"/>
  <c r="K1581" i="8"/>
  <c r="J1583" i="8" l="1"/>
  <c r="K1582" i="8"/>
  <c r="J1584" i="8" l="1"/>
  <c r="K1583" i="8"/>
  <c r="J1585" i="8" l="1"/>
  <c r="K1584" i="8"/>
  <c r="J1586" i="8" l="1"/>
  <c r="K1585" i="8"/>
  <c r="J1587" i="8" l="1"/>
  <c r="K1586" i="8"/>
  <c r="J1588" i="8" l="1"/>
  <c r="K1587" i="8"/>
  <c r="J1589" i="8" l="1"/>
  <c r="K1588" i="8"/>
  <c r="J1590" i="8" l="1"/>
  <c r="K1589" i="8"/>
  <c r="J1591" i="8" l="1"/>
  <c r="K1590" i="8"/>
  <c r="J1592" i="8" l="1"/>
  <c r="K1591" i="8"/>
  <c r="J1593" i="8" l="1"/>
  <c r="K1592" i="8"/>
  <c r="J1594" i="8" l="1"/>
  <c r="K1593" i="8"/>
  <c r="J1595" i="8" l="1"/>
  <c r="K1594" i="8"/>
  <c r="J1596" i="8" l="1"/>
  <c r="K1595" i="8"/>
  <c r="J1597" i="8" l="1"/>
  <c r="K1596" i="8"/>
  <c r="J1598" i="8" l="1"/>
  <c r="K1597" i="8"/>
  <c r="J1599" i="8" l="1"/>
  <c r="K1598" i="8"/>
  <c r="J1600" i="8" l="1"/>
  <c r="K1599" i="8"/>
  <c r="J1601" i="8" l="1"/>
  <c r="K1600" i="8"/>
  <c r="J1602" i="8" l="1"/>
  <c r="K1601" i="8"/>
  <c r="J1603" i="8" l="1"/>
  <c r="K1602" i="8"/>
  <c r="J1604" i="8" l="1"/>
  <c r="K1603" i="8"/>
  <c r="J1605" i="8" l="1"/>
  <c r="K1604" i="8"/>
  <c r="J1606" i="8" l="1"/>
  <c r="K1605" i="8"/>
  <c r="J1607" i="8" l="1"/>
  <c r="K1606" i="8"/>
  <c r="J1608" i="8" l="1"/>
  <c r="K1607" i="8"/>
  <c r="J1609" i="8" l="1"/>
  <c r="K1608" i="8"/>
  <c r="J1610" i="8" l="1"/>
  <c r="K1609" i="8"/>
  <c r="J1611" i="8" l="1"/>
  <c r="K1610" i="8"/>
  <c r="J1612" i="8" l="1"/>
  <c r="K1611" i="8"/>
  <c r="J1613" i="8" l="1"/>
  <c r="K1612" i="8"/>
  <c r="J1614" i="8" l="1"/>
  <c r="K1613" i="8"/>
  <c r="J1615" i="8" l="1"/>
  <c r="K1614" i="8"/>
  <c r="J1616" i="8" l="1"/>
  <c r="K1615" i="8"/>
  <c r="J1617" i="8" l="1"/>
  <c r="K1616" i="8"/>
  <c r="J1618" i="8" l="1"/>
  <c r="K1617" i="8"/>
  <c r="J1619" i="8" l="1"/>
  <c r="K1618" i="8"/>
  <c r="J1620" i="8" l="1"/>
  <c r="K1619" i="8"/>
  <c r="J1621" i="8" l="1"/>
  <c r="K1620" i="8"/>
  <c r="J1622" i="8" l="1"/>
  <c r="K1621" i="8"/>
  <c r="J1623" i="8" l="1"/>
  <c r="K1622" i="8"/>
  <c r="J1624" i="8" l="1"/>
  <c r="K1623" i="8"/>
  <c r="J1625" i="8" l="1"/>
  <c r="K1624" i="8"/>
  <c r="J1626" i="8" l="1"/>
  <c r="K1625" i="8"/>
  <c r="J1627" i="8" l="1"/>
  <c r="K1626" i="8"/>
  <c r="J1628" i="8" l="1"/>
  <c r="K1627" i="8"/>
  <c r="J1629" i="8" l="1"/>
  <c r="K1628" i="8"/>
  <c r="J1630" i="8" l="1"/>
  <c r="K1629" i="8"/>
  <c r="J1631" i="8" l="1"/>
  <c r="K1630" i="8"/>
  <c r="J1632" i="8" l="1"/>
  <c r="K1631" i="8"/>
  <c r="J1633" i="8" l="1"/>
  <c r="K1632" i="8"/>
  <c r="J1634" i="8" l="1"/>
  <c r="K1633" i="8"/>
  <c r="J1635" i="8" l="1"/>
  <c r="K1634" i="8"/>
  <c r="J1636" i="8" l="1"/>
  <c r="K1635" i="8"/>
  <c r="J1637" i="8" l="1"/>
  <c r="K1636" i="8"/>
  <c r="J1638" i="8" l="1"/>
  <c r="K1637" i="8"/>
  <c r="J1639" i="8" l="1"/>
  <c r="K1638" i="8"/>
  <c r="J1640" i="8" l="1"/>
  <c r="K1639" i="8"/>
  <c r="J1641" i="8" l="1"/>
  <c r="K1640" i="8"/>
  <c r="J1642" i="8" l="1"/>
  <c r="K1641" i="8"/>
  <c r="J1643" i="8" l="1"/>
  <c r="K1642" i="8"/>
  <c r="J1644" i="8" l="1"/>
  <c r="K1643" i="8"/>
  <c r="J1645" i="8" l="1"/>
  <c r="K1644" i="8"/>
  <c r="J1646" i="8" l="1"/>
  <c r="K1645" i="8"/>
  <c r="J1647" i="8" l="1"/>
  <c r="K1646" i="8"/>
  <c r="J1648" i="8" l="1"/>
  <c r="K1647" i="8"/>
  <c r="J1649" i="8" l="1"/>
  <c r="K1648" i="8"/>
  <c r="J1650" i="8" l="1"/>
  <c r="K1649" i="8"/>
  <c r="J1651" i="8" l="1"/>
  <c r="K1650" i="8"/>
  <c r="J1652" i="8" l="1"/>
  <c r="K1651" i="8"/>
  <c r="J1653" i="8" l="1"/>
  <c r="K1652" i="8"/>
  <c r="J1654" i="8" l="1"/>
  <c r="K1653" i="8"/>
  <c r="J1655" i="8" l="1"/>
  <c r="K1654" i="8"/>
  <c r="J1656" i="8" l="1"/>
  <c r="K1655" i="8"/>
  <c r="J1657" i="8" l="1"/>
  <c r="K1656" i="8"/>
  <c r="J1658" i="8" l="1"/>
  <c r="K1657" i="8"/>
  <c r="J1659" i="8" l="1"/>
  <c r="K1658" i="8"/>
  <c r="J1660" i="8" l="1"/>
  <c r="K1659" i="8"/>
  <c r="J1661" i="8" l="1"/>
  <c r="K1660" i="8"/>
  <c r="J1662" i="8" l="1"/>
  <c r="K1661" i="8"/>
  <c r="J1663" i="8" l="1"/>
  <c r="K1662" i="8"/>
  <c r="J1664" i="8" l="1"/>
  <c r="K1663" i="8"/>
  <c r="J1665" i="8" l="1"/>
  <c r="K1664" i="8"/>
  <c r="J1666" i="8" l="1"/>
  <c r="K1665" i="8"/>
  <c r="J1667" i="8" l="1"/>
  <c r="K1666" i="8"/>
  <c r="J1668" i="8" l="1"/>
  <c r="K1667" i="8"/>
  <c r="J1669" i="8" l="1"/>
  <c r="K1668" i="8"/>
  <c r="J1670" i="8" l="1"/>
  <c r="K1669" i="8"/>
  <c r="J1671" i="8" l="1"/>
  <c r="K1670" i="8"/>
  <c r="J1672" i="8" l="1"/>
  <c r="K1671" i="8"/>
  <c r="J1673" i="8" l="1"/>
  <c r="K1672" i="8"/>
  <c r="J1674" i="8" l="1"/>
  <c r="K1673" i="8"/>
  <c r="J1675" i="8" l="1"/>
  <c r="K1674" i="8"/>
  <c r="J1676" i="8" l="1"/>
  <c r="K1675" i="8"/>
  <c r="J1677" i="8" l="1"/>
  <c r="K1676" i="8"/>
  <c r="J1678" i="8" l="1"/>
  <c r="K1677" i="8"/>
  <c r="J1679" i="8" l="1"/>
  <c r="K1678" i="8"/>
  <c r="J1680" i="8" l="1"/>
  <c r="K1679" i="8"/>
  <c r="J1681" i="8" l="1"/>
  <c r="K1680" i="8"/>
  <c r="J1682" i="8" l="1"/>
  <c r="K1681" i="8"/>
  <c r="J1683" i="8" l="1"/>
  <c r="K1682" i="8"/>
  <c r="J1684" i="8" l="1"/>
  <c r="K1683" i="8"/>
  <c r="J1685" i="8" l="1"/>
  <c r="K1684" i="8"/>
  <c r="J1686" i="8" l="1"/>
  <c r="K1685" i="8"/>
  <c r="J1687" i="8" l="1"/>
  <c r="K1686" i="8"/>
  <c r="J1688" i="8" l="1"/>
  <c r="K1687" i="8"/>
  <c r="J1689" i="8" l="1"/>
  <c r="K1688" i="8"/>
  <c r="J1690" i="8" l="1"/>
  <c r="K1689" i="8"/>
  <c r="J1691" i="8" l="1"/>
  <c r="K1690" i="8"/>
  <c r="J1692" i="8" l="1"/>
  <c r="K1691" i="8"/>
  <c r="J1693" i="8" l="1"/>
  <c r="K1692" i="8"/>
  <c r="J1694" i="8" l="1"/>
  <c r="K1693" i="8"/>
  <c r="J1695" i="8" l="1"/>
  <c r="K1694" i="8"/>
  <c r="J1696" i="8" l="1"/>
  <c r="K1695" i="8"/>
  <c r="J1697" i="8" l="1"/>
  <c r="K1696" i="8"/>
  <c r="J1698" i="8" l="1"/>
  <c r="K1697" i="8"/>
  <c r="J1699" i="8" l="1"/>
  <c r="K1698" i="8"/>
  <c r="J1700" i="8" l="1"/>
  <c r="K1699" i="8"/>
  <c r="J1701" i="8" l="1"/>
  <c r="K1700" i="8"/>
  <c r="J1702" i="8" l="1"/>
  <c r="K1701" i="8"/>
  <c r="J1703" i="8" l="1"/>
  <c r="K1702" i="8"/>
  <c r="J1704" i="8" l="1"/>
  <c r="K1703" i="8"/>
  <c r="J1705" i="8" l="1"/>
  <c r="K1704" i="8"/>
  <c r="J1706" i="8" l="1"/>
  <c r="K1705" i="8"/>
  <c r="J1707" i="8" l="1"/>
  <c r="K1706" i="8"/>
  <c r="J1708" i="8" l="1"/>
  <c r="K1707" i="8"/>
  <c r="J1709" i="8" l="1"/>
  <c r="K1708" i="8"/>
  <c r="J1710" i="8" l="1"/>
  <c r="K1709" i="8"/>
  <c r="J1711" i="8" l="1"/>
  <c r="K1710" i="8"/>
  <c r="J1712" i="8" l="1"/>
  <c r="K1711" i="8"/>
  <c r="J1713" i="8" l="1"/>
  <c r="K1712" i="8"/>
  <c r="J1714" i="8" l="1"/>
  <c r="K1713" i="8"/>
  <c r="J1715" i="8" l="1"/>
  <c r="K1714" i="8"/>
  <c r="J1716" i="8" l="1"/>
  <c r="K1715" i="8"/>
  <c r="J1717" i="8" l="1"/>
  <c r="K1716" i="8"/>
  <c r="J1718" i="8" l="1"/>
  <c r="K1717" i="8"/>
  <c r="J1719" i="8" l="1"/>
  <c r="K1718" i="8"/>
  <c r="J1720" i="8" l="1"/>
  <c r="K1719" i="8"/>
  <c r="J1721" i="8" l="1"/>
  <c r="K1720" i="8"/>
  <c r="J1722" i="8" l="1"/>
  <c r="K1721" i="8"/>
  <c r="J1723" i="8" l="1"/>
  <c r="K1722" i="8"/>
  <c r="J1724" i="8" l="1"/>
  <c r="K1723" i="8"/>
  <c r="J1725" i="8" l="1"/>
  <c r="K1724" i="8"/>
  <c r="J1726" i="8" l="1"/>
  <c r="K1725" i="8"/>
  <c r="J1727" i="8" l="1"/>
  <c r="K1726" i="8"/>
  <c r="J1728" i="8" l="1"/>
  <c r="K1727" i="8"/>
  <c r="J1729" i="8" l="1"/>
  <c r="K1728" i="8"/>
  <c r="J1730" i="8" l="1"/>
  <c r="K1729" i="8"/>
  <c r="J1731" i="8" l="1"/>
  <c r="K1730" i="8"/>
  <c r="J1732" i="8" l="1"/>
  <c r="K1731" i="8"/>
  <c r="J1733" i="8" l="1"/>
  <c r="K1732" i="8"/>
  <c r="J1734" i="8" l="1"/>
  <c r="K1733" i="8"/>
  <c r="J1735" i="8" l="1"/>
  <c r="K1734" i="8"/>
  <c r="J1736" i="8" l="1"/>
  <c r="K1735" i="8"/>
  <c r="J1737" i="8" l="1"/>
  <c r="K1736" i="8"/>
  <c r="J1738" i="8" l="1"/>
  <c r="K1737" i="8"/>
  <c r="J1739" i="8" l="1"/>
  <c r="K1738" i="8"/>
  <c r="J1740" i="8" l="1"/>
  <c r="K1739" i="8"/>
  <c r="J1741" i="8" l="1"/>
  <c r="K1740" i="8"/>
  <c r="J1742" i="8" l="1"/>
  <c r="K1741" i="8"/>
  <c r="J1743" i="8" l="1"/>
  <c r="K1742" i="8"/>
  <c r="J1744" i="8" l="1"/>
  <c r="K1743" i="8"/>
  <c r="J1745" i="8" l="1"/>
  <c r="K1744" i="8"/>
  <c r="J1746" i="8" l="1"/>
  <c r="K1745" i="8"/>
  <c r="J1747" i="8" l="1"/>
  <c r="K1746" i="8"/>
  <c r="J1748" i="8" l="1"/>
  <c r="K1747" i="8"/>
  <c r="J1749" i="8" l="1"/>
  <c r="K1748" i="8"/>
  <c r="J1750" i="8" l="1"/>
  <c r="K1749" i="8"/>
  <c r="J1751" i="8" l="1"/>
  <c r="K1750" i="8"/>
  <c r="J1752" i="8" l="1"/>
  <c r="K1751" i="8"/>
  <c r="J1753" i="8" l="1"/>
  <c r="K1752" i="8"/>
  <c r="J1754" i="8" l="1"/>
  <c r="K1753" i="8"/>
  <c r="J1755" i="8" l="1"/>
  <c r="K1754" i="8"/>
  <c r="J1756" i="8" l="1"/>
  <c r="K1755" i="8"/>
  <c r="J1757" i="8" l="1"/>
  <c r="K1756" i="8"/>
  <c r="J1758" i="8" l="1"/>
  <c r="K1757" i="8"/>
  <c r="J1759" i="8" l="1"/>
  <c r="K1758" i="8"/>
  <c r="J1760" i="8" l="1"/>
  <c r="K1759" i="8"/>
  <c r="J1761" i="8" l="1"/>
  <c r="K1760" i="8"/>
  <c r="J1762" i="8" l="1"/>
  <c r="K1761" i="8"/>
  <c r="J1763" i="8" l="1"/>
  <c r="K1762" i="8"/>
  <c r="J1764" i="8" l="1"/>
  <c r="K1763" i="8"/>
  <c r="J1765" i="8" l="1"/>
  <c r="K1764" i="8"/>
  <c r="J1766" i="8" l="1"/>
  <c r="K1765" i="8"/>
  <c r="J1767" i="8" l="1"/>
  <c r="K1766" i="8"/>
  <c r="J1768" i="8" l="1"/>
  <c r="K1767" i="8"/>
  <c r="J1769" i="8" l="1"/>
  <c r="K1768" i="8"/>
  <c r="J1770" i="8" l="1"/>
  <c r="K1769" i="8"/>
  <c r="J1771" i="8" l="1"/>
  <c r="K1770" i="8"/>
  <c r="J1772" i="8" l="1"/>
  <c r="K1771" i="8"/>
  <c r="J1773" i="8" l="1"/>
  <c r="K1772" i="8"/>
  <c r="J1774" i="8" l="1"/>
  <c r="K1773" i="8"/>
  <c r="J1775" i="8" l="1"/>
  <c r="K1774" i="8"/>
  <c r="J1776" i="8" l="1"/>
  <c r="K1775" i="8"/>
  <c r="J1777" i="8" l="1"/>
  <c r="K1776" i="8"/>
  <c r="J1778" i="8" l="1"/>
  <c r="K1777" i="8"/>
  <c r="J1779" i="8" l="1"/>
  <c r="K1778" i="8"/>
  <c r="J1780" i="8" l="1"/>
  <c r="K1779" i="8"/>
  <c r="J1781" i="8" l="1"/>
  <c r="K1780" i="8"/>
  <c r="J1782" i="8" l="1"/>
  <c r="K1781" i="8"/>
  <c r="J1783" i="8" l="1"/>
  <c r="K1782" i="8"/>
  <c r="J1784" i="8" l="1"/>
  <c r="K1783" i="8"/>
  <c r="J1785" i="8" l="1"/>
  <c r="K1784" i="8"/>
  <c r="J1786" i="8" l="1"/>
  <c r="K1785" i="8"/>
  <c r="J1787" i="8" l="1"/>
  <c r="K1786" i="8"/>
  <c r="J1788" i="8" l="1"/>
  <c r="K1787" i="8"/>
  <c r="J1789" i="8" l="1"/>
  <c r="K1788" i="8"/>
  <c r="J1790" i="8" l="1"/>
  <c r="K1789" i="8"/>
  <c r="J1791" i="8" l="1"/>
  <c r="K1790" i="8"/>
  <c r="J1792" i="8" l="1"/>
  <c r="K1791" i="8"/>
  <c r="J1793" i="8" l="1"/>
  <c r="K1792" i="8"/>
  <c r="J1794" i="8" l="1"/>
  <c r="K1793" i="8"/>
  <c r="J1795" i="8" l="1"/>
  <c r="K1794" i="8"/>
  <c r="J1796" i="8" l="1"/>
  <c r="K1795" i="8"/>
  <c r="J1797" i="8" l="1"/>
  <c r="K1796" i="8"/>
  <c r="J1798" i="8" l="1"/>
  <c r="K1797" i="8"/>
  <c r="J1799" i="8" l="1"/>
  <c r="K1798" i="8"/>
  <c r="J1800" i="8" l="1"/>
  <c r="K1799" i="8"/>
  <c r="J1801" i="8" l="1"/>
  <c r="K1800" i="8"/>
  <c r="J1802" i="8" l="1"/>
  <c r="K1801" i="8"/>
  <c r="J1803" i="8" l="1"/>
  <c r="K1802" i="8"/>
  <c r="J1804" i="8" l="1"/>
  <c r="K1803" i="8"/>
  <c r="J1805" i="8" l="1"/>
  <c r="K1804" i="8"/>
  <c r="J1806" i="8" l="1"/>
  <c r="K1805" i="8"/>
  <c r="J1807" i="8" l="1"/>
  <c r="K1806" i="8"/>
  <c r="J1808" i="8" l="1"/>
  <c r="K1807" i="8"/>
  <c r="J1809" i="8" l="1"/>
  <c r="K1808" i="8"/>
  <c r="J1810" i="8" l="1"/>
  <c r="K1809" i="8"/>
  <c r="J1811" i="8" l="1"/>
  <c r="K1810" i="8"/>
  <c r="J1812" i="8" l="1"/>
  <c r="K1811" i="8"/>
  <c r="J1813" i="8" l="1"/>
  <c r="K1812" i="8"/>
  <c r="J1814" i="8" l="1"/>
  <c r="K1813" i="8"/>
  <c r="J1815" i="8" l="1"/>
  <c r="K1814" i="8"/>
  <c r="J1816" i="8" l="1"/>
  <c r="K1815" i="8"/>
  <c r="J1817" i="8" l="1"/>
  <c r="K1816" i="8"/>
  <c r="J1818" i="8" l="1"/>
  <c r="K1817" i="8"/>
  <c r="J1819" i="8" l="1"/>
  <c r="K1818" i="8"/>
  <c r="J1820" i="8" l="1"/>
  <c r="K1819" i="8"/>
  <c r="J1821" i="8" l="1"/>
  <c r="K1820" i="8"/>
  <c r="J1822" i="8" l="1"/>
  <c r="K1821" i="8"/>
  <c r="J1823" i="8" l="1"/>
  <c r="K1822" i="8"/>
  <c r="J1824" i="8" l="1"/>
  <c r="K1823" i="8"/>
  <c r="J1825" i="8" l="1"/>
  <c r="K1824" i="8"/>
  <c r="J1826" i="8" l="1"/>
  <c r="K1825" i="8"/>
  <c r="J1827" i="8" l="1"/>
  <c r="K1826" i="8"/>
  <c r="J1828" i="8" l="1"/>
  <c r="K1827" i="8"/>
  <c r="J1829" i="8" l="1"/>
  <c r="K1828" i="8"/>
  <c r="J1830" i="8" l="1"/>
  <c r="K1829" i="8"/>
  <c r="J1831" i="8" l="1"/>
  <c r="K1830" i="8"/>
  <c r="J1832" i="8" l="1"/>
  <c r="K1831" i="8"/>
  <c r="J1833" i="8" l="1"/>
  <c r="K1832" i="8"/>
  <c r="J1834" i="8" l="1"/>
  <c r="K1833" i="8"/>
  <c r="J1835" i="8" l="1"/>
  <c r="K1834" i="8"/>
  <c r="J1836" i="8" l="1"/>
  <c r="K1835" i="8"/>
  <c r="J1837" i="8" l="1"/>
  <c r="K1836" i="8"/>
  <c r="J1838" i="8" l="1"/>
  <c r="K1837" i="8"/>
  <c r="J1839" i="8" l="1"/>
  <c r="K1838" i="8"/>
  <c r="J1840" i="8" l="1"/>
  <c r="K1839" i="8"/>
  <c r="J1841" i="8" l="1"/>
  <c r="K1840" i="8"/>
  <c r="J1842" i="8" l="1"/>
  <c r="K1841" i="8"/>
  <c r="J1843" i="8" l="1"/>
  <c r="K1842" i="8"/>
  <c r="J1844" i="8" l="1"/>
  <c r="K1843" i="8"/>
  <c r="J1845" i="8" l="1"/>
  <c r="K1844" i="8"/>
  <c r="J1846" i="8" l="1"/>
  <c r="K1845" i="8"/>
  <c r="J1847" i="8" l="1"/>
  <c r="K1846" i="8"/>
  <c r="J1848" i="8" l="1"/>
  <c r="K1847" i="8"/>
  <c r="J1849" i="8" l="1"/>
  <c r="K1848" i="8"/>
  <c r="J1850" i="8" l="1"/>
  <c r="K1849" i="8"/>
  <c r="J1851" i="8" l="1"/>
  <c r="K1850" i="8"/>
  <c r="J1852" i="8" l="1"/>
  <c r="K1851" i="8"/>
  <c r="J1853" i="8" l="1"/>
  <c r="K1852" i="8"/>
  <c r="J1854" i="8" l="1"/>
  <c r="K1853" i="8"/>
  <c r="J1855" i="8" l="1"/>
  <c r="K1854" i="8"/>
  <c r="J1856" i="8" l="1"/>
  <c r="K1855" i="8"/>
  <c r="J1857" i="8" l="1"/>
  <c r="K1856" i="8"/>
  <c r="J1858" i="8" l="1"/>
  <c r="K1857" i="8"/>
  <c r="J1859" i="8" l="1"/>
  <c r="K1858" i="8"/>
  <c r="J1860" i="8" l="1"/>
  <c r="K1859" i="8"/>
  <c r="J1861" i="8" l="1"/>
  <c r="K1860" i="8"/>
  <c r="J1862" i="8" l="1"/>
  <c r="K1861" i="8"/>
  <c r="J1863" i="8" l="1"/>
  <c r="K1862" i="8"/>
  <c r="J1864" i="8" l="1"/>
  <c r="K1863" i="8"/>
  <c r="J1865" i="8" l="1"/>
  <c r="K1864" i="8"/>
  <c r="J1866" i="8" l="1"/>
  <c r="K1865" i="8"/>
  <c r="J1867" i="8" l="1"/>
  <c r="K1866" i="8"/>
  <c r="J1868" i="8" l="1"/>
  <c r="K1867" i="8"/>
  <c r="J1869" i="8" l="1"/>
  <c r="K1868" i="8"/>
  <c r="J1870" i="8" l="1"/>
  <c r="K1869" i="8"/>
  <c r="J1871" i="8" l="1"/>
  <c r="K1870" i="8"/>
  <c r="J1872" i="8" l="1"/>
  <c r="K1871" i="8"/>
  <c r="J1873" i="8" l="1"/>
  <c r="K1872" i="8"/>
  <c r="J1874" i="8" l="1"/>
  <c r="K1873" i="8"/>
  <c r="J1875" i="8" l="1"/>
  <c r="K1874" i="8"/>
  <c r="J1876" i="8" l="1"/>
  <c r="K1875" i="8"/>
  <c r="J1877" i="8" l="1"/>
  <c r="K1876" i="8"/>
  <c r="J1878" i="8" l="1"/>
  <c r="K1877" i="8"/>
  <c r="J1879" i="8" l="1"/>
  <c r="K1878" i="8"/>
  <c r="J1880" i="8" l="1"/>
  <c r="K1879" i="8"/>
  <c r="J1881" i="8" l="1"/>
  <c r="K1880" i="8"/>
  <c r="J1882" i="8" l="1"/>
  <c r="K1881" i="8"/>
  <c r="J1883" i="8" l="1"/>
  <c r="K1882" i="8"/>
  <c r="J1884" i="8" l="1"/>
  <c r="K1883" i="8"/>
  <c r="J1885" i="8" l="1"/>
  <c r="K1884" i="8"/>
  <c r="J1886" i="8" l="1"/>
  <c r="K1885" i="8"/>
  <c r="J1887" i="8" l="1"/>
  <c r="K1886" i="8"/>
  <c r="J1888" i="8" l="1"/>
  <c r="K1887" i="8"/>
  <c r="J1889" i="8" l="1"/>
  <c r="K1888" i="8"/>
  <c r="J1890" i="8" l="1"/>
  <c r="K1889" i="8"/>
  <c r="J1891" i="8" l="1"/>
  <c r="K1890" i="8"/>
  <c r="J1892" i="8" l="1"/>
  <c r="K1891" i="8"/>
  <c r="J1893" i="8" l="1"/>
  <c r="K1892" i="8"/>
  <c r="J1894" i="8" l="1"/>
  <c r="K1893" i="8"/>
  <c r="J1895" i="8" l="1"/>
  <c r="K1894" i="8"/>
  <c r="J1896" i="8" l="1"/>
  <c r="K1895" i="8"/>
  <c r="J1897" i="8" l="1"/>
  <c r="K1896" i="8"/>
  <c r="J1898" i="8" l="1"/>
  <c r="K1897" i="8"/>
  <c r="J1899" i="8" l="1"/>
  <c r="K1898" i="8"/>
  <c r="J1900" i="8" l="1"/>
  <c r="K1899" i="8"/>
  <c r="J1901" i="8" l="1"/>
  <c r="K1900" i="8"/>
  <c r="J1902" i="8" l="1"/>
  <c r="K1901" i="8"/>
  <c r="J1903" i="8" l="1"/>
  <c r="K1902" i="8"/>
  <c r="J1904" i="8" l="1"/>
  <c r="K1903" i="8"/>
  <c r="J1905" i="8" l="1"/>
  <c r="K1904" i="8"/>
  <c r="J1906" i="8" l="1"/>
  <c r="K1905" i="8"/>
  <c r="J1907" i="8" l="1"/>
  <c r="K1906" i="8"/>
  <c r="J1908" i="8" l="1"/>
  <c r="K1907" i="8"/>
  <c r="J1909" i="8" l="1"/>
  <c r="K1908" i="8"/>
  <c r="J1910" i="8" l="1"/>
  <c r="K1909" i="8"/>
  <c r="J1911" i="8" l="1"/>
  <c r="K1910" i="8"/>
  <c r="J1912" i="8" l="1"/>
  <c r="K1911" i="8"/>
  <c r="J1913" i="8" l="1"/>
  <c r="K1912" i="8"/>
  <c r="J1914" i="8" l="1"/>
  <c r="K1913" i="8"/>
  <c r="J1915" i="8" l="1"/>
  <c r="K1914" i="8"/>
  <c r="J1916" i="8" l="1"/>
  <c r="K1915" i="8"/>
  <c r="J1917" i="8" l="1"/>
  <c r="K1916" i="8"/>
  <c r="J1918" i="8" l="1"/>
  <c r="K1917" i="8"/>
  <c r="J1919" i="8" l="1"/>
  <c r="K1918" i="8"/>
  <c r="J1920" i="8" l="1"/>
  <c r="K1919" i="8"/>
  <c r="J1921" i="8" l="1"/>
  <c r="K1920" i="8"/>
  <c r="J1922" i="8" l="1"/>
  <c r="K1921" i="8"/>
  <c r="J1923" i="8" l="1"/>
  <c r="K1922" i="8"/>
  <c r="J1924" i="8" l="1"/>
  <c r="K1923" i="8"/>
  <c r="J1925" i="8" l="1"/>
  <c r="K1924" i="8"/>
  <c r="J1926" i="8" l="1"/>
  <c r="K1925" i="8"/>
  <c r="J1927" i="8" l="1"/>
  <c r="K1926" i="8"/>
  <c r="J1928" i="8" l="1"/>
  <c r="K1927" i="8"/>
  <c r="J1929" i="8" l="1"/>
  <c r="K1928" i="8"/>
  <c r="J1930" i="8" l="1"/>
  <c r="K1929" i="8"/>
  <c r="J1931" i="8" l="1"/>
  <c r="K1930" i="8"/>
  <c r="J1932" i="8" l="1"/>
  <c r="K1931" i="8"/>
  <c r="J1933" i="8" l="1"/>
  <c r="K1932" i="8"/>
  <c r="J1934" i="8" l="1"/>
  <c r="K1933" i="8"/>
  <c r="J1935" i="8" l="1"/>
  <c r="K1934" i="8"/>
  <c r="J1936" i="8" l="1"/>
  <c r="K1935" i="8"/>
  <c r="J1937" i="8" l="1"/>
  <c r="K1936" i="8"/>
  <c r="J1938" i="8" l="1"/>
  <c r="K1937" i="8"/>
  <c r="J1939" i="8" l="1"/>
  <c r="K1938" i="8"/>
  <c r="J1940" i="8" l="1"/>
  <c r="K1939" i="8"/>
  <c r="J1941" i="8" l="1"/>
  <c r="K1940" i="8"/>
  <c r="J1942" i="8" l="1"/>
  <c r="K1941" i="8"/>
  <c r="J1943" i="8" l="1"/>
  <c r="K1942" i="8"/>
  <c r="J1944" i="8" l="1"/>
  <c r="K1943" i="8"/>
  <c r="J1945" i="8" l="1"/>
  <c r="K1944" i="8"/>
  <c r="J1946" i="8" l="1"/>
  <c r="K1945" i="8"/>
  <c r="J1947" i="8" l="1"/>
  <c r="K1946" i="8"/>
  <c r="J1948" i="8" l="1"/>
  <c r="K1947" i="8"/>
  <c r="J1949" i="8" l="1"/>
  <c r="K1948" i="8"/>
  <c r="J1950" i="8" l="1"/>
  <c r="K1949" i="8"/>
  <c r="J1951" i="8" l="1"/>
  <c r="K1950" i="8"/>
  <c r="J1952" i="8" l="1"/>
  <c r="K1951" i="8"/>
  <c r="J1953" i="8" l="1"/>
  <c r="K1952" i="8"/>
  <c r="J1954" i="8" l="1"/>
  <c r="K1953" i="8"/>
  <c r="J1955" i="8" l="1"/>
  <c r="K1954" i="8"/>
  <c r="J1956" i="8" l="1"/>
  <c r="K1955" i="8"/>
  <c r="J1957" i="8" l="1"/>
  <c r="K1956" i="8"/>
  <c r="J1958" i="8" l="1"/>
  <c r="K1957" i="8"/>
  <c r="J1959" i="8" l="1"/>
  <c r="K1958" i="8"/>
  <c r="J1960" i="8" l="1"/>
  <c r="K1959" i="8"/>
  <c r="J1961" i="8" l="1"/>
  <c r="K1960" i="8"/>
  <c r="J1962" i="8" l="1"/>
  <c r="K1961" i="8"/>
  <c r="J1963" i="8" l="1"/>
  <c r="K1962" i="8"/>
  <c r="J1964" i="8" l="1"/>
  <c r="K1963" i="8"/>
  <c r="J1965" i="8" l="1"/>
  <c r="K1964" i="8"/>
  <c r="J1966" i="8" l="1"/>
  <c r="K1965" i="8"/>
  <c r="J1967" i="8" l="1"/>
  <c r="K1966" i="8"/>
  <c r="J1968" i="8" l="1"/>
  <c r="K1967" i="8"/>
  <c r="J1969" i="8" l="1"/>
  <c r="K1968" i="8"/>
  <c r="J1970" i="8" l="1"/>
  <c r="K1969" i="8"/>
  <c r="J1971" i="8" l="1"/>
  <c r="K1970" i="8"/>
  <c r="J1972" i="8" l="1"/>
  <c r="K1971" i="8"/>
  <c r="J1973" i="8" l="1"/>
  <c r="K1972" i="8"/>
  <c r="J1974" i="8" l="1"/>
  <c r="K1973" i="8"/>
  <c r="J1975" i="8" l="1"/>
  <c r="K1974" i="8"/>
  <c r="J1976" i="8" l="1"/>
  <c r="K1975" i="8"/>
  <c r="J1977" i="8" l="1"/>
  <c r="K1976" i="8"/>
  <c r="J1978" i="8" l="1"/>
  <c r="K1977" i="8"/>
  <c r="J1979" i="8" l="1"/>
  <c r="K1978" i="8"/>
  <c r="J1980" i="8" l="1"/>
  <c r="K1979" i="8"/>
  <c r="J1981" i="8" l="1"/>
  <c r="K1980" i="8"/>
  <c r="J1982" i="8" l="1"/>
  <c r="K1981" i="8"/>
  <c r="J1983" i="8" l="1"/>
  <c r="K1982" i="8"/>
  <c r="J1984" i="8" l="1"/>
  <c r="K1983" i="8"/>
  <c r="J1985" i="8" l="1"/>
  <c r="K1984" i="8"/>
  <c r="J1986" i="8" l="1"/>
  <c r="K1985" i="8"/>
  <c r="J1987" i="8" l="1"/>
  <c r="K1986" i="8"/>
  <c r="J1988" i="8" l="1"/>
  <c r="K1987" i="8"/>
  <c r="J1989" i="8" l="1"/>
  <c r="K1988" i="8"/>
  <c r="J1990" i="8" l="1"/>
  <c r="K1989" i="8"/>
  <c r="J1991" i="8" l="1"/>
  <c r="K1990" i="8"/>
  <c r="J1992" i="8" l="1"/>
  <c r="K1991" i="8"/>
  <c r="J1993" i="8" l="1"/>
  <c r="K1992" i="8"/>
  <c r="J1994" i="8" l="1"/>
  <c r="K1993" i="8"/>
  <c r="J1995" i="8" l="1"/>
  <c r="K1994" i="8"/>
  <c r="J1996" i="8" l="1"/>
  <c r="K1995" i="8"/>
  <c r="J1997" i="8" l="1"/>
  <c r="K1996" i="8"/>
  <c r="J1998" i="8" l="1"/>
  <c r="K1997" i="8"/>
  <c r="J1999" i="8" l="1"/>
  <c r="K1998" i="8"/>
  <c r="J2000" i="8" l="1"/>
  <c r="K1999" i="8"/>
  <c r="J2001" i="8" l="1"/>
  <c r="K2000" i="8"/>
  <c r="J2002" i="8" l="1"/>
  <c r="K2001" i="8"/>
  <c r="J2003" i="8" l="1"/>
  <c r="K2002" i="8"/>
  <c r="J2004" i="8" l="1"/>
  <c r="K2003" i="8"/>
  <c r="J2005" i="8" l="1"/>
  <c r="K2004" i="8"/>
  <c r="J2006" i="8" l="1"/>
  <c r="K2005" i="8"/>
  <c r="J2007" i="8" l="1"/>
  <c r="K2006" i="8"/>
  <c r="J2008" i="8" l="1"/>
  <c r="K2007" i="8"/>
  <c r="J2009" i="8" l="1"/>
  <c r="K2008" i="8"/>
  <c r="J2010" i="8" l="1"/>
  <c r="K2009" i="8"/>
  <c r="J2011" i="8" l="1"/>
  <c r="K2010" i="8"/>
  <c r="J2012" i="8" l="1"/>
  <c r="K2011" i="8"/>
  <c r="J2013" i="8" l="1"/>
  <c r="K2012" i="8"/>
  <c r="J2014" i="8" l="1"/>
  <c r="K2013" i="8"/>
  <c r="J2015" i="8" l="1"/>
  <c r="K2014" i="8"/>
  <c r="J2016" i="8" l="1"/>
  <c r="K2015" i="8"/>
  <c r="J2017" i="8" l="1"/>
  <c r="K2016" i="8"/>
  <c r="J2018" i="8" l="1"/>
  <c r="K2017" i="8"/>
  <c r="J2019" i="8" l="1"/>
  <c r="K2018" i="8"/>
  <c r="J2020" i="8" l="1"/>
  <c r="K2019" i="8"/>
  <c r="J2021" i="8" l="1"/>
  <c r="K2020" i="8"/>
  <c r="J2022" i="8" l="1"/>
  <c r="K2021" i="8"/>
  <c r="J2023" i="8" l="1"/>
  <c r="K2022" i="8"/>
  <c r="J2024" i="8" l="1"/>
  <c r="K2023" i="8"/>
  <c r="J2025" i="8" l="1"/>
  <c r="K2024" i="8"/>
  <c r="J2026" i="8" l="1"/>
  <c r="K2025" i="8"/>
  <c r="J2027" i="8" l="1"/>
  <c r="K2026" i="8"/>
  <c r="J2028" i="8" l="1"/>
  <c r="K2027" i="8"/>
  <c r="J2029" i="8" l="1"/>
  <c r="K2028" i="8"/>
  <c r="J2030" i="8" l="1"/>
  <c r="K2029" i="8"/>
  <c r="J2031" i="8" l="1"/>
  <c r="K2030" i="8"/>
  <c r="J2032" i="8" l="1"/>
  <c r="K2031" i="8"/>
  <c r="J2033" i="8" l="1"/>
  <c r="K2032" i="8"/>
  <c r="J2034" i="8" l="1"/>
  <c r="K2033" i="8"/>
  <c r="J2035" i="8" l="1"/>
  <c r="K2034" i="8"/>
  <c r="J2036" i="8" l="1"/>
  <c r="K2035" i="8"/>
  <c r="J2037" i="8" l="1"/>
  <c r="K2036" i="8"/>
  <c r="J2038" i="8" l="1"/>
  <c r="K2037" i="8"/>
  <c r="J2039" i="8" l="1"/>
  <c r="K2038" i="8"/>
  <c r="J2040" i="8" l="1"/>
  <c r="K2039" i="8"/>
  <c r="J2041" i="8" l="1"/>
  <c r="K2040" i="8"/>
  <c r="J2042" i="8" l="1"/>
  <c r="K2041" i="8"/>
  <c r="J2043" i="8" l="1"/>
  <c r="K2042" i="8"/>
  <c r="J2044" i="8" l="1"/>
  <c r="K2043" i="8"/>
  <c r="J2045" i="8" l="1"/>
  <c r="K2044" i="8"/>
  <c r="J2046" i="8" l="1"/>
  <c r="K2045" i="8"/>
  <c r="J2047" i="8" l="1"/>
  <c r="K2046" i="8"/>
  <c r="J2048" i="8" l="1"/>
  <c r="K2047" i="8"/>
  <c r="J2049" i="8" l="1"/>
  <c r="K2048" i="8"/>
  <c r="J2050" i="8" l="1"/>
  <c r="K2049" i="8"/>
  <c r="J2051" i="8" l="1"/>
  <c r="K2050" i="8"/>
  <c r="J2052" i="8" l="1"/>
  <c r="K2051" i="8"/>
  <c r="J2053" i="8" l="1"/>
  <c r="K2052" i="8"/>
  <c r="J2054" i="8" l="1"/>
  <c r="K2053" i="8"/>
  <c r="J2055" i="8" l="1"/>
  <c r="K2054" i="8"/>
  <c r="J2056" i="8" l="1"/>
  <c r="K2055" i="8"/>
  <c r="J2057" i="8" l="1"/>
  <c r="K2056" i="8"/>
  <c r="J2058" i="8" l="1"/>
  <c r="K2057" i="8"/>
  <c r="J2059" i="8" l="1"/>
  <c r="K2058" i="8"/>
  <c r="J2060" i="8" l="1"/>
  <c r="K2059" i="8"/>
  <c r="J2061" i="8" l="1"/>
  <c r="K2060" i="8"/>
  <c r="J2062" i="8" l="1"/>
  <c r="K2061" i="8"/>
  <c r="J2063" i="8" l="1"/>
  <c r="K2062" i="8"/>
  <c r="J2064" i="8" l="1"/>
  <c r="K2063" i="8"/>
  <c r="J2065" i="8" l="1"/>
  <c r="K2064" i="8"/>
  <c r="J2066" i="8" l="1"/>
  <c r="K2065" i="8"/>
  <c r="J2067" i="8" l="1"/>
  <c r="K2066" i="8"/>
  <c r="J2068" i="8" l="1"/>
  <c r="K2067" i="8"/>
  <c r="J2069" i="8" l="1"/>
  <c r="K2068" i="8"/>
  <c r="J2070" i="8" l="1"/>
  <c r="K2069" i="8"/>
  <c r="J2071" i="8" l="1"/>
  <c r="K2070" i="8"/>
  <c r="J2072" i="8" l="1"/>
  <c r="K2071" i="8"/>
  <c r="J2073" i="8" l="1"/>
  <c r="K2072" i="8"/>
  <c r="J2074" i="8" l="1"/>
  <c r="K2073" i="8"/>
  <c r="J2075" i="8" l="1"/>
  <c r="K2074" i="8"/>
  <c r="J2076" i="8" l="1"/>
  <c r="K2075" i="8"/>
  <c r="J2077" i="8" l="1"/>
  <c r="K2076" i="8"/>
  <c r="J2078" i="8" l="1"/>
  <c r="K2077" i="8"/>
  <c r="J2079" i="8" l="1"/>
  <c r="K2078" i="8"/>
  <c r="J2080" i="8" l="1"/>
  <c r="K2079" i="8"/>
  <c r="J2081" i="8" l="1"/>
  <c r="K2080" i="8"/>
  <c r="J2082" i="8" l="1"/>
  <c r="K2081" i="8"/>
  <c r="J2083" i="8" l="1"/>
  <c r="K2082" i="8"/>
  <c r="J2084" i="8" l="1"/>
  <c r="K2083" i="8"/>
  <c r="J2085" i="8" l="1"/>
  <c r="K2084" i="8"/>
  <c r="J2086" i="8" l="1"/>
  <c r="K2085" i="8"/>
  <c r="J2087" i="8" l="1"/>
  <c r="K2086" i="8"/>
  <c r="J2088" i="8" l="1"/>
  <c r="K2087" i="8"/>
  <c r="J2089" i="8" l="1"/>
  <c r="K2088" i="8"/>
  <c r="J2090" i="8" l="1"/>
  <c r="K2089" i="8"/>
  <c r="J2091" i="8" l="1"/>
  <c r="K2090" i="8"/>
  <c r="J2092" i="8" l="1"/>
  <c r="K2091" i="8"/>
  <c r="J2093" i="8" l="1"/>
  <c r="K2092" i="8"/>
  <c r="J2094" i="8" l="1"/>
  <c r="K2093" i="8"/>
  <c r="J2095" i="8" l="1"/>
  <c r="K2094" i="8"/>
  <c r="J2096" i="8" l="1"/>
  <c r="K2095" i="8"/>
  <c r="J2097" i="8" l="1"/>
  <c r="K2096" i="8"/>
  <c r="J2098" i="8" l="1"/>
  <c r="K2097" i="8"/>
  <c r="J2099" i="8" l="1"/>
  <c r="K2098" i="8"/>
  <c r="J2100" i="8" l="1"/>
  <c r="K2099" i="8"/>
  <c r="J2101" i="8" l="1"/>
  <c r="K2100" i="8"/>
  <c r="J2102" i="8" l="1"/>
  <c r="K2101" i="8"/>
  <c r="J2103" i="8" l="1"/>
  <c r="K2102" i="8"/>
  <c r="J2104" i="8" l="1"/>
  <c r="K2103" i="8"/>
  <c r="J2105" i="8" l="1"/>
  <c r="K2104" i="8"/>
  <c r="J2106" i="8" l="1"/>
  <c r="K2105" i="8"/>
  <c r="J2107" i="8" l="1"/>
  <c r="K2106" i="8"/>
  <c r="J2108" i="8" l="1"/>
  <c r="K2107" i="8"/>
  <c r="J2109" i="8" l="1"/>
  <c r="K2108" i="8"/>
  <c r="J2110" i="8" l="1"/>
  <c r="K2109" i="8"/>
  <c r="J2111" i="8" l="1"/>
  <c r="K2110" i="8"/>
  <c r="J2112" i="8" l="1"/>
  <c r="K2111" i="8"/>
  <c r="J2113" i="8" l="1"/>
  <c r="K2112" i="8"/>
  <c r="J2114" i="8" l="1"/>
  <c r="K2113" i="8"/>
  <c r="J2115" i="8" l="1"/>
  <c r="K2114" i="8"/>
  <c r="J2116" i="8" l="1"/>
  <c r="K2115" i="8"/>
  <c r="J2117" i="8" l="1"/>
  <c r="K2116" i="8"/>
  <c r="J2118" i="8" l="1"/>
  <c r="K2117" i="8"/>
  <c r="J2119" i="8" l="1"/>
  <c r="K2118" i="8"/>
  <c r="J2120" i="8" l="1"/>
  <c r="K2119" i="8"/>
  <c r="J2121" i="8" l="1"/>
  <c r="K2120" i="8"/>
  <c r="J2122" i="8" l="1"/>
  <c r="K2121" i="8"/>
  <c r="J2123" i="8" l="1"/>
  <c r="K2122" i="8"/>
  <c r="J2124" i="8" l="1"/>
  <c r="K2123" i="8"/>
  <c r="J2125" i="8" l="1"/>
  <c r="K2124" i="8"/>
  <c r="J2126" i="8" l="1"/>
  <c r="K2125" i="8"/>
  <c r="J2127" i="8" l="1"/>
  <c r="K2126" i="8"/>
  <c r="J2128" i="8" l="1"/>
  <c r="K2127" i="8"/>
  <c r="J2129" i="8" l="1"/>
  <c r="K2128" i="8"/>
  <c r="J2130" i="8" l="1"/>
  <c r="K2129" i="8"/>
  <c r="J2131" i="8" l="1"/>
  <c r="K2130" i="8"/>
  <c r="J2132" i="8" l="1"/>
  <c r="K2131" i="8"/>
  <c r="J2133" i="8" l="1"/>
  <c r="K2132" i="8"/>
  <c r="J2134" i="8" l="1"/>
  <c r="K2133" i="8"/>
  <c r="J2135" i="8" l="1"/>
  <c r="K2134" i="8"/>
  <c r="J2136" i="8" l="1"/>
  <c r="K2135" i="8"/>
  <c r="J2137" i="8" l="1"/>
  <c r="K2136" i="8"/>
  <c r="J2138" i="8" l="1"/>
  <c r="K2137" i="8"/>
  <c r="J2139" i="8" l="1"/>
  <c r="K2138" i="8"/>
  <c r="J2140" i="8" l="1"/>
  <c r="K2139" i="8"/>
  <c r="J2141" i="8" l="1"/>
  <c r="K2140" i="8"/>
  <c r="J2142" i="8" l="1"/>
  <c r="K2141" i="8"/>
  <c r="J2143" i="8" l="1"/>
  <c r="K2142" i="8"/>
  <c r="J2144" i="8" l="1"/>
  <c r="K2143" i="8"/>
  <c r="J2145" i="8" l="1"/>
  <c r="K2144" i="8"/>
  <c r="J2146" i="8" l="1"/>
  <c r="K2145" i="8"/>
  <c r="J2147" i="8" l="1"/>
  <c r="K2146" i="8"/>
  <c r="J2148" i="8" l="1"/>
  <c r="K2147" i="8"/>
  <c r="J2149" i="8" l="1"/>
  <c r="K2148" i="8"/>
  <c r="J2150" i="8" l="1"/>
  <c r="K2149" i="8"/>
  <c r="J2151" i="8" l="1"/>
  <c r="K2150" i="8"/>
  <c r="J2152" i="8" l="1"/>
  <c r="K2151" i="8"/>
  <c r="J2153" i="8" l="1"/>
  <c r="K2152" i="8"/>
  <c r="J2154" i="8" l="1"/>
  <c r="K2153" i="8"/>
  <c r="J2155" i="8" l="1"/>
  <c r="K2154" i="8"/>
  <c r="J2156" i="8" l="1"/>
  <c r="K2155" i="8"/>
  <c r="J2157" i="8" l="1"/>
  <c r="K2156" i="8"/>
  <c r="J2158" i="8" l="1"/>
  <c r="K2157" i="8"/>
  <c r="J2159" i="8" l="1"/>
  <c r="K2158" i="8"/>
  <c r="J2160" i="8" l="1"/>
  <c r="K2159" i="8"/>
  <c r="J2161" i="8" l="1"/>
  <c r="K2160" i="8"/>
  <c r="J2162" i="8" l="1"/>
  <c r="K2161" i="8"/>
  <c r="J2163" i="8" l="1"/>
  <c r="K2162" i="8"/>
  <c r="J2164" i="8" l="1"/>
  <c r="K2163" i="8"/>
  <c r="J2165" i="8" l="1"/>
  <c r="K2164" i="8"/>
  <c r="J2166" i="8" l="1"/>
  <c r="K2165" i="8"/>
  <c r="J2167" i="8" l="1"/>
  <c r="K2166" i="8"/>
  <c r="J2168" i="8" l="1"/>
  <c r="K2167" i="8"/>
  <c r="J2169" i="8" l="1"/>
  <c r="K2168" i="8"/>
  <c r="J2170" i="8" l="1"/>
  <c r="K2169" i="8"/>
  <c r="J2171" i="8" l="1"/>
  <c r="K2170" i="8"/>
  <c r="J2172" i="8" l="1"/>
  <c r="K2171" i="8"/>
  <c r="J2173" i="8" l="1"/>
  <c r="K2172" i="8"/>
  <c r="J2174" i="8" l="1"/>
  <c r="K2173" i="8"/>
  <c r="J2175" i="8" l="1"/>
  <c r="K2174" i="8"/>
  <c r="J2176" i="8" l="1"/>
  <c r="K2175" i="8"/>
  <c r="J2177" i="8" l="1"/>
  <c r="K2176" i="8"/>
  <c r="J2178" i="8" l="1"/>
  <c r="K2177" i="8"/>
  <c r="J2179" i="8" l="1"/>
  <c r="K2178" i="8"/>
  <c r="J2180" i="8" l="1"/>
  <c r="K2179" i="8"/>
  <c r="J2181" i="8" l="1"/>
  <c r="K2180" i="8"/>
  <c r="J2182" i="8" l="1"/>
  <c r="K2181" i="8"/>
  <c r="J2183" i="8" l="1"/>
  <c r="K2182" i="8"/>
  <c r="J2184" i="8" l="1"/>
  <c r="K2183" i="8"/>
  <c r="J2185" i="8" l="1"/>
  <c r="K2184" i="8"/>
  <c r="J2186" i="8" l="1"/>
  <c r="K2185" i="8"/>
  <c r="J2187" i="8" l="1"/>
  <c r="K2186" i="8"/>
  <c r="J2188" i="8" l="1"/>
  <c r="K2187" i="8"/>
  <c r="J2189" i="8" l="1"/>
  <c r="K2188" i="8"/>
  <c r="J2190" i="8" l="1"/>
  <c r="K2189" i="8"/>
  <c r="J2191" i="8" l="1"/>
  <c r="K2190" i="8"/>
  <c r="J2192" i="8" l="1"/>
  <c r="K2191" i="8"/>
  <c r="J2193" i="8" l="1"/>
  <c r="K2192" i="8"/>
  <c r="J2194" i="8" l="1"/>
  <c r="K2193" i="8"/>
  <c r="J2195" i="8" l="1"/>
  <c r="K2194" i="8"/>
  <c r="J2196" i="8" l="1"/>
  <c r="K2195" i="8"/>
  <c r="J2197" i="8" l="1"/>
  <c r="K2196" i="8"/>
  <c r="J2198" i="8" l="1"/>
  <c r="K2197" i="8"/>
  <c r="J2199" i="8" l="1"/>
  <c r="K2198" i="8"/>
  <c r="J2200" i="8" l="1"/>
  <c r="K2199" i="8"/>
  <c r="J2201" i="8" l="1"/>
  <c r="K2200" i="8"/>
  <c r="J2202" i="8" l="1"/>
  <c r="K2201" i="8"/>
  <c r="J2203" i="8" l="1"/>
  <c r="K2202" i="8"/>
  <c r="J2204" i="8" l="1"/>
  <c r="K2203" i="8"/>
  <c r="J2205" i="8" l="1"/>
  <c r="K2204" i="8"/>
  <c r="J2206" i="8" l="1"/>
  <c r="K2205" i="8"/>
  <c r="J2207" i="8" l="1"/>
  <c r="K2206" i="8"/>
  <c r="J2208" i="8" l="1"/>
  <c r="K2207" i="8"/>
  <c r="J2209" i="8" l="1"/>
  <c r="K2208" i="8"/>
  <c r="J2210" i="8" l="1"/>
  <c r="K2209" i="8"/>
  <c r="J2211" i="8" l="1"/>
  <c r="K2210" i="8"/>
  <c r="J2212" i="8" l="1"/>
  <c r="K2211" i="8"/>
  <c r="J2213" i="8" l="1"/>
  <c r="K2212" i="8"/>
  <c r="J2214" i="8" l="1"/>
  <c r="K2213" i="8"/>
  <c r="J2215" i="8" l="1"/>
  <c r="K2214" i="8"/>
  <c r="J2216" i="8" l="1"/>
  <c r="K2215" i="8"/>
  <c r="J2217" i="8" l="1"/>
  <c r="K2216" i="8"/>
  <c r="J2218" i="8" l="1"/>
  <c r="K2217" i="8"/>
  <c r="J2219" i="8" l="1"/>
  <c r="K2218" i="8"/>
  <c r="J2220" i="8" l="1"/>
  <c r="K2219" i="8"/>
  <c r="J2221" i="8" l="1"/>
  <c r="K2220" i="8"/>
  <c r="J2222" i="8" l="1"/>
  <c r="K2221" i="8"/>
  <c r="J2223" i="8" l="1"/>
  <c r="K2222" i="8"/>
  <c r="J2224" i="8" l="1"/>
  <c r="K2223" i="8"/>
  <c r="J2225" i="8" l="1"/>
  <c r="K2224" i="8"/>
  <c r="J2226" i="8" l="1"/>
  <c r="K2225" i="8"/>
  <c r="J2227" i="8" l="1"/>
  <c r="K2226" i="8"/>
  <c r="J2228" i="8" l="1"/>
  <c r="K2227" i="8"/>
  <c r="J2229" i="8" l="1"/>
  <c r="K2228" i="8"/>
  <c r="J2230" i="8" l="1"/>
  <c r="K2229" i="8"/>
  <c r="J2231" i="8" l="1"/>
  <c r="K2230" i="8"/>
  <c r="J2232" i="8" l="1"/>
  <c r="K2231" i="8"/>
  <c r="J2233" i="8" l="1"/>
  <c r="K2232" i="8"/>
  <c r="J2234" i="8" l="1"/>
  <c r="K2233" i="8"/>
  <c r="J2235" i="8" l="1"/>
  <c r="K2234" i="8"/>
  <c r="J2236" i="8" l="1"/>
  <c r="K2235" i="8"/>
  <c r="J2237" i="8" l="1"/>
  <c r="K2236" i="8"/>
  <c r="J2238" i="8" l="1"/>
  <c r="K2237" i="8"/>
  <c r="J2239" i="8" l="1"/>
  <c r="K2238" i="8"/>
  <c r="J2240" i="8" l="1"/>
  <c r="K2239" i="8"/>
  <c r="J2241" i="8" l="1"/>
  <c r="K2240" i="8"/>
  <c r="J2242" i="8" l="1"/>
  <c r="K2241" i="8"/>
  <c r="J2243" i="8" l="1"/>
  <c r="K2242" i="8"/>
  <c r="J2244" i="8" l="1"/>
  <c r="K2243" i="8"/>
  <c r="J2245" i="8" l="1"/>
  <c r="K2244" i="8"/>
  <c r="J2246" i="8" l="1"/>
  <c r="K2245" i="8"/>
  <c r="J2247" i="8" l="1"/>
  <c r="K2246" i="8"/>
  <c r="J2248" i="8" l="1"/>
  <c r="K2247" i="8"/>
  <c r="J2249" i="8" l="1"/>
  <c r="K2248" i="8"/>
  <c r="J2250" i="8" l="1"/>
  <c r="K2249" i="8"/>
  <c r="J2251" i="8" l="1"/>
  <c r="K2250" i="8"/>
  <c r="J2252" i="8" l="1"/>
  <c r="K2251" i="8"/>
  <c r="J2253" i="8" l="1"/>
  <c r="K2252" i="8"/>
  <c r="J2254" i="8" l="1"/>
  <c r="K2253" i="8"/>
  <c r="J2255" i="8" l="1"/>
  <c r="K2254" i="8"/>
  <c r="J2256" i="8" l="1"/>
  <c r="K2255" i="8"/>
  <c r="J2257" i="8" l="1"/>
  <c r="K2256" i="8"/>
  <c r="J2258" i="8" l="1"/>
  <c r="K2257" i="8"/>
  <c r="J2259" i="8" l="1"/>
  <c r="K2258" i="8"/>
  <c r="J2260" i="8" l="1"/>
  <c r="K2259" i="8"/>
  <c r="J2261" i="8" l="1"/>
  <c r="K2260" i="8"/>
  <c r="J2262" i="8" l="1"/>
  <c r="K2261" i="8"/>
  <c r="J2263" i="8" l="1"/>
  <c r="K2262" i="8"/>
  <c r="J2264" i="8" l="1"/>
  <c r="K2263" i="8"/>
  <c r="J2265" i="8" l="1"/>
  <c r="K2264" i="8"/>
  <c r="J2266" i="8" l="1"/>
  <c r="K2265" i="8"/>
  <c r="J2267" i="8" l="1"/>
  <c r="K2266" i="8"/>
  <c r="J2268" i="8" l="1"/>
  <c r="K2267" i="8"/>
  <c r="J2269" i="8" l="1"/>
  <c r="K2268" i="8"/>
  <c r="J2270" i="8" l="1"/>
  <c r="K2269" i="8"/>
  <c r="J2271" i="8" l="1"/>
  <c r="K2270" i="8"/>
  <c r="J2272" i="8" l="1"/>
  <c r="K2271" i="8"/>
  <c r="J2273" i="8" l="1"/>
  <c r="K2272" i="8"/>
  <c r="J2274" i="8" l="1"/>
  <c r="K2273" i="8"/>
  <c r="J2275" i="8" l="1"/>
  <c r="K2274" i="8"/>
  <c r="J2276" i="8" l="1"/>
  <c r="K2275" i="8"/>
  <c r="J2277" i="8" l="1"/>
  <c r="K2276" i="8"/>
  <c r="J2278" i="8" l="1"/>
  <c r="K2277" i="8"/>
  <c r="J2279" i="8" l="1"/>
  <c r="K2278" i="8"/>
  <c r="J2280" i="8" l="1"/>
  <c r="K2279" i="8"/>
  <c r="J2281" i="8" l="1"/>
  <c r="K2280" i="8"/>
  <c r="J2282" i="8" l="1"/>
  <c r="K2281" i="8"/>
  <c r="J2283" i="8" l="1"/>
  <c r="K2282" i="8"/>
  <c r="J2284" i="8" l="1"/>
  <c r="K2283" i="8"/>
  <c r="J2285" i="8" l="1"/>
  <c r="K2284" i="8"/>
  <c r="J2286" i="8" l="1"/>
  <c r="K2285" i="8"/>
  <c r="J2287" i="8" l="1"/>
  <c r="K2286" i="8"/>
  <c r="J2288" i="8" l="1"/>
  <c r="K2287" i="8"/>
  <c r="J2289" i="8" l="1"/>
  <c r="K2288" i="8"/>
  <c r="J2290" i="8" l="1"/>
  <c r="K2289" i="8"/>
  <c r="J2291" i="8" l="1"/>
  <c r="K2290" i="8"/>
  <c r="J2292" i="8" l="1"/>
  <c r="K2291" i="8"/>
  <c r="J2293" i="8" l="1"/>
  <c r="K2292" i="8"/>
  <c r="J2294" i="8" l="1"/>
  <c r="K2293" i="8"/>
  <c r="J2295" i="8" l="1"/>
  <c r="K2294" i="8"/>
  <c r="J2296" i="8" l="1"/>
  <c r="K2295" i="8"/>
  <c r="J2297" i="8" l="1"/>
  <c r="K2296" i="8"/>
  <c r="J2298" i="8" l="1"/>
  <c r="K2297" i="8"/>
  <c r="J2299" i="8" l="1"/>
  <c r="K2298" i="8"/>
  <c r="J2300" i="8" l="1"/>
  <c r="K2299" i="8"/>
  <c r="J2301" i="8" l="1"/>
  <c r="K2300" i="8"/>
  <c r="J2302" i="8" l="1"/>
  <c r="K2301" i="8"/>
  <c r="J2303" i="8" l="1"/>
  <c r="K2302" i="8"/>
  <c r="J2304" i="8" l="1"/>
  <c r="K2303" i="8"/>
  <c r="J2305" i="8" l="1"/>
  <c r="K2304" i="8"/>
  <c r="J2306" i="8" l="1"/>
  <c r="K2305" i="8"/>
  <c r="J2307" i="8" l="1"/>
  <c r="K2306" i="8"/>
  <c r="J2308" i="8" l="1"/>
  <c r="K2307" i="8"/>
  <c r="J2309" i="8" l="1"/>
  <c r="K2308" i="8"/>
  <c r="J2310" i="8" l="1"/>
  <c r="K2309" i="8"/>
  <c r="J2311" i="8" l="1"/>
  <c r="K2310" i="8"/>
  <c r="J2312" i="8" l="1"/>
  <c r="K2311" i="8"/>
  <c r="J2313" i="8" l="1"/>
  <c r="K2312" i="8"/>
  <c r="J2314" i="8" l="1"/>
  <c r="K2313" i="8"/>
  <c r="J2315" i="8" l="1"/>
  <c r="K2314" i="8"/>
  <c r="J2316" i="8" l="1"/>
  <c r="K2315" i="8"/>
  <c r="J2317" i="8" l="1"/>
  <c r="K2316" i="8"/>
  <c r="J2318" i="8" l="1"/>
  <c r="K2317" i="8"/>
  <c r="J2319" i="8" l="1"/>
  <c r="K2318" i="8"/>
  <c r="J2320" i="8" l="1"/>
  <c r="K2319" i="8"/>
  <c r="J2321" i="8" l="1"/>
  <c r="K2320" i="8"/>
  <c r="J2322" i="8" l="1"/>
  <c r="K2321" i="8"/>
  <c r="J2323" i="8" l="1"/>
  <c r="K2322" i="8"/>
  <c r="J2324" i="8" l="1"/>
  <c r="K2323" i="8"/>
  <c r="J2325" i="8" l="1"/>
  <c r="K2324" i="8"/>
  <c r="J2326" i="8" l="1"/>
  <c r="K2325" i="8"/>
  <c r="J2327" i="8" l="1"/>
  <c r="K2326" i="8"/>
  <c r="J2328" i="8" l="1"/>
  <c r="K2327" i="8"/>
  <c r="J2329" i="8" l="1"/>
  <c r="K2328" i="8"/>
  <c r="J2330" i="8" l="1"/>
  <c r="K2329" i="8"/>
  <c r="J2331" i="8" l="1"/>
  <c r="K2330" i="8"/>
  <c r="J2332" i="8" l="1"/>
  <c r="K2331" i="8"/>
  <c r="J2333" i="8" l="1"/>
  <c r="K2332" i="8"/>
  <c r="J2334" i="8" l="1"/>
  <c r="K2333" i="8"/>
  <c r="J2335" i="8" l="1"/>
  <c r="K2334" i="8"/>
  <c r="J2336" i="8" l="1"/>
  <c r="K2335" i="8"/>
  <c r="J2337" i="8" l="1"/>
  <c r="K2336" i="8"/>
  <c r="J2338" i="8" l="1"/>
  <c r="K2337" i="8"/>
  <c r="J2339" i="8" l="1"/>
  <c r="K2338" i="8"/>
  <c r="J2340" i="8" l="1"/>
  <c r="K2339" i="8"/>
  <c r="J2341" i="8" l="1"/>
  <c r="K2340" i="8"/>
  <c r="J2342" i="8" l="1"/>
  <c r="K2341" i="8"/>
  <c r="J2343" i="8" l="1"/>
  <c r="K2342" i="8"/>
  <c r="J2344" i="8" l="1"/>
  <c r="K2343" i="8"/>
  <c r="J2345" i="8" l="1"/>
  <c r="K2344" i="8"/>
  <c r="J2346" i="8" l="1"/>
  <c r="K2345" i="8"/>
  <c r="J2347" i="8" l="1"/>
  <c r="K2346" i="8"/>
  <c r="J2348" i="8" l="1"/>
  <c r="K2347" i="8"/>
  <c r="J2349" i="8" l="1"/>
  <c r="K2348" i="8"/>
  <c r="J2350" i="8" l="1"/>
  <c r="K2349" i="8"/>
  <c r="J2351" i="8" l="1"/>
  <c r="K2350" i="8"/>
  <c r="J2352" i="8" l="1"/>
  <c r="K2351" i="8"/>
  <c r="J2353" i="8" l="1"/>
  <c r="K2352" i="8"/>
  <c r="J2354" i="8" l="1"/>
  <c r="K2353" i="8"/>
  <c r="J2355" i="8" l="1"/>
  <c r="K2354" i="8"/>
  <c r="J2356" i="8" l="1"/>
  <c r="K2355" i="8"/>
  <c r="J2357" i="8" l="1"/>
  <c r="K2356" i="8"/>
  <c r="J2358" i="8" l="1"/>
  <c r="K2357" i="8"/>
  <c r="J2359" i="8" l="1"/>
  <c r="K2358" i="8"/>
  <c r="J2360" i="8" l="1"/>
  <c r="K2359" i="8"/>
  <c r="J2361" i="8" l="1"/>
  <c r="K2360" i="8"/>
  <c r="J2362" i="8" l="1"/>
  <c r="K2361" i="8"/>
  <c r="J2363" i="8" l="1"/>
  <c r="K2362" i="8"/>
  <c r="J2364" i="8" l="1"/>
  <c r="K2363" i="8"/>
  <c r="J2365" i="8" l="1"/>
  <c r="K2364" i="8"/>
  <c r="J2366" i="8" l="1"/>
  <c r="K2365" i="8"/>
  <c r="J2367" i="8" l="1"/>
  <c r="K2366" i="8"/>
  <c r="J2368" i="8" l="1"/>
  <c r="K2367" i="8"/>
  <c r="J2369" i="8" l="1"/>
  <c r="K2368" i="8"/>
  <c r="J2370" i="8" l="1"/>
  <c r="K2369" i="8"/>
  <c r="J2371" i="8" l="1"/>
  <c r="K2370" i="8"/>
  <c r="J2372" i="8" l="1"/>
  <c r="K2371" i="8"/>
  <c r="J2373" i="8" l="1"/>
  <c r="K2372" i="8"/>
  <c r="J2374" i="8" l="1"/>
  <c r="K2373" i="8"/>
  <c r="J2375" i="8" l="1"/>
  <c r="K2374" i="8"/>
  <c r="J2376" i="8" l="1"/>
  <c r="K2375" i="8"/>
  <c r="J2377" i="8" l="1"/>
  <c r="K2376" i="8"/>
  <c r="J2378" i="8" l="1"/>
  <c r="K2377" i="8"/>
  <c r="J2379" i="8" l="1"/>
  <c r="K2378" i="8"/>
  <c r="J2380" i="8" l="1"/>
  <c r="K2379" i="8"/>
  <c r="J2381" i="8" l="1"/>
  <c r="K2380" i="8"/>
  <c r="J2382" i="8" l="1"/>
  <c r="K2381" i="8"/>
  <c r="J2383" i="8" l="1"/>
  <c r="K2382" i="8"/>
  <c r="J2384" i="8" l="1"/>
  <c r="K2383" i="8"/>
  <c r="J2385" i="8" l="1"/>
  <c r="K2384" i="8"/>
  <c r="J2386" i="8" l="1"/>
  <c r="K2385" i="8"/>
  <c r="J2387" i="8" l="1"/>
  <c r="K2386" i="8"/>
  <c r="J2388" i="8" l="1"/>
  <c r="K2387" i="8"/>
  <c r="J2389" i="8" l="1"/>
  <c r="K2388" i="8"/>
  <c r="J2390" i="8" l="1"/>
  <c r="K2389" i="8"/>
  <c r="J2391" i="8" l="1"/>
  <c r="K2390" i="8"/>
  <c r="J2392" i="8" l="1"/>
  <c r="K2391" i="8"/>
  <c r="J2393" i="8" l="1"/>
  <c r="K2392" i="8"/>
  <c r="J2394" i="8" l="1"/>
  <c r="K2393" i="8"/>
  <c r="J2395" i="8" l="1"/>
  <c r="K2394" i="8"/>
  <c r="J2396" i="8" l="1"/>
  <c r="K2395" i="8"/>
  <c r="J2397" i="8" l="1"/>
  <c r="K2396" i="8"/>
  <c r="J2398" i="8" l="1"/>
  <c r="K2397" i="8"/>
  <c r="J2399" i="8" l="1"/>
  <c r="K2398" i="8"/>
  <c r="J2400" i="8" l="1"/>
  <c r="K2399" i="8"/>
  <c r="J2401" i="8" l="1"/>
  <c r="K2400" i="8"/>
  <c r="J2402" i="8" l="1"/>
  <c r="K2401" i="8"/>
  <c r="J2403" i="8" l="1"/>
  <c r="K2402" i="8"/>
  <c r="J2404" i="8" l="1"/>
  <c r="K2403" i="8"/>
  <c r="J2405" i="8" l="1"/>
  <c r="K2404" i="8"/>
  <c r="J2406" i="8" l="1"/>
  <c r="K2405" i="8"/>
  <c r="J2407" i="8" l="1"/>
  <c r="K2406" i="8"/>
  <c r="J2408" i="8" l="1"/>
  <c r="K2407" i="8"/>
  <c r="J2409" i="8" l="1"/>
  <c r="K2408" i="8"/>
  <c r="J2410" i="8" l="1"/>
  <c r="K2409" i="8"/>
  <c r="J2411" i="8" l="1"/>
  <c r="K2410" i="8"/>
  <c r="J2412" i="8" l="1"/>
  <c r="K2411" i="8"/>
  <c r="J2413" i="8" l="1"/>
  <c r="K2412" i="8"/>
  <c r="J2414" i="8" l="1"/>
  <c r="K2413" i="8"/>
  <c r="J2415" i="8" l="1"/>
  <c r="K2414" i="8"/>
  <c r="J2416" i="8" l="1"/>
  <c r="K2415" i="8"/>
  <c r="J2417" i="8" l="1"/>
  <c r="K2416" i="8"/>
  <c r="J2418" i="8" l="1"/>
  <c r="K2417" i="8"/>
  <c r="J2419" i="8" l="1"/>
  <c r="K2418" i="8"/>
  <c r="J2420" i="8" l="1"/>
  <c r="K2419" i="8"/>
  <c r="J2421" i="8" l="1"/>
  <c r="K2420" i="8"/>
  <c r="J2422" i="8" l="1"/>
  <c r="K2421" i="8"/>
  <c r="J2423" i="8" l="1"/>
  <c r="K2422" i="8"/>
  <c r="J2424" i="8" l="1"/>
  <c r="K2423" i="8"/>
  <c r="J2425" i="8" l="1"/>
  <c r="K2424" i="8"/>
  <c r="J2426" i="8" l="1"/>
  <c r="K2425" i="8"/>
  <c r="J2427" i="8" l="1"/>
  <c r="K2426" i="8"/>
  <c r="J2428" i="8" l="1"/>
  <c r="K2427" i="8"/>
  <c r="J2429" i="8" l="1"/>
  <c r="K2428" i="8"/>
  <c r="J2430" i="8" l="1"/>
  <c r="K2429" i="8"/>
  <c r="J2431" i="8" l="1"/>
  <c r="K2430" i="8"/>
  <c r="J2432" i="8" l="1"/>
  <c r="K2431" i="8"/>
  <c r="J2433" i="8" l="1"/>
  <c r="K2432" i="8"/>
  <c r="J2434" i="8" l="1"/>
  <c r="K2433" i="8"/>
  <c r="J2435" i="8" l="1"/>
  <c r="K2434" i="8"/>
  <c r="J2436" i="8" l="1"/>
  <c r="K2435" i="8"/>
  <c r="J2437" i="8" l="1"/>
  <c r="K2436" i="8"/>
  <c r="J2438" i="8" l="1"/>
  <c r="K2437" i="8"/>
  <c r="J2439" i="8" l="1"/>
  <c r="K2438" i="8"/>
  <c r="J2440" i="8" l="1"/>
  <c r="K2439" i="8"/>
  <c r="J2441" i="8" l="1"/>
  <c r="K2440" i="8"/>
  <c r="J2442" i="8" l="1"/>
  <c r="K2441" i="8"/>
  <c r="J2443" i="8" l="1"/>
  <c r="K2442" i="8"/>
  <c r="J2444" i="8" l="1"/>
  <c r="K2443" i="8"/>
  <c r="J2445" i="8" l="1"/>
  <c r="K2444" i="8"/>
  <c r="J2446" i="8" l="1"/>
  <c r="K2445" i="8"/>
  <c r="J2447" i="8" l="1"/>
  <c r="K2446" i="8"/>
  <c r="J2448" i="8" l="1"/>
  <c r="K2447" i="8"/>
  <c r="J2449" i="8" l="1"/>
  <c r="K2448" i="8"/>
  <c r="J2450" i="8" l="1"/>
  <c r="K2449" i="8"/>
  <c r="J2451" i="8" l="1"/>
  <c r="K2450" i="8"/>
  <c r="J2452" i="8" l="1"/>
  <c r="K2451" i="8"/>
  <c r="J2453" i="8" l="1"/>
  <c r="K2452" i="8"/>
  <c r="J2454" i="8" l="1"/>
  <c r="K2453" i="8"/>
  <c r="J2455" i="8" l="1"/>
  <c r="K2454" i="8"/>
  <c r="J2456" i="8" l="1"/>
  <c r="K2455" i="8"/>
  <c r="J2457" i="8" l="1"/>
  <c r="K2456" i="8"/>
  <c r="J2458" i="8" l="1"/>
  <c r="K2457" i="8"/>
  <c r="J2459" i="8" l="1"/>
  <c r="K2458" i="8"/>
  <c r="J2460" i="8" l="1"/>
  <c r="K2459" i="8"/>
  <c r="J2461" i="8" l="1"/>
  <c r="K2460" i="8"/>
  <c r="J2462" i="8" l="1"/>
  <c r="K2461" i="8"/>
  <c r="J2463" i="8" l="1"/>
  <c r="K2462" i="8"/>
  <c r="J2464" i="8" l="1"/>
  <c r="K2463" i="8"/>
  <c r="J2465" i="8" l="1"/>
  <c r="K2464" i="8"/>
  <c r="J2466" i="8" l="1"/>
  <c r="K2465" i="8"/>
  <c r="J2467" i="8" l="1"/>
  <c r="K2466" i="8"/>
  <c r="J2468" i="8" l="1"/>
  <c r="K2467" i="8"/>
  <c r="J2469" i="8" l="1"/>
  <c r="K2468" i="8"/>
  <c r="J2470" i="8" l="1"/>
  <c r="K2469" i="8"/>
  <c r="J2471" i="8" l="1"/>
  <c r="K2470" i="8"/>
  <c r="J2472" i="8" l="1"/>
  <c r="K2471" i="8"/>
  <c r="J2473" i="8" l="1"/>
  <c r="K2472" i="8"/>
  <c r="J2474" i="8" l="1"/>
  <c r="K2473" i="8"/>
  <c r="J2475" i="8" l="1"/>
  <c r="K2474" i="8"/>
  <c r="J2476" i="8" l="1"/>
  <c r="K2475" i="8"/>
  <c r="J2477" i="8" l="1"/>
  <c r="K2476" i="8"/>
  <c r="J2478" i="8" l="1"/>
  <c r="K2477" i="8"/>
  <c r="J2479" i="8" l="1"/>
  <c r="K2478" i="8"/>
  <c r="J2480" i="8" l="1"/>
  <c r="K2479" i="8"/>
  <c r="J2481" i="8" l="1"/>
  <c r="K2480" i="8"/>
  <c r="J2482" i="8" l="1"/>
  <c r="K2481" i="8"/>
  <c r="J2483" i="8" l="1"/>
  <c r="K2482" i="8"/>
  <c r="J2484" i="8" l="1"/>
  <c r="K2483" i="8"/>
  <c r="J2485" i="8" l="1"/>
  <c r="K2484" i="8"/>
  <c r="J2486" i="8" l="1"/>
  <c r="K2485" i="8"/>
  <c r="J2487" i="8" l="1"/>
  <c r="K2486" i="8"/>
  <c r="J2488" i="8" l="1"/>
  <c r="K2487" i="8"/>
  <c r="J2489" i="8" l="1"/>
  <c r="K2488" i="8"/>
  <c r="J2490" i="8" l="1"/>
  <c r="K2489" i="8"/>
  <c r="J2491" i="8" l="1"/>
  <c r="K2490" i="8"/>
  <c r="J2492" i="8" l="1"/>
  <c r="K2491" i="8"/>
  <c r="J2493" i="8" l="1"/>
  <c r="K2492" i="8"/>
  <c r="J2494" i="8" l="1"/>
  <c r="K2493" i="8"/>
  <c r="J2495" i="8" l="1"/>
  <c r="K2494" i="8"/>
  <c r="J2496" i="8" l="1"/>
  <c r="K2495" i="8"/>
  <c r="J2497" i="8" l="1"/>
  <c r="K2496" i="8"/>
  <c r="J2498" i="8" l="1"/>
  <c r="K2497" i="8"/>
  <c r="J2499" i="8" l="1"/>
  <c r="K2498" i="8"/>
  <c r="J2500" i="8" l="1"/>
  <c r="K2499" i="8"/>
  <c r="J2501" i="8" l="1"/>
  <c r="K2500" i="8"/>
  <c r="J2502" i="8" l="1"/>
  <c r="K2501" i="8"/>
  <c r="J2503" i="8" l="1"/>
  <c r="K2502" i="8"/>
  <c r="J2504" i="8" l="1"/>
  <c r="K2503" i="8"/>
  <c r="J2505" i="8" l="1"/>
  <c r="K2504" i="8"/>
  <c r="J2506" i="8" l="1"/>
  <c r="K2505" i="8"/>
  <c r="J2507" i="8" l="1"/>
  <c r="K2506" i="8"/>
  <c r="J2508" i="8" l="1"/>
  <c r="K2507" i="8"/>
  <c r="J2509" i="8" l="1"/>
  <c r="K2508" i="8"/>
  <c r="J2510" i="8" l="1"/>
  <c r="K2509" i="8"/>
  <c r="J2511" i="8" l="1"/>
  <c r="K2510" i="8"/>
  <c r="J2512" i="8" l="1"/>
  <c r="K2511" i="8"/>
  <c r="J2513" i="8" l="1"/>
  <c r="K2512" i="8"/>
  <c r="J2514" i="8" l="1"/>
  <c r="K2513" i="8"/>
  <c r="J2515" i="8" l="1"/>
  <c r="K2514" i="8"/>
  <c r="J2516" i="8" l="1"/>
  <c r="K2515" i="8"/>
  <c r="J2517" i="8" l="1"/>
  <c r="K2516" i="8"/>
  <c r="J2518" i="8" l="1"/>
  <c r="K2517" i="8"/>
  <c r="J2519" i="8" l="1"/>
  <c r="K2518" i="8"/>
  <c r="J2520" i="8" l="1"/>
  <c r="K2519" i="8"/>
  <c r="J2521" i="8" l="1"/>
  <c r="K2520" i="8"/>
  <c r="J2522" i="8" l="1"/>
  <c r="K2521" i="8"/>
  <c r="J2523" i="8" l="1"/>
  <c r="K2522" i="8"/>
  <c r="J2524" i="8" l="1"/>
  <c r="K2523" i="8"/>
  <c r="J2525" i="8" l="1"/>
  <c r="K2524" i="8"/>
  <c r="J2526" i="8" l="1"/>
  <c r="K2525" i="8"/>
  <c r="J2527" i="8" l="1"/>
  <c r="K2526" i="8"/>
  <c r="J2528" i="8" l="1"/>
  <c r="K2527" i="8"/>
  <c r="J2529" i="8" l="1"/>
  <c r="K2528" i="8"/>
  <c r="J2530" i="8" l="1"/>
  <c r="K2529" i="8"/>
  <c r="J2531" i="8" l="1"/>
  <c r="K2530" i="8"/>
  <c r="J2532" i="8" l="1"/>
  <c r="K2531" i="8"/>
  <c r="J2533" i="8" l="1"/>
  <c r="K2532" i="8"/>
  <c r="J2534" i="8" l="1"/>
  <c r="K2533" i="8"/>
  <c r="J2535" i="8" l="1"/>
  <c r="K2534" i="8"/>
  <c r="J2536" i="8" l="1"/>
  <c r="K2535" i="8"/>
  <c r="J2537" i="8" l="1"/>
  <c r="K2536" i="8"/>
  <c r="J2538" i="8" l="1"/>
  <c r="K2537" i="8"/>
  <c r="J2539" i="8" l="1"/>
  <c r="K2538" i="8"/>
  <c r="J2540" i="8" l="1"/>
  <c r="K2539" i="8"/>
  <c r="J2541" i="8" l="1"/>
  <c r="K2540" i="8"/>
  <c r="J2542" i="8" l="1"/>
  <c r="K2541" i="8"/>
  <c r="J2543" i="8" l="1"/>
  <c r="K2542" i="8"/>
  <c r="J2544" i="8" l="1"/>
  <c r="K2543" i="8"/>
  <c r="J2545" i="8" l="1"/>
  <c r="K2544" i="8"/>
  <c r="J2546" i="8" l="1"/>
  <c r="K2545" i="8"/>
  <c r="J2547" i="8" l="1"/>
  <c r="K2546" i="8"/>
  <c r="J2548" i="8" l="1"/>
  <c r="K2547" i="8"/>
  <c r="J2549" i="8" l="1"/>
  <c r="K2548" i="8"/>
  <c r="J2550" i="8" l="1"/>
  <c r="K2549" i="8"/>
  <c r="J2551" i="8" l="1"/>
  <c r="K2550" i="8"/>
  <c r="J2552" i="8" l="1"/>
  <c r="K2551" i="8"/>
  <c r="J2553" i="8" l="1"/>
  <c r="K2552" i="8"/>
  <c r="J2554" i="8" l="1"/>
  <c r="K2553" i="8"/>
  <c r="J2555" i="8" l="1"/>
  <c r="K2554" i="8"/>
  <c r="J2556" i="8" l="1"/>
  <c r="K2555" i="8"/>
  <c r="J2557" i="8" l="1"/>
  <c r="K2556" i="8"/>
  <c r="J2558" i="8" l="1"/>
  <c r="K2557" i="8"/>
  <c r="J2559" i="8" l="1"/>
  <c r="K2558" i="8"/>
  <c r="J2560" i="8" l="1"/>
  <c r="K2559" i="8"/>
  <c r="J2561" i="8" l="1"/>
  <c r="K2560" i="8"/>
  <c r="J2562" i="8" l="1"/>
  <c r="K2561" i="8"/>
  <c r="J2563" i="8" l="1"/>
  <c r="K2562" i="8"/>
  <c r="J2564" i="8" l="1"/>
  <c r="K2563" i="8"/>
  <c r="J2565" i="8" l="1"/>
  <c r="K2564" i="8"/>
  <c r="J2566" i="8" l="1"/>
  <c r="K2565" i="8"/>
  <c r="J2567" i="8" l="1"/>
  <c r="K2566" i="8"/>
  <c r="J2568" i="8" l="1"/>
  <c r="K2567" i="8"/>
  <c r="J2569" i="8" l="1"/>
  <c r="K2568" i="8"/>
  <c r="J2570" i="8" l="1"/>
  <c r="K2569" i="8"/>
  <c r="J2571" i="8" l="1"/>
  <c r="K2570" i="8"/>
  <c r="J2572" i="8" l="1"/>
  <c r="K2571" i="8"/>
  <c r="J2573" i="8" l="1"/>
  <c r="K2572" i="8"/>
  <c r="J2574" i="8" l="1"/>
  <c r="K2573" i="8"/>
  <c r="J2575" i="8" l="1"/>
  <c r="K2574" i="8"/>
  <c r="J2576" i="8" l="1"/>
  <c r="K2575" i="8"/>
  <c r="J2577" i="8" l="1"/>
  <c r="K2576" i="8"/>
  <c r="J2578" i="8" l="1"/>
  <c r="K2577" i="8"/>
  <c r="J2579" i="8" l="1"/>
  <c r="K2578" i="8"/>
  <c r="J2580" i="8" l="1"/>
  <c r="K2579" i="8"/>
  <c r="J2581" i="8" l="1"/>
  <c r="K2580" i="8"/>
  <c r="J2582" i="8" l="1"/>
  <c r="K2581" i="8"/>
  <c r="J2583" i="8" l="1"/>
  <c r="K2582" i="8"/>
  <c r="J2584" i="8" l="1"/>
  <c r="K2583" i="8"/>
  <c r="J2585" i="8" l="1"/>
  <c r="K2584" i="8"/>
  <c r="J2586" i="8" l="1"/>
  <c r="K2585" i="8"/>
  <c r="J2587" i="8" l="1"/>
  <c r="K2586" i="8"/>
  <c r="J2588" i="8" l="1"/>
  <c r="K2587" i="8"/>
  <c r="J2589" i="8" l="1"/>
  <c r="K2588" i="8"/>
  <c r="J2590" i="8" l="1"/>
  <c r="K2589" i="8"/>
  <c r="J2591" i="8" l="1"/>
  <c r="K2590" i="8"/>
  <c r="J2592" i="8" l="1"/>
  <c r="K2591" i="8"/>
  <c r="J2593" i="8" l="1"/>
  <c r="K2592" i="8"/>
  <c r="J2594" i="8" l="1"/>
  <c r="K2593" i="8"/>
  <c r="J2595" i="8" l="1"/>
  <c r="K2594" i="8"/>
  <c r="J2596" i="8" l="1"/>
  <c r="K2595" i="8"/>
  <c r="J2597" i="8" l="1"/>
  <c r="K2596" i="8"/>
  <c r="J2598" i="8" l="1"/>
  <c r="K2597" i="8"/>
  <c r="J2599" i="8" l="1"/>
  <c r="K2598" i="8"/>
  <c r="J2600" i="8" l="1"/>
  <c r="K2599" i="8"/>
  <c r="J2601" i="8" l="1"/>
  <c r="K2600" i="8"/>
  <c r="J2602" i="8" l="1"/>
  <c r="K2601" i="8"/>
  <c r="J2603" i="8" l="1"/>
  <c r="K2602" i="8"/>
  <c r="J2604" i="8" l="1"/>
  <c r="K2603" i="8"/>
  <c r="J2605" i="8" l="1"/>
  <c r="K2604" i="8"/>
  <c r="J2606" i="8" l="1"/>
  <c r="K2605" i="8"/>
  <c r="J2607" i="8" l="1"/>
  <c r="K2606" i="8"/>
  <c r="J2608" i="8" l="1"/>
  <c r="K2607" i="8"/>
  <c r="J2609" i="8" l="1"/>
  <c r="K2608" i="8"/>
  <c r="J2610" i="8" l="1"/>
  <c r="K2609" i="8"/>
  <c r="J2611" i="8" l="1"/>
  <c r="K2610" i="8"/>
  <c r="J2612" i="8" l="1"/>
  <c r="K2611" i="8"/>
  <c r="J2613" i="8" l="1"/>
  <c r="K2612" i="8"/>
  <c r="J2614" i="8" l="1"/>
  <c r="K2613" i="8"/>
  <c r="J2615" i="8" l="1"/>
  <c r="K2614" i="8"/>
  <c r="J2616" i="8" l="1"/>
  <c r="K2615" i="8"/>
  <c r="J2617" i="8" l="1"/>
  <c r="K2616" i="8"/>
  <c r="J2618" i="8" l="1"/>
  <c r="K2617" i="8"/>
  <c r="J2619" i="8" l="1"/>
  <c r="K2618" i="8"/>
  <c r="J2620" i="8" l="1"/>
  <c r="K2619" i="8"/>
  <c r="J2621" i="8" l="1"/>
  <c r="K2620" i="8"/>
  <c r="J2622" i="8" l="1"/>
  <c r="K2621" i="8"/>
  <c r="J2623" i="8" l="1"/>
  <c r="K2622" i="8"/>
  <c r="J2624" i="8" l="1"/>
  <c r="K2623" i="8"/>
  <c r="J2625" i="8" l="1"/>
  <c r="K2624" i="8"/>
  <c r="J2626" i="8" l="1"/>
  <c r="K2625" i="8"/>
  <c r="J2627" i="8" l="1"/>
  <c r="K2626" i="8"/>
  <c r="J2628" i="8" l="1"/>
  <c r="K2627" i="8"/>
  <c r="J2629" i="8" l="1"/>
  <c r="K2628" i="8"/>
  <c r="J2630" i="8" l="1"/>
  <c r="K2629" i="8"/>
  <c r="J2631" i="8" l="1"/>
  <c r="K2630" i="8"/>
  <c r="J2632" i="8" l="1"/>
  <c r="K2631" i="8"/>
  <c r="J2633" i="8" l="1"/>
  <c r="K2632" i="8"/>
  <c r="J2634" i="8" l="1"/>
  <c r="K2633" i="8"/>
  <c r="J2635" i="8" l="1"/>
  <c r="K2634" i="8"/>
  <c r="J2636" i="8" l="1"/>
  <c r="K2635" i="8"/>
  <c r="J2637" i="8" l="1"/>
  <c r="K2636" i="8"/>
  <c r="J2638" i="8" l="1"/>
  <c r="K2637" i="8"/>
  <c r="J2639" i="8" l="1"/>
  <c r="K2638" i="8"/>
  <c r="J2640" i="8" l="1"/>
  <c r="K2639" i="8"/>
  <c r="J2641" i="8" l="1"/>
  <c r="K2640" i="8"/>
  <c r="J2642" i="8" l="1"/>
  <c r="K2641" i="8"/>
  <c r="J2643" i="8" l="1"/>
  <c r="K2642" i="8"/>
  <c r="J2644" i="8" l="1"/>
  <c r="K2643" i="8"/>
  <c r="J2645" i="8" l="1"/>
  <c r="K2644" i="8"/>
  <c r="J2646" i="8" l="1"/>
  <c r="K2645" i="8"/>
  <c r="J2647" i="8" l="1"/>
  <c r="K2646" i="8"/>
  <c r="J2648" i="8" l="1"/>
  <c r="K2647" i="8"/>
  <c r="J2649" i="8" l="1"/>
  <c r="K2648" i="8"/>
  <c r="J2650" i="8" l="1"/>
  <c r="K2649" i="8"/>
  <c r="J2651" i="8" l="1"/>
  <c r="K2650" i="8"/>
  <c r="J2652" i="8" l="1"/>
  <c r="K2651" i="8"/>
  <c r="J2653" i="8" l="1"/>
  <c r="K2652" i="8"/>
  <c r="J2654" i="8" l="1"/>
  <c r="K2653" i="8"/>
  <c r="J2655" i="8" l="1"/>
  <c r="K2654" i="8"/>
  <c r="J2656" i="8" l="1"/>
  <c r="K2655" i="8"/>
  <c r="J2657" i="8" l="1"/>
  <c r="K2656" i="8"/>
  <c r="J2658" i="8" l="1"/>
  <c r="K2657" i="8"/>
  <c r="J2659" i="8" l="1"/>
  <c r="K2658" i="8"/>
  <c r="J2660" i="8" l="1"/>
  <c r="K2659" i="8"/>
  <c r="J2661" i="8" l="1"/>
  <c r="K2660" i="8"/>
  <c r="J2662" i="8" l="1"/>
  <c r="K2661" i="8"/>
  <c r="J2663" i="8" l="1"/>
  <c r="K2662" i="8"/>
  <c r="J2664" i="8" l="1"/>
  <c r="K2663" i="8"/>
  <c r="J2665" i="8" l="1"/>
  <c r="K2664" i="8"/>
  <c r="J2666" i="8" l="1"/>
  <c r="K2665" i="8"/>
  <c r="J2667" i="8" l="1"/>
  <c r="K2666" i="8"/>
  <c r="J2668" i="8" l="1"/>
  <c r="K2667" i="8"/>
  <c r="J2669" i="8" l="1"/>
  <c r="K2668" i="8"/>
  <c r="J2670" i="8" l="1"/>
  <c r="K2669" i="8"/>
  <c r="J2671" i="8" l="1"/>
  <c r="K2670" i="8"/>
  <c r="J2672" i="8" l="1"/>
  <c r="K2671" i="8"/>
  <c r="J2673" i="8" l="1"/>
  <c r="K2672" i="8"/>
  <c r="J2674" i="8" l="1"/>
  <c r="K2673" i="8"/>
  <c r="J2675" i="8" l="1"/>
  <c r="K2674" i="8"/>
  <c r="J2676" i="8" l="1"/>
  <c r="K2675" i="8"/>
  <c r="J2677" i="8" l="1"/>
  <c r="K2676" i="8"/>
  <c r="J2678" i="8" l="1"/>
  <c r="K2677" i="8"/>
  <c r="J2679" i="8" l="1"/>
  <c r="K2678" i="8"/>
  <c r="J2680" i="8" l="1"/>
  <c r="K2679" i="8"/>
  <c r="J2681" i="8" l="1"/>
  <c r="K2680" i="8"/>
  <c r="J2682" i="8" l="1"/>
  <c r="K2681" i="8"/>
  <c r="J2683" i="8" l="1"/>
  <c r="K2682" i="8"/>
  <c r="J2684" i="8" l="1"/>
  <c r="K2683" i="8"/>
  <c r="J2685" i="8" l="1"/>
  <c r="K2684" i="8"/>
  <c r="J2686" i="8" l="1"/>
  <c r="K2685" i="8"/>
  <c r="J2687" i="8" l="1"/>
  <c r="K2686" i="8"/>
  <c r="J2688" i="8" l="1"/>
  <c r="K2687" i="8"/>
  <c r="J2689" i="8" l="1"/>
  <c r="K2688" i="8"/>
  <c r="J2690" i="8" l="1"/>
  <c r="K2689" i="8"/>
  <c r="J2691" i="8" l="1"/>
  <c r="K2690" i="8"/>
  <c r="J2692" i="8" l="1"/>
  <c r="K2691" i="8"/>
  <c r="J2693" i="8" l="1"/>
  <c r="K2692" i="8"/>
  <c r="J2694" i="8" l="1"/>
  <c r="K2693" i="8"/>
  <c r="J2695" i="8" l="1"/>
  <c r="K2694" i="8"/>
  <c r="J2696" i="8" l="1"/>
  <c r="K2695" i="8"/>
  <c r="J2697" i="8" l="1"/>
  <c r="K2696" i="8"/>
  <c r="J2698" i="8" l="1"/>
  <c r="K2697" i="8"/>
  <c r="J2699" i="8" l="1"/>
  <c r="K2698" i="8"/>
  <c r="J2700" i="8" l="1"/>
  <c r="K2699" i="8"/>
  <c r="J2701" i="8" l="1"/>
  <c r="K2700" i="8"/>
  <c r="J2702" i="8" l="1"/>
  <c r="K2701" i="8"/>
  <c r="J2703" i="8" l="1"/>
  <c r="K2702" i="8"/>
  <c r="J2704" i="8" l="1"/>
  <c r="K2703" i="8"/>
  <c r="J2705" i="8" l="1"/>
  <c r="K2704" i="8"/>
  <c r="J2706" i="8" l="1"/>
  <c r="K2705" i="8"/>
  <c r="J2707" i="8" l="1"/>
  <c r="K2706" i="8"/>
  <c r="J2708" i="8" l="1"/>
  <c r="K2707" i="8"/>
  <c r="J2709" i="8" l="1"/>
  <c r="K2708" i="8"/>
  <c r="J2710" i="8" l="1"/>
  <c r="K2709" i="8"/>
  <c r="J2711" i="8" l="1"/>
  <c r="K2710" i="8"/>
  <c r="J2712" i="8" l="1"/>
  <c r="K2711" i="8"/>
  <c r="J2713" i="8" l="1"/>
  <c r="K2712" i="8"/>
  <c r="J2714" i="8" l="1"/>
  <c r="K2713" i="8"/>
  <c r="J2715" i="8" l="1"/>
  <c r="K2714" i="8"/>
  <c r="J2716" i="8" l="1"/>
  <c r="K2715" i="8"/>
  <c r="J2717" i="8" l="1"/>
  <c r="K2716" i="8"/>
  <c r="J2718" i="8" l="1"/>
  <c r="K2717" i="8"/>
  <c r="J2719" i="8" l="1"/>
  <c r="K2718" i="8"/>
  <c r="J2720" i="8" l="1"/>
  <c r="K2719" i="8"/>
  <c r="J2721" i="8" l="1"/>
  <c r="K2720" i="8"/>
  <c r="J2722" i="8" l="1"/>
  <c r="K2721" i="8"/>
  <c r="J2723" i="8" l="1"/>
  <c r="K2722" i="8"/>
  <c r="J2724" i="8" l="1"/>
  <c r="K2723" i="8"/>
  <c r="J2725" i="8" l="1"/>
  <c r="K2724" i="8"/>
  <c r="J2726" i="8" l="1"/>
  <c r="K2725" i="8"/>
  <c r="J2727" i="8" l="1"/>
  <c r="K2726" i="8"/>
  <c r="J2728" i="8" l="1"/>
  <c r="K2727" i="8"/>
  <c r="J2729" i="8" l="1"/>
  <c r="K2728" i="8"/>
  <c r="J2730" i="8" l="1"/>
  <c r="K2729" i="8"/>
  <c r="J2731" i="8" l="1"/>
  <c r="K2730" i="8"/>
  <c r="J2732" i="8" l="1"/>
  <c r="K2731" i="8"/>
  <c r="J2733" i="8" l="1"/>
  <c r="K2732" i="8"/>
  <c r="J2734" i="8" l="1"/>
  <c r="K2733" i="8"/>
  <c r="J2735" i="8" l="1"/>
  <c r="K2734" i="8"/>
  <c r="J2736" i="8" l="1"/>
  <c r="K2735" i="8"/>
  <c r="J2737" i="8" l="1"/>
  <c r="K2736" i="8"/>
  <c r="J2738" i="8" l="1"/>
  <c r="K2737" i="8"/>
  <c r="J2739" i="8" l="1"/>
  <c r="K2738" i="8"/>
  <c r="J2740" i="8" l="1"/>
  <c r="K2739" i="8"/>
  <c r="J2741" i="8" l="1"/>
  <c r="K2740" i="8"/>
  <c r="J2742" i="8" l="1"/>
  <c r="K2741" i="8"/>
  <c r="J2743" i="8" l="1"/>
  <c r="K2742" i="8"/>
  <c r="J2744" i="8" l="1"/>
  <c r="K2743" i="8"/>
  <c r="J2745" i="8" l="1"/>
  <c r="K2744" i="8"/>
  <c r="J2746" i="8" l="1"/>
  <c r="K2745" i="8"/>
  <c r="J2747" i="8" l="1"/>
  <c r="K2746" i="8"/>
  <c r="J2748" i="8" l="1"/>
  <c r="K2747" i="8"/>
  <c r="J2749" i="8" l="1"/>
  <c r="K2748" i="8"/>
  <c r="J2750" i="8" l="1"/>
  <c r="K2749" i="8"/>
  <c r="J2751" i="8" l="1"/>
  <c r="K2750" i="8"/>
  <c r="J2752" i="8" l="1"/>
  <c r="K2751" i="8"/>
  <c r="J2753" i="8" l="1"/>
  <c r="K2752" i="8"/>
  <c r="J2754" i="8" l="1"/>
  <c r="K2753" i="8"/>
  <c r="J2755" i="8" l="1"/>
  <c r="K2754" i="8"/>
  <c r="J2756" i="8" l="1"/>
  <c r="K2755" i="8"/>
  <c r="J2757" i="8" l="1"/>
  <c r="K2756" i="8"/>
  <c r="J2758" i="8" l="1"/>
  <c r="K2757" i="8"/>
  <c r="J2759" i="8" l="1"/>
  <c r="K2758" i="8"/>
  <c r="J2760" i="8" l="1"/>
  <c r="K2759" i="8"/>
  <c r="J2761" i="8" l="1"/>
  <c r="K2760" i="8"/>
  <c r="J2762" i="8" l="1"/>
  <c r="K2761" i="8"/>
  <c r="J2763" i="8" l="1"/>
  <c r="K2762" i="8"/>
  <c r="J2764" i="8" l="1"/>
  <c r="K2763" i="8"/>
  <c r="J2765" i="8" l="1"/>
  <c r="K2764" i="8"/>
  <c r="J2766" i="8" l="1"/>
  <c r="K2765" i="8"/>
  <c r="J2767" i="8" l="1"/>
  <c r="K2766" i="8"/>
  <c r="J2768" i="8" l="1"/>
  <c r="K2767" i="8"/>
  <c r="J2769" i="8" l="1"/>
  <c r="K2768" i="8"/>
  <c r="J2770" i="8" l="1"/>
  <c r="K2769" i="8"/>
  <c r="J2771" i="8" l="1"/>
  <c r="K2770" i="8"/>
  <c r="J2772" i="8" l="1"/>
  <c r="K2771" i="8"/>
  <c r="J2773" i="8" l="1"/>
  <c r="K2772" i="8"/>
  <c r="J2774" i="8" l="1"/>
  <c r="K2773" i="8"/>
  <c r="J2775" i="8" l="1"/>
  <c r="K2774" i="8"/>
  <c r="J2776" i="8" l="1"/>
  <c r="K2775" i="8"/>
  <c r="J2777" i="8" l="1"/>
  <c r="K2776" i="8"/>
  <c r="J2778" i="8" l="1"/>
  <c r="K2777" i="8"/>
  <c r="J2779" i="8" l="1"/>
  <c r="K2778" i="8"/>
  <c r="J2780" i="8" l="1"/>
  <c r="K2779" i="8"/>
  <c r="J2781" i="8" l="1"/>
  <c r="K2780" i="8"/>
  <c r="J2782" i="8" l="1"/>
  <c r="K2781" i="8"/>
  <c r="J2783" i="8" l="1"/>
  <c r="K2782" i="8"/>
  <c r="J2784" i="8" l="1"/>
  <c r="K2783" i="8"/>
  <c r="J2785" i="8" l="1"/>
  <c r="K2784" i="8"/>
  <c r="J2786" i="8" l="1"/>
  <c r="K2785" i="8"/>
  <c r="J2787" i="8" l="1"/>
  <c r="K2786" i="8"/>
  <c r="J2788" i="8" l="1"/>
  <c r="K2787" i="8"/>
  <c r="J2789" i="8" l="1"/>
  <c r="K2788" i="8"/>
  <c r="J2790" i="8" l="1"/>
  <c r="K2789" i="8"/>
  <c r="J2791" i="8" l="1"/>
  <c r="K2790" i="8"/>
  <c r="J2792" i="8" l="1"/>
  <c r="K2791" i="8"/>
  <c r="J2793" i="8" l="1"/>
  <c r="K2792" i="8"/>
  <c r="J2794" i="8" l="1"/>
  <c r="K2793" i="8"/>
  <c r="J2795" i="8" l="1"/>
  <c r="K2794" i="8"/>
  <c r="J2796" i="8" l="1"/>
  <c r="K2795" i="8"/>
  <c r="J2797" i="8" l="1"/>
  <c r="K2796" i="8"/>
  <c r="J2798" i="8" l="1"/>
  <c r="K2797" i="8"/>
  <c r="J2799" i="8" l="1"/>
  <c r="K2798" i="8"/>
  <c r="J2800" i="8" l="1"/>
  <c r="K2799" i="8"/>
  <c r="J2801" i="8" l="1"/>
  <c r="K2800" i="8"/>
  <c r="J2802" i="8" l="1"/>
  <c r="K2801" i="8"/>
  <c r="J2803" i="8" l="1"/>
  <c r="K2802" i="8"/>
  <c r="J2804" i="8" l="1"/>
  <c r="K2803" i="8"/>
  <c r="J2805" i="8" l="1"/>
  <c r="K2804" i="8"/>
  <c r="J2806" i="8" l="1"/>
  <c r="K2805" i="8"/>
  <c r="J2807" i="8" l="1"/>
  <c r="K2806" i="8"/>
  <c r="J2808" i="8" l="1"/>
  <c r="K2807" i="8"/>
  <c r="J2809" i="8" l="1"/>
  <c r="K2808" i="8"/>
  <c r="J2810" i="8" l="1"/>
  <c r="K2809" i="8"/>
  <c r="J2811" i="8" l="1"/>
  <c r="K2810" i="8"/>
  <c r="J2812" i="8" l="1"/>
  <c r="K2811" i="8"/>
  <c r="J2813" i="8" l="1"/>
  <c r="K2812" i="8"/>
  <c r="J2814" i="8" l="1"/>
  <c r="K2813" i="8"/>
  <c r="J2815" i="8" l="1"/>
  <c r="K2814" i="8"/>
  <c r="J2816" i="8" l="1"/>
  <c r="K2815" i="8"/>
  <c r="J2817" i="8" l="1"/>
  <c r="K2816" i="8"/>
  <c r="J2818" i="8" l="1"/>
  <c r="K2817" i="8"/>
  <c r="J2819" i="8" l="1"/>
  <c r="K2818" i="8"/>
  <c r="J2820" i="8" l="1"/>
  <c r="K2819" i="8"/>
  <c r="J2821" i="8" l="1"/>
  <c r="K2820" i="8"/>
  <c r="J2822" i="8" l="1"/>
  <c r="K2821" i="8"/>
  <c r="J2823" i="8" l="1"/>
  <c r="K2822" i="8"/>
  <c r="J2824" i="8" l="1"/>
  <c r="K2823" i="8"/>
  <c r="J2825" i="8" l="1"/>
  <c r="K2824" i="8"/>
  <c r="J2826" i="8" l="1"/>
  <c r="K2825" i="8"/>
  <c r="J2827" i="8" l="1"/>
  <c r="K2826" i="8"/>
  <c r="J2828" i="8" l="1"/>
  <c r="K2827" i="8"/>
  <c r="J2829" i="8" l="1"/>
  <c r="K2828" i="8"/>
  <c r="J2830" i="8" l="1"/>
  <c r="K2829" i="8"/>
  <c r="J2831" i="8" l="1"/>
  <c r="K2830" i="8"/>
  <c r="J2832" i="8" l="1"/>
  <c r="K2831" i="8"/>
  <c r="J2833" i="8" l="1"/>
  <c r="K2832" i="8"/>
  <c r="J2834" i="8" l="1"/>
  <c r="K2833" i="8"/>
  <c r="J2835" i="8" l="1"/>
  <c r="K2834" i="8"/>
  <c r="J2836" i="8" l="1"/>
  <c r="K2835" i="8"/>
  <c r="J2837" i="8" l="1"/>
  <c r="K2836" i="8"/>
  <c r="J2838" i="8" l="1"/>
  <c r="K2837" i="8"/>
  <c r="J2839" i="8" l="1"/>
  <c r="K2838" i="8"/>
  <c r="J2840" i="8" l="1"/>
  <c r="K2839" i="8"/>
  <c r="J2841" i="8" l="1"/>
  <c r="K2840" i="8"/>
  <c r="J2842" i="8" l="1"/>
  <c r="K2841" i="8"/>
  <c r="J2843" i="8" l="1"/>
  <c r="K2842" i="8"/>
  <c r="J2844" i="8" l="1"/>
  <c r="K2843" i="8"/>
  <c r="J2845" i="8" l="1"/>
  <c r="K2844" i="8"/>
  <c r="J2846" i="8" l="1"/>
  <c r="K2845" i="8"/>
  <c r="J2847" i="8" l="1"/>
  <c r="K2846" i="8"/>
  <c r="J2848" i="8" l="1"/>
  <c r="K2847" i="8"/>
  <c r="J2849" i="8" l="1"/>
  <c r="K2848" i="8"/>
  <c r="J2850" i="8" l="1"/>
  <c r="K2849" i="8"/>
  <c r="J2851" i="8" l="1"/>
  <c r="K2850" i="8"/>
  <c r="J2852" i="8" l="1"/>
  <c r="K2851" i="8"/>
  <c r="J2853" i="8" l="1"/>
  <c r="K2852" i="8"/>
  <c r="J2854" i="8" l="1"/>
  <c r="K2853" i="8"/>
  <c r="J2855" i="8" l="1"/>
  <c r="K2854" i="8"/>
  <c r="J2856" i="8" l="1"/>
  <c r="K2855" i="8"/>
  <c r="J2857" i="8" l="1"/>
  <c r="K2856" i="8"/>
  <c r="J2858" i="8" l="1"/>
  <c r="K2857" i="8"/>
  <c r="J2859" i="8" l="1"/>
  <c r="K2858" i="8"/>
  <c r="J2860" i="8" l="1"/>
  <c r="K2859" i="8"/>
  <c r="J2861" i="8" l="1"/>
  <c r="K2860" i="8"/>
  <c r="J2862" i="8" l="1"/>
  <c r="K2861" i="8"/>
  <c r="J2863" i="8" l="1"/>
  <c r="K2862" i="8"/>
  <c r="J2864" i="8" l="1"/>
  <c r="K2863" i="8"/>
  <c r="J2865" i="8" l="1"/>
  <c r="K2864" i="8"/>
  <c r="J2866" i="8" l="1"/>
  <c r="K2865" i="8"/>
  <c r="J2867" i="8" l="1"/>
  <c r="K2866" i="8"/>
  <c r="J2868" i="8" l="1"/>
  <c r="K2867" i="8"/>
  <c r="J2869" i="8" l="1"/>
  <c r="K2868" i="8"/>
  <c r="J2870" i="8" l="1"/>
  <c r="K2869" i="8"/>
  <c r="J2871" i="8" l="1"/>
  <c r="K2870" i="8"/>
  <c r="J2872" i="8" l="1"/>
  <c r="K2871" i="8"/>
  <c r="J2873" i="8" l="1"/>
  <c r="K2872" i="8"/>
  <c r="J2874" i="8" l="1"/>
  <c r="K2873" i="8"/>
  <c r="J2875" i="8" l="1"/>
  <c r="K2874" i="8"/>
  <c r="J2876" i="8" l="1"/>
  <c r="K2875" i="8"/>
  <c r="J2877" i="8" l="1"/>
  <c r="K2876" i="8"/>
  <c r="J2878" i="8" l="1"/>
  <c r="K2877" i="8"/>
  <c r="J2879" i="8" l="1"/>
  <c r="K2878" i="8"/>
  <c r="J2880" i="8" l="1"/>
  <c r="K2879" i="8"/>
  <c r="J2881" i="8" l="1"/>
  <c r="K2880" i="8"/>
  <c r="J2882" i="8" l="1"/>
  <c r="K2881" i="8"/>
  <c r="J2883" i="8" l="1"/>
  <c r="K2882" i="8"/>
  <c r="J2884" i="8" l="1"/>
  <c r="K2883" i="8"/>
  <c r="J2885" i="8" l="1"/>
  <c r="K2884" i="8"/>
  <c r="J2886" i="8" l="1"/>
  <c r="K2885" i="8"/>
  <c r="J2887" i="8" l="1"/>
  <c r="K2886" i="8"/>
  <c r="J2888" i="8" l="1"/>
  <c r="K2887" i="8"/>
  <c r="J2889" i="8" l="1"/>
  <c r="K2888" i="8"/>
  <c r="J2890" i="8" l="1"/>
  <c r="K2889" i="8"/>
  <c r="J2891" i="8" l="1"/>
  <c r="K2890" i="8"/>
  <c r="J2892" i="8" l="1"/>
  <c r="K2891" i="8"/>
  <c r="J2893" i="8" l="1"/>
  <c r="K2892" i="8"/>
  <c r="J2894" i="8" l="1"/>
  <c r="K2893" i="8"/>
  <c r="J2895" i="8" l="1"/>
  <c r="K2894" i="8"/>
  <c r="J2896" i="8" l="1"/>
  <c r="K2895" i="8"/>
  <c r="J2897" i="8" l="1"/>
  <c r="K2896" i="8"/>
  <c r="J2898" i="8" l="1"/>
  <c r="K2897" i="8"/>
  <c r="J2899" i="8" l="1"/>
  <c r="K2898" i="8"/>
  <c r="J2900" i="8" l="1"/>
  <c r="K2899" i="8"/>
  <c r="J2901" i="8" l="1"/>
  <c r="K2900" i="8"/>
  <c r="J2902" i="8" l="1"/>
  <c r="K2901" i="8"/>
  <c r="J2903" i="8" l="1"/>
  <c r="K2902" i="8"/>
  <c r="J2904" i="8" l="1"/>
  <c r="K2903" i="8"/>
  <c r="J2905" i="8" l="1"/>
  <c r="K2904" i="8"/>
  <c r="J2906" i="8" l="1"/>
  <c r="K2905" i="8"/>
  <c r="J2907" i="8" l="1"/>
  <c r="K2906" i="8"/>
  <c r="J2908" i="8" l="1"/>
  <c r="K2907" i="8"/>
  <c r="J2909" i="8" l="1"/>
  <c r="K2908" i="8"/>
  <c r="J2910" i="8" l="1"/>
  <c r="K2909" i="8"/>
  <c r="J2911" i="8" l="1"/>
  <c r="K2910" i="8"/>
  <c r="J2912" i="8" l="1"/>
  <c r="K2911" i="8"/>
  <c r="J2913" i="8" l="1"/>
  <c r="K2912" i="8"/>
  <c r="J2914" i="8" l="1"/>
  <c r="K2913" i="8"/>
  <c r="J2915" i="8" l="1"/>
  <c r="K2914" i="8"/>
  <c r="J2916" i="8" l="1"/>
  <c r="K2915" i="8"/>
  <c r="J2917" i="8" l="1"/>
  <c r="K2916" i="8"/>
  <c r="J2918" i="8" l="1"/>
  <c r="K2917" i="8"/>
  <c r="J2919" i="8" l="1"/>
  <c r="K2918" i="8"/>
  <c r="J2920" i="8" l="1"/>
  <c r="K2919" i="8"/>
  <c r="J2921" i="8" l="1"/>
  <c r="K2920" i="8"/>
  <c r="J2922" i="8" l="1"/>
  <c r="K2921" i="8"/>
  <c r="J2923" i="8" l="1"/>
  <c r="K2922" i="8"/>
  <c r="J2924" i="8" l="1"/>
  <c r="K2923" i="8"/>
  <c r="J2925" i="8" l="1"/>
  <c r="K2924" i="8"/>
  <c r="J2926" i="8" l="1"/>
  <c r="K2925" i="8"/>
  <c r="J2927" i="8" l="1"/>
  <c r="K2926" i="8"/>
  <c r="J2928" i="8" l="1"/>
  <c r="K2927" i="8"/>
  <c r="J2929" i="8" l="1"/>
  <c r="K2928" i="8"/>
  <c r="J2930" i="8" l="1"/>
  <c r="K2929" i="8"/>
  <c r="J2931" i="8" l="1"/>
  <c r="K2930" i="8"/>
  <c r="J2932" i="8" l="1"/>
  <c r="K2931" i="8"/>
  <c r="J2933" i="8" l="1"/>
  <c r="K2932" i="8"/>
  <c r="J2934" i="8" l="1"/>
  <c r="K2933" i="8"/>
  <c r="J2935" i="8" l="1"/>
  <c r="K2934" i="8"/>
  <c r="J2936" i="8" l="1"/>
  <c r="K2935" i="8"/>
  <c r="J2937" i="8" l="1"/>
  <c r="K2936" i="8"/>
  <c r="J2938" i="8" l="1"/>
  <c r="K2937" i="8"/>
  <c r="J2939" i="8" l="1"/>
  <c r="K2938" i="8"/>
  <c r="J2940" i="8" l="1"/>
  <c r="K2939" i="8"/>
  <c r="J2941" i="8" l="1"/>
  <c r="K2940" i="8"/>
  <c r="J2942" i="8" l="1"/>
  <c r="K2941" i="8"/>
  <c r="J2943" i="8" l="1"/>
  <c r="K2942" i="8"/>
  <c r="J2944" i="8" l="1"/>
  <c r="K2943" i="8"/>
  <c r="J2945" i="8" l="1"/>
  <c r="K2944" i="8"/>
  <c r="J2946" i="8" l="1"/>
  <c r="K2945" i="8"/>
  <c r="J2947" i="8" l="1"/>
  <c r="K2946" i="8"/>
  <c r="J2948" i="8" l="1"/>
  <c r="K2947" i="8"/>
  <c r="J2949" i="8" l="1"/>
  <c r="K2948" i="8"/>
  <c r="J2950" i="8" l="1"/>
  <c r="K2949" i="8"/>
  <c r="J2951" i="8" l="1"/>
  <c r="K2950" i="8"/>
  <c r="J2952" i="8" l="1"/>
  <c r="K2951" i="8"/>
  <c r="J2953" i="8" l="1"/>
  <c r="K2952" i="8"/>
  <c r="J2954" i="8" l="1"/>
  <c r="K2953" i="8"/>
  <c r="J2955" i="8" l="1"/>
  <c r="K2954" i="8"/>
  <c r="J2956" i="8" l="1"/>
  <c r="K2955" i="8"/>
  <c r="J2957" i="8" l="1"/>
  <c r="K2956" i="8"/>
  <c r="J2958" i="8" l="1"/>
  <c r="K2957" i="8"/>
  <c r="J2959" i="8" l="1"/>
  <c r="K2958" i="8"/>
  <c r="J2960" i="8" l="1"/>
  <c r="K2959" i="8"/>
  <c r="J2961" i="8" l="1"/>
  <c r="K2960" i="8"/>
  <c r="J2962" i="8" l="1"/>
  <c r="K2961" i="8"/>
  <c r="J2963" i="8" l="1"/>
  <c r="K2962" i="8"/>
  <c r="J2964" i="8" l="1"/>
  <c r="K2963" i="8"/>
  <c r="J2965" i="8" l="1"/>
  <c r="K2964" i="8"/>
  <c r="J2966" i="8" l="1"/>
  <c r="K2965" i="8"/>
  <c r="J2967" i="8" l="1"/>
  <c r="K2966" i="8"/>
  <c r="J2968" i="8" l="1"/>
  <c r="K2967" i="8"/>
  <c r="J2969" i="8" l="1"/>
  <c r="K2968" i="8"/>
  <c r="J2970" i="8" l="1"/>
  <c r="K2969" i="8"/>
  <c r="J2971" i="8" l="1"/>
  <c r="K2970" i="8"/>
  <c r="J2972" i="8" l="1"/>
  <c r="K2971" i="8"/>
  <c r="J2973" i="8" l="1"/>
  <c r="K2972" i="8"/>
  <c r="J2974" i="8" l="1"/>
  <c r="K2973" i="8"/>
  <c r="J2975" i="8" l="1"/>
  <c r="K2974" i="8"/>
  <c r="J2976" i="8" l="1"/>
  <c r="K2975" i="8"/>
  <c r="J2977" i="8" l="1"/>
  <c r="K2976" i="8"/>
  <c r="J2978" i="8" l="1"/>
  <c r="K2977" i="8"/>
  <c r="J2979" i="8" l="1"/>
  <c r="K2978" i="8"/>
  <c r="J2980" i="8" l="1"/>
  <c r="K2979" i="8"/>
  <c r="J2981" i="8" l="1"/>
  <c r="K2980" i="8"/>
  <c r="J2982" i="8" l="1"/>
  <c r="K2981" i="8"/>
  <c r="J2983" i="8" l="1"/>
  <c r="K2982" i="8"/>
  <c r="J2984" i="8" l="1"/>
  <c r="K2983" i="8"/>
  <c r="J2985" i="8" l="1"/>
  <c r="K2984" i="8"/>
  <c r="J2986" i="8" l="1"/>
  <c r="K2985" i="8"/>
  <c r="J2987" i="8" l="1"/>
  <c r="K2986" i="8"/>
  <c r="J2988" i="8" l="1"/>
  <c r="K2987" i="8"/>
  <c r="J2989" i="8" l="1"/>
  <c r="K2988" i="8"/>
  <c r="J2990" i="8" l="1"/>
  <c r="K2989" i="8"/>
  <c r="J2991" i="8" l="1"/>
  <c r="K2990" i="8"/>
  <c r="J2992" i="8" l="1"/>
  <c r="K2991" i="8"/>
  <c r="J2993" i="8" l="1"/>
  <c r="K2992" i="8"/>
  <c r="J2994" i="8" l="1"/>
  <c r="K2993" i="8"/>
  <c r="J2995" i="8" l="1"/>
  <c r="K2994" i="8"/>
  <c r="J2996" i="8" l="1"/>
  <c r="K2995" i="8"/>
  <c r="J2997" i="8" l="1"/>
  <c r="K2996" i="8"/>
  <c r="J2998" i="8" l="1"/>
  <c r="K2997" i="8"/>
  <c r="J2999" i="8" l="1"/>
  <c r="K2998" i="8"/>
  <c r="J3000" i="8" l="1"/>
  <c r="K2999" i="8"/>
  <c r="J3001" i="8" l="1"/>
  <c r="K3000" i="8"/>
  <c r="J3002" i="8" l="1"/>
  <c r="K3001" i="8"/>
  <c r="J3003" i="8" l="1"/>
  <c r="K3002" i="8"/>
  <c r="J3004" i="8" l="1"/>
  <c r="K3003" i="8"/>
  <c r="J3005" i="8" l="1"/>
  <c r="K3004" i="8"/>
  <c r="J3006" i="8" l="1"/>
  <c r="K3005" i="8"/>
  <c r="J3007" i="8" l="1"/>
  <c r="K3006" i="8"/>
  <c r="J3008" i="8" l="1"/>
  <c r="K3007" i="8"/>
  <c r="J3009" i="8" l="1"/>
  <c r="K3008" i="8"/>
  <c r="J3010" i="8" l="1"/>
  <c r="K3009" i="8"/>
  <c r="J3011" i="8" l="1"/>
  <c r="K3010" i="8"/>
  <c r="J3012" i="8" l="1"/>
  <c r="K3011" i="8"/>
  <c r="J3013" i="8" l="1"/>
  <c r="K3012" i="8"/>
  <c r="J3014" i="8" l="1"/>
  <c r="K3013" i="8"/>
  <c r="J3015" i="8" l="1"/>
  <c r="K3014" i="8"/>
  <c r="J3016" i="8" l="1"/>
  <c r="K3015" i="8"/>
  <c r="J3017" i="8" l="1"/>
  <c r="K3016" i="8"/>
  <c r="J3018" i="8" l="1"/>
  <c r="K3017" i="8"/>
  <c r="J3019" i="8" l="1"/>
  <c r="K3018" i="8"/>
  <c r="J3020" i="8" l="1"/>
  <c r="K3019" i="8"/>
  <c r="J3021" i="8" l="1"/>
  <c r="K3020" i="8"/>
  <c r="J3022" i="8" l="1"/>
  <c r="K3021" i="8"/>
  <c r="J3023" i="8" l="1"/>
  <c r="K3022" i="8"/>
  <c r="J3024" i="8" l="1"/>
  <c r="K3023" i="8"/>
  <c r="J3025" i="8" l="1"/>
  <c r="K3024" i="8"/>
  <c r="J3026" i="8" l="1"/>
  <c r="K3025" i="8"/>
  <c r="J3027" i="8" l="1"/>
  <c r="K3026" i="8"/>
  <c r="J3028" i="8" l="1"/>
  <c r="K3027" i="8"/>
  <c r="J3029" i="8" l="1"/>
  <c r="K3028" i="8"/>
  <c r="J3030" i="8" l="1"/>
  <c r="K3029" i="8"/>
  <c r="J3031" i="8" l="1"/>
  <c r="K3030" i="8"/>
  <c r="J3032" i="8" l="1"/>
  <c r="K3031" i="8"/>
  <c r="J3033" i="8" l="1"/>
  <c r="K3032" i="8"/>
  <c r="J3034" i="8" l="1"/>
  <c r="K3033" i="8"/>
  <c r="J3035" i="8" l="1"/>
  <c r="K3034" i="8"/>
  <c r="J3036" i="8" l="1"/>
  <c r="K3035" i="8"/>
  <c r="J3037" i="8" l="1"/>
  <c r="K3036" i="8"/>
  <c r="J3038" i="8" l="1"/>
  <c r="K3037" i="8"/>
  <c r="J3039" i="8" l="1"/>
  <c r="K3038" i="8"/>
  <c r="J3040" i="8" l="1"/>
  <c r="K3039" i="8"/>
  <c r="J3041" i="8" l="1"/>
  <c r="K3040" i="8"/>
  <c r="J3042" i="8" l="1"/>
  <c r="K3041" i="8"/>
  <c r="J3043" i="8" l="1"/>
  <c r="K3042" i="8"/>
  <c r="J3044" i="8" l="1"/>
  <c r="K3043" i="8"/>
  <c r="J3045" i="8" l="1"/>
  <c r="K3044" i="8"/>
  <c r="J3046" i="8" l="1"/>
  <c r="K3045" i="8"/>
  <c r="J3047" i="8" l="1"/>
  <c r="K3046" i="8"/>
  <c r="J3048" i="8" l="1"/>
  <c r="K3047" i="8"/>
  <c r="J3049" i="8" l="1"/>
  <c r="K3048" i="8"/>
  <c r="J3050" i="8" l="1"/>
  <c r="K3049" i="8"/>
  <c r="J3051" i="8" l="1"/>
  <c r="K3050" i="8"/>
  <c r="J3052" i="8" l="1"/>
  <c r="K3051" i="8"/>
  <c r="J3053" i="8" l="1"/>
  <c r="K3052" i="8"/>
  <c r="J3054" i="8" l="1"/>
  <c r="K3053" i="8"/>
  <c r="J3055" i="8" l="1"/>
  <c r="K3054" i="8"/>
  <c r="J3056" i="8" l="1"/>
  <c r="K3055" i="8"/>
  <c r="J3057" i="8" l="1"/>
  <c r="K3056" i="8"/>
  <c r="J3058" i="8" l="1"/>
  <c r="K3057" i="8"/>
  <c r="J3059" i="8" l="1"/>
  <c r="K3058" i="8"/>
  <c r="J3060" i="8" l="1"/>
  <c r="K3059" i="8"/>
  <c r="J3061" i="8" l="1"/>
  <c r="K3060" i="8"/>
  <c r="J3062" i="8" l="1"/>
  <c r="K3061" i="8"/>
  <c r="J3063" i="8" l="1"/>
  <c r="K3062" i="8"/>
  <c r="J3064" i="8" l="1"/>
  <c r="K3063" i="8"/>
  <c r="J3065" i="8" l="1"/>
  <c r="K3064" i="8"/>
  <c r="J3066" i="8" l="1"/>
  <c r="K3065" i="8"/>
  <c r="J3067" i="8" l="1"/>
  <c r="K3066" i="8"/>
  <c r="J3068" i="8" l="1"/>
  <c r="K3067" i="8"/>
  <c r="J3069" i="8" l="1"/>
  <c r="K3068" i="8"/>
  <c r="J3070" i="8" l="1"/>
  <c r="K3069" i="8"/>
  <c r="J3071" i="8" l="1"/>
  <c r="K3070" i="8"/>
  <c r="J3072" i="8" l="1"/>
  <c r="K3071" i="8"/>
  <c r="J3073" i="8" l="1"/>
  <c r="K3072" i="8"/>
  <c r="J3074" i="8" l="1"/>
  <c r="K3073" i="8"/>
  <c r="J3075" i="8" l="1"/>
  <c r="K3074" i="8"/>
  <c r="J3076" i="8" l="1"/>
  <c r="K3075" i="8"/>
  <c r="J3077" i="8" l="1"/>
  <c r="K3076" i="8"/>
  <c r="J3078" i="8" l="1"/>
  <c r="K3077" i="8"/>
  <c r="J3079" i="8" l="1"/>
  <c r="K3078" i="8"/>
  <c r="J3080" i="8" l="1"/>
  <c r="K3079" i="8"/>
  <c r="J3081" i="8" l="1"/>
  <c r="K3080" i="8"/>
  <c r="J3082" i="8" l="1"/>
  <c r="K3081" i="8"/>
  <c r="J3083" i="8" l="1"/>
  <c r="K3082" i="8"/>
  <c r="J3084" i="8" l="1"/>
  <c r="K3083" i="8"/>
  <c r="J3085" i="8" l="1"/>
  <c r="K3084" i="8"/>
  <c r="J3086" i="8" l="1"/>
  <c r="K3085" i="8"/>
  <c r="J3087" i="8" l="1"/>
  <c r="K3086" i="8"/>
  <c r="J3088" i="8" l="1"/>
  <c r="K3087" i="8"/>
  <c r="J3089" i="8" l="1"/>
  <c r="K3088" i="8"/>
  <c r="J3090" i="8" l="1"/>
  <c r="K3089" i="8"/>
  <c r="J3091" i="8" l="1"/>
  <c r="K3090" i="8"/>
  <c r="J3092" i="8" l="1"/>
  <c r="K3091" i="8"/>
  <c r="J3093" i="8" l="1"/>
  <c r="K3092" i="8"/>
  <c r="J3094" i="8" l="1"/>
  <c r="K3093" i="8"/>
  <c r="J3095" i="8" l="1"/>
  <c r="K3094" i="8"/>
  <c r="J3096" i="8" l="1"/>
  <c r="K3095" i="8"/>
  <c r="J3097" i="8" l="1"/>
  <c r="K3096" i="8"/>
  <c r="J3098" i="8" l="1"/>
  <c r="K3097" i="8"/>
  <c r="J3099" i="8" l="1"/>
  <c r="K3098" i="8"/>
  <c r="J3100" i="8" l="1"/>
  <c r="K3099" i="8"/>
  <c r="J3101" i="8" l="1"/>
  <c r="K3100" i="8"/>
  <c r="J3102" i="8" l="1"/>
  <c r="K3101" i="8"/>
  <c r="J3103" i="8" l="1"/>
  <c r="K3102" i="8"/>
  <c r="J3104" i="8" l="1"/>
  <c r="K3103" i="8"/>
  <c r="J3105" i="8" l="1"/>
  <c r="K3104" i="8"/>
  <c r="J3106" i="8" l="1"/>
  <c r="K3105" i="8"/>
  <c r="J3107" i="8" l="1"/>
  <c r="K3106" i="8"/>
  <c r="J3108" i="8" l="1"/>
  <c r="K3107" i="8"/>
  <c r="J3109" i="8" l="1"/>
  <c r="K3108" i="8"/>
  <c r="J3110" i="8" l="1"/>
  <c r="K3109" i="8"/>
  <c r="J3111" i="8" l="1"/>
  <c r="K3110" i="8"/>
  <c r="J3112" i="8" l="1"/>
  <c r="K3111" i="8"/>
  <c r="J3113" i="8" l="1"/>
  <c r="K3112" i="8"/>
  <c r="J3114" i="8" l="1"/>
  <c r="K3113" i="8"/>
  <c r="J3115" i="8" l="1"/>
  <c r="K3114" i="8"/>
  <c r="J3116" i="8" l="1"/>
  <c r="K3115" i="8"/>
  <c r="J3117" i="8" l="1"/>
  <c r="K3116" i="8"/>
  <c r="J3118" i="8" l="1"/>
  <c r="K3117" i="8"/>
  <c r="J3119" i="8" l="1"/>
  <c r="K3118" i="8"/>
  <c r="J3120" i="8" l="1"/>
  <c r="K3119" i="8"/>
  <c r="J3121" i="8" l="1"/>
  <c r="K3120" i="8"/>
  <c r="J3122" i="8" l="1"/>
  <c r="K3121" i="8"/>
  <c r="J3123" i="8" l="1"/>
  <c r="K3122" i="8"/>
  <c r="J3124" i="8" l="1"/>
  <c r="K3123" i="8"/>
  <c r="J3125" i="8" l="1"/>
  <c r="K3124" i="8"/>
  <c r="J3126" i="8" l="1"/>
  <c r="K3125" i="8"/>
  <c r="J3127" i="8" l="1"/>
  <c r="K3126" i="8"/>
  <c r="J3128" i="8" l="1"/>
  <c r="K3127" i="8"/>
  <c r="J3129" i="8" l="1"/>
  <c r="K3128" i="8"/>
  <c r="J3130" i="8" l="1"/>
  <c r="K3129" i="8"/>
  <c r="J3131" i="8" l="1"/>
  <c r="K3130" i="8"/>
  <c r="J3132" i="8" l="1"/>
  <c r="K3131" i="8"/>
  <c r="J3133" i="8" l="1"/>
  <c r="K3132" i="8"/>
  <c r="J3134" i="8" l="1"/>
  <c r="K3133" i="8"/>
  <c r="J3135" i="8" l="1"/>
  <c r="K3134" i="8"/>
  <c r="J3136" i="8" l="1"/>
  <c r="K3135" i="8"/>
  <c r="J3137" i="8" l="1"/>
  <c r="K3136" i="8"/>
  <c r="J3138" i="8" l="1"/>
  <c r="K3137" i="8"/>
  <c r="J3139" i="8" l="1"/>
  <c r="K3138" i="8"/>
  <c r="J3140" i="8" l="1"/>
  <c r="K3139" i="8"/>
  <c r="J3141" i="8" l="1"/>
  <c r="K3140" i="8"/>
  <c r="J3142" i="8" l="1"/>
  <c r="K3141" i="8"/>
  <c r="J3143" i="8" l="1"/>
  <c r="K3142" i="8"/>
  <c r="J3144" i="8" l="1"/>
  <c r="K3143" i="8"/>
  <c r="J3145" i="8" l="1"/>
  <c r="K3144" i="8"/>
  <c r="J3146" i="8" l="1"/>
  <c r="K3145" i="8"/>
  <c r="J3147" i="8" l="1"/>
  <c r="K3146" i="8"/>
  <c r="J3148" i="8" l="1"/>
  <c r="K3147" i="8"/>
  <c r="J3149" i="8" l="1"/>
  <c r="K3148" i="8"/>
  <c r="J3150" i="8" l="1"/>
  <c r="K3149" i="8"/>
  <c r="J3151" i="8" l="1"/>
  <c r="K3150" i="8"/>
  <c r="J3152" i="8" l="1"/>
  <c r="K3151" i="8"/>
  <c r="J3153" i="8" l="1"/>
  <c r="K3152" i="8"/>
  <c r="J3154" i="8" l="1"/>
  <c r="K3153" i="8"/>
  <c r="J3155" i="8" l="1"/>
  <c r="K3154" i="8"/>
  <c r="J3156" i="8" l="1"/>
  <c r="K3155" i="8"/>
  <c r="J3157" i="8" l="1"/>
  <c r="K3156" i="8"/>
  <c r="J3158" i="8" l="1"/>
  <c r="K3157" i="8"/>
  <c r="J3159" i="8" l="1"/>
  <c r="K3158" i="8"/>
  <c r="J3160" i="8" l="1"/>
  <c r="K3159" i="8"/>
  <c r="J3161" i="8" l="1"/>
  <c r="K3160" i="8"/>
  <c r="J3162" i="8" l="1"/>
  <c r="K3161" i="8"/>
  <c r="J3163" i="8" l="1"/>
  <c r="K3162" i="8"/>
  <c r="J3164" i="8" l="1"/>
  <c r="K3163" i="8"/>
  <c r="J3165" i="8" l="1"/>
  <c r="K3164" i="8"/>
  <c r="J3166" i="8" l="1"/>
  <c r="K3165" i="8"/>
  <c r="J3167" i="8" l="1"/>
  <c r="K3166" i="8"/>
  <c r="J3168" i="8" l="1"/>
  <c r="K3167" i="8"/>
  <c r="J3169" i="8" l="1"/>
  <c r="K3168" i="8"/>
  <c r="J3170" i="8" l="1"/>
  <c r="K3169" i="8"/>
  <c r="J3171" i="8" l="1"/>
  <c r="K3170" i="8"/>
  <c r="J3172" i="8" l="1"/>
  <c r="K3171" i="8"/>
  <c r="J3173" i="8" l="1"/>
  <c r="K3172" i="8"/>
  <c r="J3174" i="8" l="1"/>
  <c r="K3173" i="8"/>
  <c r="J3175" i="8" l="1"/>
  <c r="K3174" i="8"/>
  <c r="J3176" i="8" l="1"/>
  <c r="K3175" i="8"/>
  <c r="J3177" i="8" l="1"/>
  <c r="K3176" i="8"/>
  <c r="J3178" i="8" l="1"/>
  <c r="K3177" i="8"/>
  <c r="J3179" i="8" l="1"/>
  <c r="K3178" i="8"/>
  <c r="J3180" i="8" l="1"/>
  <c r="K3179" i="8"/>
  <c r="J3181" i="8" l="1"/>
  <c r="K3180" i="8"/>
  <c r="J3182" i="8" l="1"/>
  <c r="K3181" i="8"/>
  <c r="J3183" i="8" l="1"/>
  <c r="K3182" i="8"/>
  <c r="J3184" i="8" l="1"/>
  <c r="K3183" i="8"/>
  <c r="J3185" i="8" l="1"/>
  <c r="K3184" i="8"/>
  <c r="J3186" i="8" l="1"/>
  <c r="K3185" i="8"/>
  <c r="J3187" i="8" l="1"/>
  <c r="K3186" i="8"/>
  <c r="J3188" i="8" l="1"/>
  <c r="K3187" i="8"/>
  <c r="J3189" i="8" l="1"/>
  <c r="K3188" i="8"/>
  <c r="J3190" i="8" l="1"/>
  <c r="K3189" i="8"/>
  <c r="J3191" i="8" l="1"/>
  <c r="K3190" i="8"/>
  <c r="J3192" i="8" l="1"/>
  <c r="K3191" i="8"/>
  <c r="J3193" i="8" l="1"/>
  <c r="K3192" i="8"/>
  <c r="J3194" i="8" l="1"/>
  <c r="K3193" i="8"/>
  <c r="J3195" i="8" l="1"/>
  <c r="K3194" i="8"/>
  <c r="J3196" i="8" l="1"/>
  <c r="K3195" i="8"/>
  <c r="J3197" i="8" l="1"/>
  <c r="K3196" i="8"/>
  <c r="J3198" i="8" l="1"/>
  <c r="K3197" i="8"/>
  <c r="J3199" i="8" l="1"/>
  <c r="K3198" i="8"/>
  <c r="J3200" i="8" l="1"/>
  <c r="K3199" i="8"/>
  <c r="J3201" i="8" l="1"/>
  <c r="K3200" i="8"/>
  <c r="J3202" i="8" l="1"/>
  <c r="K3201" i="8"/>
  <c r="J3203" i="8" l="1"/>
  <c r="K3202" i="8"/>
  <c r="J3204" i="8" l="1"/>
  <c r="K3203" i="8"/>
  <c r="J3205" i="8" l="1"/>
  <c r="K3204" i="8"/>
  <c r="J3206" i="8" l="1"/>
  <c r="K3205" i="8"/>
  <c r="J3207" i="8" l="1"/>
  <c r="K3206" i="8"/>
  <c r="J3208" i="8" l="1"/>
  <c r="K3207" i="8"/>
  <c r="J3209" i="8" l="1"/>
  <c r="K3208" i="8"/>
  <c r="J3210" i="8" l="1"/>
  <c r="K3209" i="8"/>
  <c r="J3211" i="8" l="1"/>
  <c r="K3210" i="8"/>
  <c r="J3212" i="8" l="1"/>
  <c r="K3211" i="8"/>
  <c r="J3213" i="8" l="1"/>
  <c r="K3212" i="8"/>
  <c r="J3214" i="8" l="1"/>
  <c r="K3213" i="8"/>
  <c r="J3215" i="8" l="1"/>
  <c r="K3214" i="8"/>
  <c r="J3216" i="8" l="1"/>
  <c r="K3215" i="8"/>
  <c r="J3217" i="8" l="1"/>
  <c r="K3216" i="8"/>
  <c r="J3218" i="8" l="1"/>
  <c r="K3217" i="8"/>
  <c r="J3219" i="8" l="1"/>
  <c r="K3218" i="8"/>
  <c r="J3220" i="8" l="1"/>
  <c r="K3219" i="8"/>
  <c r="J3221" i="8" l="1"/>
  <c r="K3220" i="8"/>
  <c r="J3222" i="8" l="1"/>
  <c r="K3221" i="8"/>
  <c r="J3223" i="8" l="1"/>
  <c r="K3222" i="8"/>
  <c r="J3224" i="8" l="1"/>
  <c r="K3223" i="8"/>
  <c r="J3225" i="8" l="1"/>
  <c r="K3224" i="8"/>
  <c r="J3226" i="8" l="1"/>
  <c r="K3225" i="8"/>
  <c r="J3227" i="8" l="1"/>
  <c r="K3226" i="8"/>
  <c r="J3228" i="8" l="1"/>
  <c r="K3227" i="8"/>
  <c r="J3229" i="8" l="1"/>
  <c r="K3228" i="8"/>
  <c r="J3230" i="8" l="1"/>
  <c r="K3229" i="8"/>
  <c r="J3231" i="8" l="1"/>
  <c r="K3230" i="8"/>
  <c r="J3232" i="8" l="1"/>
  <c r="K3231" i="8"/>
  <c r="J3233" i="8" l="1"/>
  <c r="K3232" i="8"/>
  <c r="J3234" i="8" l="1"/>
  <c r="K3233" i="8"/>
  <c r="J3235" i="8" l="1"/>
  <c r="K3234" i="8"/>
  <c r="J3236" i="8" l="1"/>
  <c r="K3235" i="8"/>
  <c r="J3237" i="8" l="1"/>
  <c r="K3236" i="8"/>
  <c r="J3238" i="8" l="1"/>
  <c r="K3237" i="8"/>
  <c r="J3239" i="8" l="1"/>
  <c r="K3238" i="8"/>
  <c r="J3240" i="8" l="1"/>
  <c r="K3239" i="8"/>
  <c r="J3241" i="8" l="1"/>
  <c r="K3240" i="8"/>
  <c r="J3242" i="8" l="1"/>
  <c r="K3241" i="8"/>
  <c r="J3243" i="8" l="1"/>
  <c r="K3242" i="8"/>
  <c r="J3244" i="8" l="1"/>
  <c r="K3243" i="8"/>
  <c r="J3245" i="8" l="1"/>
  <c r="K3244" i="8"/>
  <c r="J3246" i="8" l="1"/>
  <c r="K3245" i="8"/>
  <c r="J3247" i="8" l="1"/>
  <c r="K3246" i="8"/>
  <c r="J3248" i="8" l="1"/>
  <c r="K3247" i="8"/>
  <c r="J3249" i="8" l="1"/>
  <c r="K3248" i="8"/>
  <c r="J3250" i="8" l="1"/>
  <c r="K3249" i="8"/>
  <c r="J3251" i="8" l="1"/>
  <c r="K3250" i="8"/>
  <c r="J3252" i="8" l="1"/>
  <c r="K3251" i="8"/>
  <c r="J3253" i="8" l="1"/>
  <c r="K3252" i="8"/>
  <c r="J3254" i="8" l="1"/>
  <c r="K3253" i="8"/>
  <c r="J3255" i="8" l="1"/>
  <c r="K3254" i="8"/>
  <c r="J3256" i="8" l="1"/>
  <c r="K3255" i="8"/>
  <c r="J3257" i="8" l="1"/>
  <c r="K3256" i="8"/>
  <c r="J3258" i="8" l="1"/>
  <c r="K3257" i="8"/>
  <c r="J3259" i="8" l="1"/>
  <c r="K3258" i="8"/>
  <c r="J3260" i="8" l="1"/>
  <c r="K3259" i="8"/>
  <c r="J3261" i="8" l="1"/>
  <c r="K3260" i="8"/>
  <c r="J3262" i="8" l="1"/>
  <c r="K3261" i="8"/>
  <c r="J3263" i="8" l="1"/>
  <c r="K3262" i="8"/>
  <c r="J3264" i="8" l="1"/>
  <c r="K3263" i="8"/>
  <c r="J3265" i="8" l="1"/>
  <c r="K3264" i="8"/>
  <c r="J3266" i="8" l="1"/>
  <c r="K3265" i="8"/>
  <c r="J3267" i="8" l="1"/>
  <c r="K3266" i="8"/>
  <c r="J3268" i="8" l="1"/>
  <c r="K3267" i="8"/>
  <c r="J3269" i="8" l="1"/>
  <c r="K3268" i="8"/>
  <c r="J3270" i="8" l="1"/>
  <c r="K3269" i="8"/>
  <c r="J3271" i="8" l="1"/>
  <c r="K3270" i="8"/>
  <c r="J3272" i="8" l="1"/>
  <c r="K3271" i="8"/>
  <c r="J3273" i="8" l="1"/>
  <c r="K3272" i="8"/>
  <c r="J3274" i="8" l="1"/>
  <c r="K3273" i="8"/>
  <c r="J3275" i="8" l="1"/>
  <c r="K3274" i="8"/>
  <c r="J3276" i="8" l="1"/>
  <c r="K3275" i="8"/>
  <c r="J3277" i="8" l="1"/>
  <c r="K3276" i="8"/>
  <c r="J3278" i="8" l="1"/>
  <c r="K3277" i="8"/>
  <c r="J3279" i="8" l="1"/>
  <c r="K3278" i="8"/>
  <c r="J3280" i="8" l="1"/>
  <c r="K3279" i="8"/>
  <c r="J3281" i="8" l="1"/>
  <c r="K3280" i="8"/>
  <c r="J3282" i="8" l="1"/>
  <c r="K3281" i="8"/>
  <c r="J3283" i="8" l="1"/>
  <c r="K3282" i="8"/>
  <c r="J3284" i="8" l="1"/>
  <c r="K3283" i="8"/>
  <c r="J3285" i="8" l="1"/>
  <c r="K3284" i="8"/>
  <c r="J3286" i="8" l="1"/>
  <c r="K3285" i="8"/>
  <c r="J3287" i="8" l="1"/>
  <c r="K3286" i="8"/>
  <c r="J3288" i="8" l="1"/>
  <c r="K3287" i="8"/>
  <c r="J3289" i="8" l="1"/>
  <c r="K3288" i="8"/>
  <c r="J3290" i="8" l="1"/>
  <c r="K3289" i="8"/>
  <c r="J3291" i="8" l="1"/>
  <c r="K3290" i="8"/>
  <c r="J3292" i="8" l="1"/>
  <c r="K3291" i="8"/>
  <c r="J3293" i="8" l="1"/>
  <c r="K3292" i="8"/>
  <c r="J3294" i="8" l="1"/>
  <c r="K3293" i="8"/>
  <c r="J3295" i="8" l="1"/>
  <c r="K3294" i="8"/>
  <c r="J3296" i="8" l="1"/>
  <c r="K3295" i="8"/>
  <c r="J3297" i="8" l="1"/>
  <c r="K3296" i="8"/>
  <c r="J3298" i="8" l="1"/>
  <c r="K3297" i="8"/>
  <c r="J3299" i="8" l="1"/>
  <c r="K3298" i="8"/>
  <c r="J3300" i="8" l="1"/>
  <c r="K3299" i="8"/>
  <c r="J3301" i="8" l="1"/>
  <c r="K3300" i="8"/>
  <c r="J3302" i="8" l="1"/>
  <c r="K3301" i="8"/>
  <c r="J3303" i="8" l="1"/>
  <c r="K3302" i="8"/>
  <c r="J3304" i="8" l="1"/>
  <c r="K3303" i="8"/>
  <c r="J3305" i="8" l="1"/>
  <c r="K3304" i="8"/>
  <c r="J3306" i="8" l="1"/>
  <c r="K3305" i="8"/>
  <c r="J3307" i="8" l="1"/>
  <c r="K3306" i="8"/>
  <c r="J3308" i="8" l="1"/>
  <c r="K3307" i="8"/>
  <c r="J3309" i="8" l="1"/>
  <c r="K3308" i="8"/>
  <c r="J3310" i="8" l="1"/>
  <c r="K3309" i="8"/>
  <c r="J3311" i="8" l="1"/>
  <c r="K3310" i="8"/>
  <c r="J3312" i="8" l="1"/>
  <c r="K3311" i="8"/>
  <c r="J3313" i="8" l="1"/>
  <c r="K3312" i="8"/>
  <c r="J3314" i="8" l="1"/>
  <c r="K3313" i="8"/>
  <c r="J3315" i="8" l="1"/>
  <c r="K3314" i="8"/>
  <c r="J3316" i="8" l="1"/>
  <c r="K3315" i="8"/>
  <c r="J3317" i="8" l="1"/>
  <c r="K3316" i="8"/>
  <c r="J3318" i="8" l="1"/>
  <c r="K3317" i="8"/>
  <c r="J3319" i="8" l="1"/>
  <c r="K3318" i="8"/>
  <c r="J3320" i="8" l="1"/>
  <c r="K3319" i="8"/>
  <c r="J3321" i="8" l="1"/>
  <c r="K3320" i="8"/>
  <c r="J3322" i="8" l="1"/>
  <c r="K3321" i="8"/>
  <c r="J3323" i="8" l="1"/>
  <c r="K3322" i="8"/>
  <c r="J3324" i="8" l="1"/>
  <c r="K3323" i="8"/>
  <c r="J3325" i="8" l="1"/>
  <c r="K3324" i="8"/>
  <c r="J3326" i="8" l="1"/>
  <c r="K3325" i="8"/>
  <c r="J3327" i="8" l="1"/>
  <c r="K3326" i="8"/>
  <c r="J3328" i="8" l="1"/>
  <c r="K3327" i="8"/>
  <c r="J3329" i="8" l="1"/>
  <c r="K3328" i="8"/>
  <c r="J3330" i="8" l="1"/>
  <c r="K3329" i="8"/>
  <c r="J3331" i="8" l="1"/>
  <c r="K3330" i="8"/>
  <c r="J3332" i="8" l="1"/>
  <c r="K3331" i="8"/>
  <c r="J3333" i="8" l="1"/>
  <c r="K3332" i="8"/>
  <c r="J3334" i="8" l="1"/>
  <c r="K3333" i="8"/>
  <c r="J3335" i="8" l="1"/>
  <c r="K3334" i="8"/>
  <c r="J3336" i="8" l="1"/>
  <c r="K3335" i="8"/>
  <c r="J3337" i="8" l="1"/>
  <c r="K3336" i="8"/>
  <c r="J3338" i="8" l="1"/>
  <c r="K3337" i="8"/>
  <c r="J3339" i="8" l="1"/>
  <c r="K3338" i="8"/>
  <c r="J3340" i="8" l="1"/>
  <c r="K3339" i="8"/>
  <c r="J3341" i="8" l="1"/>
  <c r="K3340" i="8"/>
  <c r="J3342" i="8" l="1"/>
  <c r="K3341" i="8"/>
  <c r="J3343" i="8" l="1"/>
  <c r="K3342" i="8"/>
  <c r="J3344" i="8" l="1"/>
  <c r="K3343" i="8"/>
  <c r="J3345" i="8" l="1"/>
  <c r="K3344" i="8"/>
  <c r="J3346" i="8" l="1"/>
  <c r="K3345" i="8"/>
  <c r="J3347" i="8" l="1"/>
  <c r="K3346" i="8"/>
  <c r="J3348" i="8" l="1"/>
  <c r="K3347" i="8"/>
  <c r="J3349" i="8" l="1"/>
  <c r="K3348" i="8"/>
  <c r="J3350" i="8" l="1"/>
  <c r="K3349" i="8"/>
  <c r="J3351" i="8" l="1"/>
  <c r="K3350" i="8"/>
  <c r="J3352" i="8" l="1"/>
  <c r="K3351" i="8"/>
  <c r="J3353" i="8" l="1"/>
  <c r="K3352" i="8"/>
  <c r="J3354" i="8" l="1"/>
  <c r="K3353" i="8"/>
  <c r="J3355" i="8" l="1"/>
  <c r="K3354" i="8"/>
  <c r="J3356" i="8" l="1"/>
  <c r="K3355" i="8"/>
  <c r="J3357" i="8" l="1"/>
  <c r="K3356" i="8"/>
  <c r="J3358" i="8" l="1"/>
  <c r="K3357" i="8"/>
  <c r="J3359" i="8" l="1"/>
  <c r="K3358" i="8"/>
  <c r="J3360" i="8" l="1"/>
  <c r="K3359" i="8"/>
  <c r="J3361" i="8" l="1"/>
  <c r="K3360" i="8"/>
  <c r="J3362" i="8" l="1"/>
  <c r="K3361" i="8"/>
  <c r="J3363" i="8" l="1"/>
  <c r="K3362" i="8"/>
  <c r="J3364" i="8" l="1"/>
  <c r="K3363" i="8"/>
  <c r="J3365" i="8" l="1"/>
  <c r="K3364" i="8"/>
  <c r="J3366" i="8" l="1"/>
  <c r="K3365" i="8"/>
  <c r="J3367" i="8" l="1"/>
  <c r="K3366" i="8"/>
  <c r="J3368" i="8" l="1"/>
  <c r="K3367" i="8"/>
  <c r="J3369" i="8" l="1"/>
  <c r="K3368" i="8"/>
  <c r="J3370" i="8" l="1"/>
  <c r="K3369" i="8"/>
  <c r="J3371" i="8" l="1"/>
  <c r="K3370" i="8"/>
  <c r="J3372" i="8" l="1"/>
  <c r="K3371" i="8"/>
  <c r="J3373" i="8" l="1"/>
  <c r="K3372" i="8"/>
  <c r="J3374" i="8" l="1"/>
  <c r="K3373" i="8"/>
  <c r="J3375" i="8" l="1"/>
  <c r="K3374" i="8"/>
  <c r="J3376" i="8" l="1"/>
  <c r="K3375" i="8"/>
  <c r="J3377" i="8" l="1"/>
  <c r="K3376" i="8"/>
  <c r="J3378" i="8" l="1"/>
  <c r="K3377" i="8"/>
  <c r="J3379" i="8" l="1"/>
  <c r="K3378" i="8"/>
  <c r="J3380" i="8" l="1"/>
  <c r="K3379" i="8"/>
  <c r="J3381" i="8" l="1"/>
  <c r="K3380" i="8"/>
  <c r="J3382" i="8" l="1"/>
  <c r="K3381" i="8"/>
  <c r="J3383" i="8" l="1"/>
  <c r="K3382" i="8"/>
  <c r="J3384" i="8" l="1"/>
  <c r="K3383" i="8"/>
  <c r="J3385" i="8" l="1"/>
  <c r="K3384" i="8"/>
  <c r="J3386" i="8" l="1"/>
  <c r="K3385" i="8"/>
  <c r="J3387" i="8" l="1"/>
  <c r="K3386" i="8"/>
  <c r="J3388" i="8" l="1"/>
  <c r="K3387" i="8"/>
  <c r="J3389" i="8" l="1"/>
  <c r="K3388" i="8"/>
  <c r="J3390" i="8" l="1"/>
  <c r="K3389" i="8"/>
  <c r="J3391" i="8" l="1"/>
  <c r="K3390" i="8"/>
  <c r="J3392" i="8" l="1"/>
  <c r="K3391" i="8"/>
  <c r="J3393" i="8" l="1"/>
  <c r="K3392" i="8"/>
  <c r="J3394" i="8" l="1"/>
  <c r="K3393" i="8"/>
  <c r="J3395" i="8" l="1"/>
  <c r="K3394" i="8"/>
  <c r="J3396" i="8" l="1"/>
  <c r="K3395" i="8"/>
  <c r="J3397" i="8" l="1"/>
  <c r="K3396" i="8"/>
  <c r="J3398" i="8" l="1"/>
  <c r="K3397" i="8"/>
  <c r="J3399" i="8" l="1"/>
  <c r="K3398" i="8"/>
  <c r="J3400" i="8" l="1"/>
  <c r="K3399" i="8"/>
  <c r="J3401" i="8" l="1"/>
  <c r="K3400" i="8"/>
  <c r="J3402" i="8" l="1"/>
  <c r="K3401" i="8"/>
  <c r="J3403" i="8" l="1"/>
  <c r="K3402" i="8"/>
  <c r="J3404" i="8" l="1"/>
  <c r="K3403" i="8"/>
  <c r="J3405" i="8" l="1"/>
  <c r="K3404" i="8"/>
  <c r="J3406" i="8" l="1"/>
  <c r="K3405" i="8"/>
  <c r="J3407" i="8" l="1"/>
  <c r="K3406" i="8"/>
  <c r="J3408" i="8" l="1"/>
  <c r="K3407" i="8"/>
  <c r="J3409" i="8" l="1"/>
  <c r="K3408" i="8"/>
  <c r="J3410" i="8" l="1"/>
  <c r="K3409" i="8"/>
  <c r="J3411" i="8" l="1"/>
  <c r="K3410" i="8"/>
  <c r="J3412" i="8" l="1"/>
  <c r="K3411" i="8"/>
  <c r="J3413" i="8" l="1"/>
  <c r="K3412" i="8"/>
  <c r="J3414" i="8" l="1"/>
  <c r="K3413" i="8"/>
  <c r="J3415" i="8" l="1"/>
  <c r="K3414" i="8"/>
  <c r="J3416" i="8" l="1"/>
  <c r="K3415" i="8"/>
  <c r="J3417" i="8" l="1"/>
  <c r="K3416" i="8"/>
  <c r="J3418" i="8" l="1"/>
  <c r="K3417" i="8"/>
  <c r="J3419" i="8" l="1"/>
  <c r="K3418" i="8"/>
  <c r="J3420" i="8" l="1"/>
  <c r="K3419" i="8"/>
  <c r="J3421" i="8" l="1"/>
  <c r="K3420" i="8"/>
  <c r="J3422" i="8" l="1"/>
  <c r="K3421" i="8"/>
  <c r="J3423" i="8" l="1"/>
  <c r="K3422" i="8"/>
  <c r="J3424" i="8" l="1"/>
  <c r="K3423" i="8"/>
  <c r="J3425" i="8" l="1"/>
  <c r="K3424" i="8"/>
  <c r="J3426" i="8" l="1"/>
  <c r="K3425" i="8"/>
  <c r="J3427" i="8" l="1"/>
  <c r="K3426" i="8"/>
  <c r="J3428" i="8" l="1"/>
  <c r="K3427" i="8"/>
  <c r="J3429" i="8" l="1"/>
  <c r="K3428" i="8"/>
  <c r="J3430" i="8" l="1"/>
  <c r="K3429" i="8"/>
  <c r="J3431" i="8" l="1"/>
  <c r="K3430" i="8"/>
  <c r="J3432" i="8" l="1"/>
  <c r="K3431" i="8"/>
  <c r="J3433" i="8" l="1"/>
  <c r="K3432" i="8"/>
  <c r="J3434" i="8" l="1"/>
  <c r="K3433" i="8"/>
  <c r="J3435" i="8" l="1"/>
  <c r="K3434" i="8"/>
  <c r="J3436" i="8" l="1"/>
  <c r="K3435" i="8"/>
  <c r="J3437" i="8" l="1"/>
  <c r="K3436" i="8"/>
  <c r="J3438" i="8" l="1"/>
  <c r="K3437" i="8"/>
  <c r="J3439" i="8" l="1"/>
  <c r="K3438" i="8"/>
  <c r="J3440" i="8" l="1"/>
  <c r="K3439" i="8"/>
  <c r="J3441" i="8" l="1"/>
  <c r="K3440" i="8"/>
  <c r="J3442" i="8" l="1"/>
  <c r="K3441" i="8"/>
  <c r="J3443" i="8" l="1"/>
  <c r="K3442" i="8"/>
  <c r="J3444" i="8" l="1"/>
  <c r="K3443" i="8"/>
  <c r="J3445" i="8" l="1"/>
  <c r="K3444" i="8"/>
  <c r="J3446" i="8" l="1"/>
  <c r="K3445" i="8"/>
  <c r="J3447" i="8" l="1"/>
  <c r="K3446" i="8"/>
  <c r="J3448" i="8" l="1"/>
  <c r="K3447" i="8"/>
  <c r="J3449" i="8" l="1"/>
  <c r="K3448" i="8"/>
  <c r="J3450" i="8" l="1"/>
  <c r="K3449" i="8"/>
  <c r="J3451" i="8" l="1"/>
  <c r="K3450" i="8"/>
  <c r="J3452" i="8" l="1"/>
  <c r="K3451" i="8"/>
  <c r="J3453" i="8" l="1"/>
  <c r="K3452" i="8"/>
  <c r="J3454" i="8" l="1"/>
  <c r="K3453" i="8"/>
  <c r="J3455" i="8" l="1"/>
  <c r="K3454" i="8"/>
  <c r="J3456" i="8" l="1"/>
  <c r="K3455" i="8"/>
  <c r="J3457" i="8" l="1"/>
  <c r="K3456" i="8"/>
  <c r="J3458" i="8" l="1"/>
  <c r="K3457" i="8"/>
  <c r="J3459" i="8" l="1"/>
  <c r="K3458" i="8"/>
  <c r="J3460" i="8" l="1"/>
  <c r="K3459" i="8"/>
  <c r="J3461" i="8" l="1"/>
  <c r="K3460" i="8"/>
  <c r="J3462" i="8" l="1"/>
  <c r="K3461" i="8"/>
  <c r="J3463" i="8" l="1"/>
  <c r="K3462" i="8"/>
  <c r="J3464" i="8" l="1"/>
  <c r="K3463" i="8"/>
  <c r="J3465" i="8" l="1"/>
  <c r="K3464" i="8"/>
  <c r="J3466" i="8" l="1"/>
  <c r="K3465" i="8"/>
  <c r="J3467" i="8" l="1"/>
  <c r="K3466" i="8"/>
  <c r="J3468" i="8" l="1"/>
  <c r="K3467" i="8"/>
  <c r="J3469" i="8" l="1"/>
  <c r="K3468" i="8"/>
  <c r="J3470" i="8" l="1"/>
  <c r="K3469" i="8"/>
  <c r="J3471" i="8" l="1"/>
  <c r="K3470" i="8"/>
  <c r="J3472" i="8" l="1"/>
  <c r="K3471" i="8"/>
  <c r="J3473" i="8" l="1"/>
  <c r="K3472" i="8"/>
  <c r="J3474" i="8" l="1"/>
  <c r="K3473" i="8"/>
  <c r="J3475" i="8" l="1"/>
  <c r="K3474" i="8"/>
  <c r="J3476" i="8" l="1"/>
  <c r="K3475" i="8"/>
  <c r="J3477" i="8" l="1"/>
  <c r="K3476" i="8"/>
  <c r="J3478" i="8" l="1"/>
  <c r="K3477" i="8"/>
  <c r="J3479" i="8" l="1"/>
  <c r="K3478" i="8"/>
  <c r="J3480" i="8" l="1"/>
  <c r="K3479" i="8"/>
  <c r="J3481" i="8" l="1"/>
  <c r="K3480" i="8"/>
  <c r="J3482" i="8" l="1"/>
  <c r="K3481" i="8"/>
  <c r="J3483" i="8" l="1"/>
  <c r="K3482" i="8"/>
  <c r="J3484" i="8" l="1"/>
  <c r="K3483" i="8"/>
  <c r="J3485" i="8" l="1"/>
  <c r="K3484" i="8"/>
  <c r="J3486" i="8" l="1"/>
  <c r="K3485" i="8"/>
  <c r="J3487" i="8" l="1"/>
  <c r="K3486" i="8"/>
  <c r="J3488" i="8" l="1"/>
  <c r="K3487" i="8"/>
  <c r="J3489" i="8" l="1"/>
  <c r="K3488" i="8"/>
  <c r="J3490" i="8" l="1"/>
  <c r="K3489" i="8"/>
  <c r="J3491" i="8" l="1"/>
  <c r="K3490" i="8"/>
  <c r="J3492" i="8" l="1"/>
  <c r="K3491" i="8"/>
  <c r="J3493" i="8" l="1"/>
  <c r="K3492" i="8"/>
  <c r="J3494" i="8" l="1"/>
  <c r="K3493" i="8"/>
  <c r="J3495" i="8" l="1"/>
  <c r="K3494" i="8"/>
  <c r="J3496" i="8" l="1"/>
  <c r="K3495" i="8"/>
  <c r="J3497" i="8" l="1"/>
  <c r="K3496" i="8"/>
  <c r="J3498" i="8" l="1"/>
  <c r="K3497" i="8"/>
  <c r="J3499" i="8" l="1"/>
  <c r="K3498" i="8"/>
  <c r="J3500" i="8" l="1"/>
  <c r="K3499" i="8"/>
  <c r="J3501" i="8" l="1"/>
  <c r="K3500" i="8"/>
  <c r="J3502" i="8" l="1"/>
  <c r="K3501" i="8"/>
  <c r="J3503" i="8" l="1"/>
  <c r="K3502" i="8"/>
  <c r="J3504" i="8" l="1"/>
  <c r="K3503" i="8"/>
  <c r="J3505" i="8" l="1"/>
  <c r="K3504" i="8"/>
  <c r="J3506" i="8" l="1"/>
  <c r="K3505" i="8"/>
  <c r="J3507" i="8" l="1"/>
  <c r="K3506" i="8"/>
  <c r="J3508" i="8" l="1"/>
  <c r="K3507" i="8"/>
  <c r="J3509" i="8" l="1"/>
  <c r="K3508" i="8"/>
  <c r="J3510" i="8" l="1"/>
  <c r="K3509" i="8"/>
  <c r="J3511" i="8" l="1"/>
  <c r="K3510" i="8"/>
  <c r="J3512" i="8" l="1"/>
  <c r="K3511" i="8"/>
  <c r="J3513" i="8" l="1"/>
  <c r="K3512" i="8"/>
  <c r="J3514" i="8" l="1"/>
  <c r="K3513" i="8"/>
  <c r="J3515" i="8" l="1"/>
  <c r="K3514" i="8"/>
  <c r="J3516" i="8" l="1"/>
  <c r="K3515" i="8"/>
  <c r="J3517" i="8" l="1"/>
  <c r="K3516" i="8"/>
  <c r="J3518" i="8" l="1"/>
  <c r="K3517" i="8"/>
  <c r="J3519" i="8" l="1"/>
  <c r="K3518" i="8"/>
  <c r="J3520" i="8" l="1"/>
  <c r="K3519" i="8"/>
  <c r="J3521" i="8" l="1"/>
  <c r="K3520" i="8"/>
  <c r="J3522" i="8" l="1"/>
  <c r="K3521" i="8"/>
  <c r="J3523" i="8" l="1"/>
  <c r="K3522" i="8"/>
  <c r="J3524" i="8" l="1"/>
  <c r="K3523" i="8"/>
  <c r="J3525" i="8" l="1"/>
  <c r="K3524" i="8"/>
  <c r="J3526" i="8" l="1"/>
  <c r="K3525" i="8"/>
  <c r="J3527" i="8" l="1"/>
  <c r="K3526" i="8"/>
  <c r="J3528" i="8" l="1"/>
  <c r="K3527" i="8"/>
  <c r="J3529" i="8" l="1"/>
  <c r="K3528" i="8"/>
  <c r="J3530" i="8" l="1"/>
  <c r="K3529" i="8"/>
  <c r="J3531" i="8" l="1"/>
  <c r="K3530" i="8"/>
  <c r="J3532" i="8" l="1"/>
  <c r="K3531" i="8"/>
  <c r="J3533" i="8" l="1"/>
  <c r="K3532" i="8"/>
  <c r="J3534" i="8" l="1"/>
  <c r="K3533" i="8"/>
  <c r="J3535" i="8" l="1"/>
  <c r="K3534" i="8"/>
  <c r="J3536" i="8" l="1"/>
  <c r="K3535" i="8"/>
  <c r="J3537" i="8" l="1"/>
  <c r="K3536" i="8"/>
  <c r="J3538" i="8" l="1"/>
  <c r="K3537" i="8"/>
  <c r="J3539" i="8" l="1"/>
  <c r="K3538" i="8"/>
  <c r="J3540" i="8" l="1"/>
  <c r="K3539" i="8"/>
  <c r="J3541" i="8" l="1"/>
  <c r="K3540" i="8"/>
  <c r="J3542" i="8" l="1"/>
  <c r="K3541" i="8"/>
  <c r="J3543" i="8" l="1"/>
  <c r="K3542" i="8"/>
  <c r="J3544" i="8" l="1"/>
  <c r="K3543" i="8"/>
  <c r="J3545" i="8" l="1"/>
  <c r="K3544" i="8"/>
  <c r="J3546" i="8" l="1"/>
  <c r="K3545" i="8"/>
  <c r="J3547" i="8" l="1"/>
  <c r="K3546" i="8"/>
  <c r="J3548" i="8" l="1"/>
  <c r="K3547" i="8"/>
  <c r="J3549" i="8" l="1"/>
  <c r="K3548" i="8"/>
  <c r="J3550" i="8" l="1"/>
  <c r="K3549" i="8"/>
  <c r="J3551" i="8" l="1"/>
  <c r="K3550" i="8"/>
  <c r="J3552" i="8" l="1"/>
  <c r="K3551" i="8"/>
  <c r="J3553" i="8" l="1"/>
  <c r="K3552" i="8"/>
  <c r="J3554" i="8" l="1"/>
  <c r="K3553" i="8"/>
  <c r="J3555" i="8" l="1"/>
  <c r="K3554" i="8"/>
  <c r="J3556" i="8" l="1"/>
  <c r="K3555" i="8"/>
  <c r="J3557" i="8" l="1"/>
  <c r="K3556" i="8"/>
  <c r="J3558" i="8" l="1"/>
  <c r="K3557" i="8"/>
  <c r="J3559" i="8" l="1"/>
  <c r="K3558" i="8"/>
  <c r="J3560" i="8" l="1"/>
  <c r="K3559" i="8"/>
  <c r="J3561" i="8" l="1"/>
  <c r="K3560" i="8"/>
  <c r="J3562" i="8" l="1"/>
  <c r="K3561" i="8"/>
  <c r="J3563" i="8" l="1"/>
  <c r="K3562" i="8"/>
  <c r="J3564" i="8" l="1"/>
  <c r="K3563" i="8"/>
  <c r="J3565" i="8" l="1"/>
  <c r="K3564" i="8"/>
  <c r="J3566" i="8" l="1"/>
  <c r="K3565" i="8"/>
  <c r="J3567" i="8" l="1"/>
  <c r="K3566" i="8"/>
  <c r="J3568" i="8" l="1"/>
  <c r="K3567" i="8"/>
  <c r="J3569" i="8" l="1"/>
  <c r="K3568" i="8"/>
  <c r="J3570" i="8" l="1"/>
  <c r="K3569" i="8"/>
  <c r="J3571" i="8" l="1"/>
  <c r="K3570" i="8"/>
  <c r="J3572" i="8" l="1"/>
  <c r="K3571" i="8"/>
  <c r="J3573" i="8" l="1"/>
  <c r="K3572" i="8"/>
  <c r="J3574" i="8" l="1"/>
  <c r="K3573" i="8"/>
  <c r="J3575" i="8" l="1"/>
  <c r="K3574" i="8"/>
  <c r="J3576" i="8" l="1"/>
  <c r="K3575" i="8"/>
  <c r="J3577" i="8" l="1"/>
  <c r="K3576" i="8"/>
  <c r="J3578" i="8" l="1"/>
  <c r="K3577" i="8"/>
  <c r="J3579" i="8" l="1"/>
  <c r="K3578" i="8"/>
  <c r="J3580" i="8" l="1"/>
  <c r="K3579" i="8"/>
  <c r="J3581" i="8" l="1"/>
  <c r="K3580" i="8"/>
  <c r="J3582" i="8" l="1"/>
  <c r="K3581" i="8"/>
  <c r="J3583" i="8" l="1"/>
  <c r="K3582" i="8"/>
  <c r="J3584" i="8" l="1"/>
  <c r="K3583" i="8"/>
  <c r="J3585" i="8" l="1"/>
  <c r="K3584" i="8"/>
  <c r="J3586" i="8" l="1"/>
  <c r="K3585" i="8"/>
  <c r="J3587" i="8" l="1"/>
  <c r="K3586" i="8"/>
  <c r="J3588" i="8" l="1"/>
  <c r="K3587" i="8"/>
  <c r="J3589" i="8" l="1"/>
  <c r="K3588" i="8"/>
  <c r="J3590" i="8" l="1"/>
  <c r="K3589" i="8"/>
  <c r="J3591" i="8" l="1"/>
  <c r="K3590" i="8"/>
  <c r="J3592" i="8" l="1"/>
  <c r="K3591" i="8"/>
  <c r="J3593" i="8" l="1"/>
  <c r="K3592" i="8"/>
  <c r="J3594" i="8" l="1"/>
  <c r="K3593" i="8"/>
  <c r="J3595" i="8" l="1"/>
  <c r="K3594" i="8"/>
  <c r="J3596" i="8" l="1"/>
  <c r="K3595" i="8"/>
  <c r="J3597" i="8" l="1"/>
  <c r="K3596" i="8"/>
  <c r="J3598" i="8" l="1"/>
  <c r="K3597" i="8"/>
  <c r="J3599" i="8" l="1"/>
  <c r="K3598" i="8"/>
  <c r="J3600" i="8" l="1"/>
  <c r="K3599" i="8"/>
  <c r="J3601" i="8" l="1"/>
  <c r="K3600" i="8"/>
  <c r="J3602" i="8" l="1"/>
  <c r="K3601" i="8"/>
  <c r="J3603" i="8" l="1"/>
  <c r="K3602" i="8"/>
  <c r="J3604" i="8" l="1"/>
  <c r="K3603" i="8"/>
  <c r="J3605" i="8" l="1"/>
  <c r="K3604" i="8"/>
  <c r="J3606" i="8" l="1"/>
  <c r="K3605" i="8"/>
  <c r="J3607" i="8" l="1"/>
  <c r="K3606" i="8"/>
  <c r="J3608" i="8" l="1"/>
  <c r="K3607" i="8"/>
  <c r="J3609" i="8" l="1"/>
  <c r="K3608" i="8"/>
  <c r="J3610" i="8" l="1"/>
  <c r="K3609" i="8"/>
  <c r="J3611" i="8" l="1"/>
  <c r="K3610" i="8"/>
  <c r="J3612" i="8" l="1"/>
  <c r="K3611" i="8"/>
  <c r="J3613" i="8" l="1"/>
  <c r="K3612" i="8"/>
  <c r="J3614" i="8" l="1"/>
  <c r="K3613" i="8"/>
  <c r="J3615" i="8" l="1"/>
  <c r="K3614" i="8"/>
  <c r="J3616" i="8" l="1"/>
  <c r="K3615" i="8"/>
  <c r="J3617" i="8" l="1"/>
  <c r="K3616" i="8"/>
  <c r="J3618" i="8" l="1"/>
  <c r="K3617" i="8"/>
  <c r="J3619" i="8" l="1"/>
  <c r="K3618" i="8"/>
  <c r="J3620" i="8" l="1"/>
  <c r="K3619" i="8"/>
  <c r="J3621" i="8" l="1"/>
  <c r="K3620" i="8"/>
  <c r="J3622" i="8" l="1"/>
  <c r="K3621" i="8"/>
  <c r="J3623" i="8" l="1"/>
  <c r="K3622" i="8"/>
  <c r="J3624" i="8" l="1"/>
  <c r="K3623" i="8"/>
  <c r="J3625" i="8" l="1"/>
  <c r="K3624" i="8"/>
  <c r="J3626" i="8" l="1"/>
  <c r="K3625" i="8"/>
  <c r="J3627" i="8" l="1"/>
  <c r="K3626" i="8"/>
  <c r="J3628" i="8" l="1"/>
  <c r="K3627" i="8"/>
  <c r="J3629" i="8" l="1"/>
  <c r="K3628" i="8"/>
  <c r="J3630" i="8" l="1"/>
  <c r="K3629" i="8"/>
  <c r="J3631" i="8" l="1"/>
  <c r="K3630" i="8"/>
  <c r="J3632" i="8" l="1"/>
  <c r="K3631" i="8"/>
  <c r="J3633" i="8" l="1"/>
  <c r="K3632" i="8"/>
  <c r="J3634" i="8" l="1"/>
  <c r="K3633" i="8"/>
  <c r="J3635" i="8" l="1"/>
  <c r="K3634" i="8"/>
  <c r="J3636" i="8" l="1"/>
  <c r="K3635" i="8"/>
  <c r="J3637" i="8" l="1"/>
  <c r="K3636" i="8"/>
  <c r="J3638" i="8" l="1"/>
  <c r="K3637" i="8"/>
  <c r="J3639" i="8" l="1"/>
  <c r="K3638" i="8"/>
  <c r="J3640" i="8" l="1"/>
  <c r="K3639" i="8"/>
  <c r="J3641" i="8" l="1"/>
  <c r="K3640" i="8"/>
  <c r="J3642" i="8" l="1"/>
  <c r="K3641" i="8"/>
  <c r="J3643" i="8" l="1"/>
  <c r="K3642" i="8"/>
  <c r="J3644" i="8" l="1"/>
  <c r="K3643" i="8"/>
  <c r="J3645" i="8" l="1"/>
  <c r="K3644" i="8"/>
  <c r="J3646" i="8" l="1"/>
  <c r="K3645" i="8"/>
  <c r="J3647" i="8" l="1"/>
  <c r="K3646" i="8"/>
  <c r="J3648" i="8" l="1"/>
  <c r="K3647" i="8"/>
  <c r="J3649" i="8" l="1"/>
  <c r="K3648" i="8"/>
  <c r="J3650" i="8" l="1"/>
  <c r="K3649" i="8"/>
  <c r="J3651" i="8" l="1"/>
  <c r="K3650" i="8"/>
  <c r="J3652" i="8" l="1"/>
  <c r="K3651" i="8"/>
  <c r="J3653" i="8" l="1"/>
  <c r="K3652" i="8"/>
  <c r="J3654" i="8" l="1"/>
  <c r="K3653" i="8"/>
  <c r="J3655" i="8" l="1"/>
  <c r="K3654" i="8"/>
  <c r="J3656" i="8" l="1"/>
  <c r="K3655" i="8"/>
  <c r="J3657" i="8" l="1"/>
  <c r="K3656" i="8"/>
  <c r="J3658" i="8" l="1"/>
  <c r="K3657" i="8"/>
  <c r="J3659" i="8" l="1"/>
  <c r="K3658" i="8"/>
  <c r="J3660" i="8" l="1"/>
  <c r="K3659" i="8"/>
  <c r="J3661" i="8" l="1"/>
  <c r="K3660" i="8"/>
  <c r="J3662" i="8" l="1"/>
  <c r="K3661" i="8"/>
  <c r="J3663" i="8" l="1"/>
  <c r="K3662" i="8"/>
  <c r="J3664" i="8" l="1"/>
  <c r="K3663" i="8"/>
  <c r="J3665" i="8" l="1"/>
  <c r="K3664" i="8"/>
  <c r="J3666" i="8" l="1"/>
  <c r="K3665" i="8"/>
  <c r="J3667" i="8" l="1"/>
  <c r="K3666" i="8"/>
  <c r="J3668" i="8" l="1"/>
  <c r="K3667" i="8"/>
  <c r="J3669" i="8" l="1"/>
  <c r="K3668" i="8"/>
  <c r="J3670" i="8" l="1"/>
  <c r="K3669" i="8"/>
  <c r="J3671" i="8" l="1"/>
  <c r="K3670" i="8"/>
  <c r="J3672" i="8" l="1"/>
  <c r="K3671" i="8"/>
  <c r="J3673" i="8" l="1"/>
  <c r="K3672" i="8"/>
  <c r="J3674" i="8" l="1"/>
  <c r="K3673" i="8"/>
  <c r="J3675" i="8" l="1"/>
  <c r="K3674" i="8"/>
  <c r="J3676" i="8" l="1"/>
  <c r="K3675" i="8"/>
  <c r="J3677" i="8" l="1"/>
  <c r="K3676" i="8"/>
  <c r="J3678" i="8" l="1"/>
  <c r="K3677" i="8"/>
  <c r="J3679" i="8" l="1"/>
  <c r="K3678" i="8"/>
  <c r="J3680" i="8" l="1"/>
  <c r="K3679" i="8"/>
  <c r="J3681" i="8" l="1"/>
  <c r="K3680" i="8"/>
  <c r="J3682" i="8" l="1"/>
  <c r="K3681" i="8"/>
  <c r="J3683" i="8" l="1"/>
  <c r="K3682" i="8"/>
  <c r="J3684" i="8" l="1"/>
  <c r="K3683" i="8"/>
  <c r="J3685" i="8" l="1"/>
  <c r="K3684" i="8"/>
  <c r="J3686" i="8" l="1"/>
  <c r="K3685" i="8"/>
  <c r="J3687" i="8" l="1"/>
  <c r="K3686" i="8"/>
  <c r="J3688" i="8" l="1"/>
  <c r="K3687" i="8"/>
  <c r="J3689" i="8" l="1"/>
  <c r="K3688" i="8"/>
  <c r="J3690" i="8" l="1"/>
  <c r="K3689" i="8"/>
  <c r="J3691" i="8" l="1"/>
  <c r="K3690" i="8"/>
  <c r="J3692" i="8" l="1"/>
  <c r="K3691" i="8"/>
  <c r="J3693" i="8" l="1"/>
  <c r="K3692" i="8"/>
  <c r="J3694" i="8" l="1"/>
  <c r="K3693" i="8"/>
  <c r="J3695" i="8" l="1"/>
  <c r="K3694" i="8"/>
  <c r="J3696" i="8" l="1"/>
  <c r="K3695" i="8"/>
  <c r="J3697" i="8" l="1"/>
  <c r="K3696" i="8"/>
  <c r="J3698" i="8" l="1"/>
  <c r="K3697" i="8"/>
  <c r="J3699" i="8" l="1"/>
  <c r="K3698" i="8"/>
  <c r="J3700" i="8" l="1"/>
  <c r="K3699" i="8"/>
  <c r="J3701" i="8" l="1"/>
  <c r="K3700" i="8"/>
  <c r="J3702" i="8" l="1"/>
  <c r="K3701" i="8"/>
  <c r="J3703" i="8" l="1"/>
  <c r="K3702" i="8"/>
  <c r="J3704" i="8" l="1"/>
  <c r="K3703" i="8"/>
  <c r="J3705" i="8" l="1"/>
  <c r="K3704" i="8"/>
  <c r="J3706" i="8" l="1"/>
  <c r="K3705" i="8"/>
  <c r="J3707" i="8" l="1"/>
  <c r="K3706" i="8"/>
  <c r="J3708" i="8" l="1"/>
  <c r="K3707" i="8"/>
  <c r="J3709" i="8" l="1"/>
  <c r="K3708" i="8"/>
  <c r="J3710" i="8" l="1"/>
  <c r="K3709" i="8"/>
  <c r="J3711" i="8" l="1"/>
  <c r="K3710" i="8"/>
  <c r="J3712" i="8" l="1"/>
  <c r="K3711" i="8"/>
  <c r="J3713" i="8" l="1"/>
  <c r="K3712" i="8"/>
  <c r="J3714" i="8" l="1"/>
  <c r="K3713" i="8"/>
  <c r="J3715" i="8" l="1"/>
  <c r="K3714" i="8"/>
  <c r="J3716" i="8" l="1"/>
  <c r="K3715" i="8"/>
  <c r="J3717" i="8" l="1"/>
  <c r="K3716" i="8"/>
  <c r="J3718" i="8" l="1"/>
  <c r="K3717" i="8"/>
  <c r="J3719" i="8" l="1"/>
  <c r="K3718" i="8"/>
  <c r="J3720" i="8" l="1"/>
  <c r="K3719" i="8"/>
  <c r="J3721" i="8" l="1"/>
  <c r="K3720" i="8"/>
  <c r="J3722" i="8" l="1"/>
  <c r="K3721" i="8"/>
  <c r="J3723" i="8" l="1"/>
  <c r="K3722" i="8"/>
  <c r="J3724" i="8" l="1"/>
  <c r="K3723" i="8"/>
  <c r="J3725" i="8" l="1"/>
  <c r="K3724" i="8"/>
  <c r="J3726" i="8" l="1"/>
  <c r="K3725" i="8"/>
  <c r="J3727" i="8" l="1"/>
  <c r="K3726" i="8"/>
  <c r="J3728" i="8" l="1"/>
  <c r="K3727" i="8"/>
  <c r="J3729" i="8" l="1"/>
  <c r="K3728" i="8"/>
  <c r="J3730" i="8" l="1"/>
  <c r="K3729" i="8"/>
  <c r="J3731" i="8" l="1"/>
  <c r="K3730" i="8"/>
  <c r="J3732" i="8" l="1"/>
  <c r="K3731" i="8"/>
  <c r="J3733" i="8" l="1"/>
  <c r="K3732" i="8"/>
  <c r="J3734" i="8" l="1"/>
  <c r="K3733" i="8"/>
  <c r="J3735" i="8" l="1"/>
  <c r="K3734" i="8"/>
  <c r="J3736" i="8" l="1"/>
  <c r="K3735" i="8"/>
  <c r="J3737" i="8" l="1"/>
  <c r="K3736" i="8"/>
  <c r="J3738" i="8" l="1"/>
  <c r="K3737" i="8"/>
  <c r="J3739" i="8" l="1"/>
  <c r="K3738" i="8"/>
  <c r="J3740" i="8" l="1"/>
  <c r="K3739" i="8"/>
  <c r="J3741" i="8" l="1"/>
  <c r="K3740" i="8"/>
  <c r="J3742" i="8" l="1"/>
  <c r="K3741" i="8"/>
  <c r="J3743" i="8" l="1"/>
  <c r="K3742" i="8"/>
  <c r="J3744" i="8" l="1"/>
  <c r="K3743" i="8"/>
  <c r="J3745" i="8" l="1"/>
  <c r="K3744" i="8"/>
  <c r="J3746" i="8" l="1"/>
  <c r="K3745" i="8"/>
  <c r="J3747" i="8" l="1"/>
  <c r="K3746" i="8"/>
  <c r="J3748" i="8" l="1"/>
  <c r="K3747" i="8"/>
  <c r="J3749" i="8" l="1"/>
  <c r="K3748" i="8"/>
  <c r="J3750" i="8" l="1"/>
  <c r="K3749" i="8"/>
  <c r="J3751" i="8" l="1"/>
  <c r="K3750" i="8"/>
  <c r="J3752" i="8" l="1"/>
  <c r="K3751" i="8"/>
  <c r="J3753" i="8" l="1"/>
  <c r="K3752" i="8"/>
  <c r="J3754" i="8" l="1"/>
  <c r="K3753" i="8"/>
  <c r="J3755" i="8" l="1"/>
  <c r="K3754" i="8"/>
  <c r="J3756" i="8" l="1"/>
  <c r="K3755" i="8"/>
  <c r="J3757" i="8" l="1"/>
  <c r="K3756" i="8"/>
  <c r="J3758" i="8" l="1"/>
  <c r="K3757" i="8"/>
  <c r="J3759" i="8" l="1"/>
  <c r="K3758" i="8"/>
  <c r="J3760" i="8" l="1"/>
  <c r="K3759" i="8"/>
  <c r="J3761" i="8" l="1"/>
  <c r="K3760" i="8"/>
  <c r="J3762" i="8" l="1"/>
  <c r="K3761" i="8"/>
  <c r="J3763" i="8" l="1"/>
  <c r="K3762" i="8"/>
  <c r="J3764" i="8" l="1"/>
  <c r="K3763" i="8"/>
  <c r="J3765" i="8" l="1"/>
  <c r="K3764" i="8"/>
  <c r="J3766" i="8" l="1"/>
  <c r="K3765" i="8"/>
  <c r="J3767" i="8" l="1"/>
  <c r="K3766" i="8"/>
  <c r="J3768" i="8" l="1"/>
  <c r="K3767" i="8"/>
  <c r="J3769" i="8" l="1"/>
  <c r="K3768" i="8"/>
  <c r="J3770" i="8" l="1"/>
  <c r="K3769" i="8"/>
  <c r="J3771" i="8" l="1"/>
  <c r="K3770" i="8"/>
  <c r="J3772" i="8" l="1"/>
  <c r="K3771" i="8"/>
  <c r="J3773" i="8" l="1"/>
  <c r="K3772" i="8"/>
  <c r="J3774" i="8" l="1"/>
  <c r="K3773" i="8"/>
  <c r="J3775" i="8" l="1"/>
  <c r="K3774" i="8"/>
  <c r="J3776" i="8" l="1"/>
  <c r="K3775" i="8"/>
  <c r="J3777" i="8" l="1"/>
  <c r="K3776" i="8"/>
  <c r="J3778" i="8" l="1"/>
  <c r="K3777" i="8"/>
  <c r="J3779" i="8" l="1"/>
  <c r="K3778" i="8"/>
  <c r="J3780" i="8" l="1"/>
  <c r="K3779" i="8"/>
  <c r="J3781" i="8" l="1"/>
  <c r="K3780" i="8"/>
  <c r="J3782" i="8" l="1"/>
  <c r="K3781" i="8"/>
  <c r="J3783" i="8" l="1"/>
  <c r="K3782" i="8"/>
  <c r="J3784" i="8" l="1"/>
  <c r="K3783" i="8"/>
  <c r="J3785" i="8" l="1"/>
  <c r="K3784" i="8"/>
  <c r="J3786" i="8" l="1"/>
  <c r="K3785" i="8"/>
  <c r="J3787" i="8" l="1"/>
  <c r="K3786" i="8"/>
  <c r="J3788" i="8" l="1"/>
  <c r="K3787" i="8"/>
  <c r="J3789" i="8" l="1"/>
  <c r="K3788" i="8"/>
  <c r="J3790" i="8" l="1"/>
  <c r="K3789" i="8"/>
  <c r="J3791" i="8" l="1"/>
  <c r="K3790" i="8"/>
  <c r="J3792" i="8" l="1"/>
  <c r="K3791" i="8"/>
  <c r="J3793" i="8" l="1"/>
  <c r="K3792" i="8"/>
  <c r="J3794" i="8" l="1"/>
  <c r="K3793" i="8"/>
  <c r="J3795" i="8" l="1"/>
  <c r="K3794" i="8"/>
  <c r="J3796" i="8" l="1"/>
  <c r="K3795" i="8"/>
  <c r="J3797" i="8" l="1"/>
  <c r="K3796" i="8"/>
  <c r="J3798" i="8" l="1"/>
  <c r="K3797" i="8"/>
  <c r="J3799" i="8" l="1"/>
  <c r="K3798" i="8"/>
  <c r="J3800" i="8" l="1"/>
  <c r="K3799" i="8"/>
  <c r="J3801" i="8" l="1"/>
  <c r="K3800" i="8"/>
  <c r="J3802" i="8" l="1"/>
  <c r="K3801" i="8"/>
  <c r="J3803" i="8" l="1"/>
  <c r="K3802" i="8"/>
  <c r="J3804" i="8" l="1"/>
  <c r="K3803" i="8"/>
  <c r="J3805" i="8" l="1"/>
  <c r="K3804" i="8"/>
  <c r="J3806" i="8" l="1"/>
  <c r="K3805" i="8"/>
  <c r="J3807" i="8" l="1"/>
  <c r="K3806" i="8"/>
  <c r="J3808" i="8" l="1"/>
  <c r="K3807" i="8"/>
  <c r="J3809" i="8" l="1"/>
  <c r="K3808" i="8"/>
  <c r="J3810" i="8" l="1"/>
  <c r="K3809" i="8"/>
  <c r="J3811" i="8" l="1"/>
  <c r="K3810" i="8"/>
  <c r="J3812" i="8" l="1"/>
  <c r="K3811" i="8"/>
  <c r="J3813" i="8" l="1"/>
  <c r="K3812" i="8"/>
  <c r="J3814" i="8" l="1"/>
  <c r="K3813" i="8"/>
  <c r="J3815" i="8" l="1"/>
  <c r="K3814" i="8"/>
  <c r="J3816" i="8" l="1"/>
  <c r="K3815" i="8"/>
  <c r="J3817" i="8" l="1"/>
  <c r="K3816" i="8"/>
  <c r="J3818" i="8" l="1"/>
  <c r="K3817" i="8"/>
  <c r="J3819" i="8" l="1"/>
  <c r="K3818" i="8"/>
  <c r="J3820" i="8" l="1"/>
  <c r="K3819" i="8"/>
  <c r="J3821" i="8" l="1"/>
  <c r="K3820" i="8"/>
  <c r="J3822" i="8" l="1"/>
  <c r="K3821" i="8"/>
  <c r="J3823" i="8" l="1"/>
  <c r="K3822" i="8"/>
  <c r="J3824" i="8" l="1"/>
  <c r="K3823" i="8"/>
  <c r="J3825" i="8" l="1"/>
  <c r="K3824" i="8"/>
  <c r="J3826" i="8" l="1"/>
  <c r="K3825" i="8"/>
  <c r="J3827" i="8" l="1"/>
  <c r="K3826" i="8"/>
  <c r="J3828" i="8" l="1"/>
  <c r="K3827" i="8"/>
  <c r="J3829" i="8" l="1"/>
  <c r="K3828" i="8"/>
  <c r="J3830" i="8" l="1"/>
  <c r="K3829" i="8"/>
  <c r="J3831" i="8" l="1"/>
  <c r="K3830" i="8"/>
  <c r="J3832" i="8" l="1"/>
  <c r="K3831" i="8"/>
  <c r="J3833" i="8" l="1"/>
  <c r="K3832" i="8"/>
  <c r="J3834" i="8" l="1"/>
  <c r="K3833" i="8"/>
  <c r="J3835" i="8" l="1"/>
  <c r="K3834" i="8"/>
  <c r="J3836" i="8" l="1"/>
  <c r="K3835" i="8"/>
  <c r="J3837" i="8" l="1"/>
  <c r="K3836" i="8"/>
  <c r="J3838" i="8" l="1"/>
  <c r="K3837" i="8"/>
  <c r="J3839" i="8" l="1"/>
  <c r="K3838" i="8"/>
  <c r="J3840" i="8" l="1"/>
  <c r="K3839" i="8"/>
  <c r="J3841" i="8" l="1"/>
  <c r="K3840" i="8"/>
  <c r="J3842" i="8" l="1"/>
  <c r="K3841" i="8"/>
  <c r="J3843" i="8" l="1"/>
  <c r="K3842" i="8"/>
  <c r="J3844" i="8" l="1"/>
  <c r="K3843" i="8"/>
  <c r="J3845" i="8" l="1"/>
  <c r="K3844" i="8"/>
  <c r="J3846" i="8" l="1"/>
  <c r="K3845" i="8"/>
  <c r="J3847" i="8" l="1"/>
  <c r="K3846" i="8"/>
  <c r="J3848" i="8" l="1"/>
  <c r="K3847" i="8"/>
  <c r="J3849" i="8" l="1"/>
  <c r="K3848" i="8"/>
  <c r="J3850" i="8" l="1"/>
  <c r="K3849" i="8"/>
  <c r="J3851" i="8" l="1"/>
  <c r="K3850" i="8"/>
  <c r="J3852" i="8" l="1"/>
  <c r="K3851" i="8"/>
  <c r="J3853" i="8" l="1"/>
  <c r="K3852" i="8"/>
  <c r="J3854" i="8" l="1"/>
  <c r="K3853" i="8"/>
  <c r="J3855" i="8" l="1"/>
  <c r="K3854" i="8"/>
  <c r="J3856" i="8" l="1"/>
  <c r="K3855" i="8"/>
  <c r="J3857" i="8" l="1"/>
  <c r="K3856" i="8"/>
  <c r="J3858" i="8" l="1"/>
  <c r="K3857" i="8"/>
  <c r="J3859" i="8" l="1"/>
  <c r="K3858" i="8"/>
  <c r="J3860" i="8" l="1"/>
  <c r="K3859" i="8"/>
  <c r="J3861" i="8" l="1"/>
  <c r="K3860" i="8"/>
  <c r="J3862" i="8" l="1"/>
  <c r="K3861" i="8"/>
  <c r="J3863" i="8" l="1"/>
  <c r="K3862" i="8"/>
  <c r="J3864" i="8" l="1"/>
  <c r="K3863" i="8"/>
  <c r="J3865" i="8" l="1"/>
  <c r="K3864" i="8"/>
  <c r="J3866" i="8" l="1"/>
  <c r="K3865" i="8"/>
  <c r="J3867" i="8" l="1"/>
  <c r="K3866" i="8"/>
  <c r="J3868" i="8" l="1"/>
  <c r="K3867" i="8"/>
  <c r="J3869" i="8" l="1"/>
  <c r="K3868" i="8"/>
  <c r="J3870" i="8" l="1"/>
  <c r="K3869" i="8"/>
  <c r="J3871" i="8" l="1"/>
  <c r="K3870" i="8"/>
  <c r="J3872" i="8" l="1"/>
  <c r="K3871" i="8"/>
  <c r="J3873" i="8" l="1"/>
  <c r="K3872" i="8"/>
  <c r="J3874" i="8" l="1"/>
  <c r="K3873" i="8"/>
  <c r="J3875" i="8" l="1"/>
  <c r="K3874" i="8"/>
  <c r="J3876" i="8" l="1"/>
  <c r="K3875" i="8"/>
  <c r="J3877" i="8" l="1"/>
  <c r="K3876" i="8"/>
  <c r="J3878" i="8" l="1"/>
  <c r="K3877" i="8"/>
  <c r="J3879" i="8" l="1"/>
  <c r="K3878" i="8"/>
  <c r="J3880" i="8" l="1"/>
  <c r="K3879" i="8"/>
  <c r="J3881" i="8" l="1"/>
  <c r="K3880" i="8"/>
  <c r="J3882" i="8" l="1"/>
  <c r="K3881" i="8"/>
  <c r="J3883" i="8" l="1"/>
  <c r="K3882" i="8"/>
  <c r="J3884" i="8" l="1"/>
  <c r="K3883" i="8"/>
  <c r="J3885" i="8" l="1"/>
  <c r="K3884" i="8"/>
  <c r="J3886" i="8" l="1"/>
  <c r="K3885" i="8"/>
  <c r="J3887" i="8" l="1"/>
  <c r="K3886" i="8"/>
  <c r="J3888" i="8" l="1"/>
  <c r="K3887" i="8"/>
  <c r="J3889" i="8" l="1"/>
  <c r="K3888" i="8"/>
  <c r="J3890" i="8" l="1"/>
  <c r="K3889" i="8"/>
  <c r="J3891" i="8" l="1"/>
  <c r="K3890" i="8"/>
  <c r="J3892" i="8" l="1"/>
  <c r="K3891" i="8"/>
  <c r="J3893" i="8" l="1"/>
  <c r="K3892" i="8"/>
  <c r="J3894" i="8" l="1"/>
  <c r="K3893" i="8"/>
  <c r="J3895" i="8" l="1"/>
  <c r="K3894" i="8"/>
  <c r="J3896" i="8" l="1"/>
  <c r="K3895" i="8"/>
  <c r="J3897" i="8" l="1"/>
  <c r="K3896" i="8"/>
  <c r="J3898" i="8" l="1"/>
  <c r="K3897" i="8"/>
  <c r="J3899" i="8" l="1"/>
  <c r="K3898" i="8"/>
  <c r="J3900" i="8" l="1"/>
  <c r="K3899" i="8"/>
  <c r="J3901" i="8" l="1"/>
  <c r="K3900" i="8"/>
  <c r="J3902" i="8" l="1"/>
  <c r="K3901" i="8"/>
  <c r="J3903" i="8" l="1"/>
  <c r="K3902" i="8"/>
  <c r="J3904" i="8" l="1"/>
  <c r="K3903" i="8"/>
  <c r="J3905" i="8" l="1"/>
  <c r="K3904" i="8"/>
  <c r="J3906" i="8" l="1"/>
  <c r="K3905" i="8"/>
  <c r="J3907" i="8" l="1"/>
  <c r="K3906" i="8"/>
  <c r="J3908" i="8" l="1"/>
  <c r="K3907" i="8"/>
  <c r="J3909" i="8" l="1"/>
  <c r="K3908" i="8"/>
  <c r="J3910" i="8" l="1"/>
  <c r="K3909" i="8"/>
  <c r="J3911" i="8" l="1"/>
  <c r="K3910" i="8"/>
  <c r="J3912" i="8" l="1"/>
  <c r="K3911" i="8"/>
  <c r="J3913" i="8" l="1"/>
  <c r="K3912" i="8"/>
  <c r="J3914" i="8" l="1"/>
  <c r="K3913" i="8"/>
  <c r="J3915" i="8" l="1"/>
  <c r="K3914" i="8"/>
  <c r="J3916" i="8" l="1"/>
  <c r="K3915" i="8"/>
  <c r="J3917" i="8" l="1"/>
  <c r="K3916" i="8"/>
  <c r="J3918" i="8" l="1"/>
  <c r="K3917" i="8"/>
  <c r="J3919" i="8" l="1"/>
  <c r="K3918" i="8"/>
  <c r="J3920" i="8" l="1"/>
  <c r="K3919" i="8"/>
  <c r="J3921" i="8" l="1"/>
  <c r="K3920" i="8"/>
  <c r="J3922" i="8" l="1"/>
  <c r="K3921" i="8"/>
  <c r="J3923" i="8" l="1"/>
  <c r="K3922" i="8"/>
  <c r="J3924" i="8" l="1"/>
  <c r="K3923" i="8"/>
  <c r="J3925" i="8" l="1"/>
  <c r="K3924" i="8"/>
  <c r="J3926" i="8" l="1"/>
  <c r="K3925" i="8"/>
  <c r="J3927" i="8" l="1"/>
  <c r="K3926" i="8"/>
  <c r="J3928" i="8" l="1"/>
  <c r="K3927" i="8"/>
  <c r="J3929" i="8" l="1"/>
  <c r="K3928" i="8"/>
  <c r="J3930" i="8" l="1"/>
  <c r="K3929" i="8"/>
  <c r="J3931" i="8" l="1"/>
  <c r="K3930" i="8"/>
  <c r="J3932" i="8" l="1"/>
  <c r="K3931" i="8"/>
  <c r="J3933" i="8" l="1"/>
  <c r="K3932" i="8"/>
  <c r="J3934" i="8" l="1"/>
  <c r="K3933" i="8"/>
  <c r="J3935" i="8" l="1"/>
  <c r="K3934" i="8"/>
  <c r="J3936" i="8" l="1"/>
  <c r="K3935" i="8"/>
  <c r="J3937" i="8" l="1"/>
  <c r="K3936" i="8"/>
  <c r="J3938" i="8" l="1"/>
  <c r="K3937" i="8"/>
  <c r="J3939" i="8" l="1"/>
  <c r="K3938" i="8"/>
  <c r="J3940" i="8" l="1"/>
  <c r="K3939" i="8"/>
  <c r="J3941" i="8" l="1"/>
  <c r="K3940" i="8"/>
  <c r="J3942" i="8" l="1"/>
  <c r="K3941" i="8"/>
  <c r="J3943" i="8" l="1"/>
  <c r="K3942" i="8"/>
  <c r="J3944" i="8" l="1"/>
  <c r="K3943" i="8"/>
  <c r="J3945" i="8" l="1"/>
  <c r="K3944" i="8"/>
  <c r="J3946" i="8" l="1"/>
  <c r="K3945" i="8"/>
  <c r="J3947" i="8" l="1"/>
  <c r="K3946" i="8"/>
  <c r="J3948" i="8" l="1"/>
  <c r="K3947" i="8"/>
  <c r="J3949" i="8" l="1"/>
  <c r="K3948" i="8"/>
  <c r="J3950" i="8" l="1"/>
  <c r="K3949" i="8"/>
  <c r="J3951" i="8" l="1"/>
  <c r="K3950" i="8"/>
  <c r="J3952" i="8" l="1"/>
  <c r="K3951" i="8"/>
  <c r="J3953" i="8" l="1"/>
  <c r="K3952" i="8"/>
  <c r="J3954" i="8" l="1"/>
  <c r="K3953" i="8"/>
  <c r="J3955" i="8" l="1"/>
  <c r="K3954" i="8"/>
  <c r="J3956" i="8" l="1"/>
  <c r="K3955" i="8"/>
  <c r="J3957" i="8" l="1"/>
  <c r="K3956" i="8"/>
  <c r="J3958" i="8" l="1"/>
  <c r="K3957" i="8"/>
  <c r="J3959" i="8" l="1"/>
  <c r="K3958" i="8"/>
  <c r="J3960" i="8" l="1"/>
  <c r="K3959" i="8"/>
  <c r="J3961" i="8" l="1"/>
  <c r="K3960" i="8"/>
  <c r="J3962" i="8" l="1"/>
  <c r="K3961" i="8"/>
  <c r="J3963" i="8" l="1"/>
  <c r="K3962" i="8"/>
  <c r="J3964" i="8" l="1"/>
  <c r="K3963" i="8"/>
  <c r="J3965" i="8" l="1"/>
  <c r="K3964" i="8"/>
  <c r="J3966" i="8" l="1"/>
  <c r="K3965" i="8"/>
  <c r="J3967" i="8" l="1"/>
  <c r="K3966" i="8"/>
  <c r="J3968" i="8" l="1"/>
  <c r="K3967" i="8"/>
  <c r="J3969" i="8" l="1"/>
  <c r="K3968" i="8"/>
  <c r="J3970" i="8" l="1"/>
  <c r="K3969" i="8"/>
  <c r="J3971" i="8" l="1"/>
  <c r="K3970" i="8"/>
  <c r="J3972" i="8" l="1"/>
  <c r="K3971" i="8"/>
  <c r="J3973" i="8" l="1"/>
  <c r="K3972" i="8"/>
  <c r="J3974" i="8" l="1"/>
  <c r="K3973" i="8"/>
  <c r="J3975" i="8" l="1"/>
  <c r="K3974" i="8"/>
  <c r="J3976" i="8" l="1"/>
  <c r="K3975" i="8"/>
  <c r="J3977" i="8" l="1"/>
  <c r="K3976" i="8"/>
  <c r="J3978" i="8" l="1"/>
  <c r="K3977" i="8"/>
  <c r="J3979" i="8" l="1"/>
  <c r="K3978" i="8"/>
  <c r="J3980" i="8" l="1"/>
  <c r="K3979" i="8"/>
  <c r="J3981" i="8" l="1"/>
  <c r="K3980" i="8"/>
  <c r="J3982" i="8" l="1"/>
  <c r="K3981" i="8"/>
  <c r="J3983" i="8" l="1"/>
  <c r="K3982" i="8"/>
  <c r="J3984" i="8" l="1"/>
  <c r="K3983" i="8"/>
  <c r="J3985" i="8" l="1"/>
  <c r="K3984" i="8"/>
  <c r="J3986" i="8" l="1"/>
  <c r="K3985" i="8"/>
  <c r="J3987" i="8" l="1"/>
  <c r="K3986" i="8"/>
  <c r="J3988" i="8" l="1"/>
  <c r="K3987" i="8"/>
  <c r="J3989" i="8" l="1"/>
  <c r="K3988" i="8"/>
  <c r="J3990" i="8" l="1"/>
  <c r="K3989" i="8"/>
  <c r="J3991" i="8" l="1"/>
  <c r="K3990" i="8"/>
  <c r="J3992" i="8" l="1"/>
  <c r="K3991" i="8"/>
  <c r="J3993" i="8" l="1"/>
  <c r="K3992" i="8"/>
  <c r="J3994" i="8" l="1"/>
  <c r="K3993" i="8"/>
  <c r="J3995" i="8" l="1"/>
  <c r="K3994" i="8"/>
  <c r="J3996" i="8" l="1"/>
  <c r="K3995" i="8"/>
  <c r="J3997" i="8" l="1"/>
  <c r="K3996" i="8"/>
  <c r="J3998" i="8" l="1"/>
  <c r="K3997" i="8"/>
  <c r="J3999" i="8" l="1"/>
  <c r="K3998" i="8"/>
  <c r="J4000" i="8" l="1"/>
  <c r="K3999" i="8"/>
  <c r="J4001" i="8" l="1"/>
  <c r="K4000" i="8"/>
  <c r="J4002" i="8" l="1"/>
  <c r="K4001" i="8"/>
  <c r="J4003" i="8" l="1"/>
  <c r="K4002" i="8"/>
  <c r="J4004" i="8" l="1"/>
  <c r="K4003" i="8"/>
  <c r="J4005" i="8" l="1"/>
  <c r="K4004" i="8"/>
  <c r="J4006" i="8" l="1"/>
  <c r="K4005" i="8"/>
  <c r="J4007" i="8" l="1"/>
  <c r="K4006" i="8"/>
  <c r="J4008" i="8" l="1"/>
  <c r="K4007" i="8"/>
  <c r="J4009" i="8" l="1"/>
  <c r="K4008" i="8"/>
  <c r="J4010" i="8" l="1"/>
  <c r="K4009" i="8"/>
  <c r="J4011" i="8" l="1"/>
  <c r="K4010" i="8"/>
  <c r="J4012" i="8" l="1"/>
  <c r="K4011" i="8"/>
  <c r="J4013" i="8" l="1"/>
  <c r="K4012" i="8"/>
  <c r="J4014" i="8" l="1"/>
  <c r="K4013" i="8"/>
  <c r="J4015" i="8" l="1"/>
  <c r="K4014" i="8"/>
  <c r="J4016" i="8" l="1"/>
  <c r="K4015" i="8"/>
  <c r="J4017" i="8" l="1"/>
  <c r="K4016" i="8"/>
  <c r="J4018" i="8" l="1"/>
  <c r="K4017" i="8"/>
  <c r="J4019" i="8" l="1"/>
  <c r="K4018" i="8"/>
  <c r="J4020" i="8" l="1"/>
  <c r="K4019" i="8"/>
  <c r="J4021" i="8" l="1"/>
  <c r="K4020" i="8"/>
  <c r="J4022" i="8" l="1"/>
  <c r="K4021" i="8"/>
  <c r="J4023" i="8" l="1"/>
  <c r="K4022" i="8"/>
  <c r="J4024" i="8" l="1"/>
  <c r="K4023" i="8"/>
  <c r="J4025" i="8" l="1"/>
  <c r="K4024" i="8"/>
  <c r="J4026" i="8" l="1"/>
  <c r="K4025" i="8"/>
  <c r="J4027" i="8" l="1"/>
  <c r="K4026" i="8"/>
  <c r="J4028" i="8" l="1"/>
  <c r="K4027" i="8"/>
  <c r="J4029" i="8" l="1"/>
  <c r="K4028" i="8"/>
  <c r="J4030" i="8" l="1"/>
  <c r="K4029" i="8"/>
  <c r="J4031" i="8" l="1"/>
  <c r="K4030" i="8"/>
  <c r="J4032" i="8" l="1"/>
  <c r="K4031" i="8"/>
  <c r="J4033" i="8" l="1"/>
  <c r="K4032" i="8"/>
  <c r="J4034" i="8" l="1"/>
  <c r="K4033" i="8"/>
  <c r="J4035" i="8" l="1"/>
  <c r="K4034" i="8"/>
  <c r="J4036" i="8" l="1"/>
  <c r="K4035" i="8"/>
  <c r="J4037" i="8" l="1"/>
  <c r="K4036" i="8"/>
  <c r="J4038" i="8" l="1"/>
  <c r="K4037" i="8"/>
  <c r="J4039" i="8" l="1"/>
  <c r="K4038" i="8"/>
  <c r="J4040" i="8" l="1"/>
  <c r="K4039" i="8"/>
  <c r="J4041" i="8" l="1"/>
  <c r="K4040" i="8"/>
  <c r="J4042" i="8" l="1"/>
  <c r="K4041" i="8"/>
  <c r="J4043" i="8" l="1"/>
  <c r="K4042" i="8"/>
  <c r="J4044" i="8" l="1"/>
  <c r="K4043" i="8"/>
  <c r="J4045" i="8" l="1"/>
  <c r="K4044" i="8"/>
  <c r="J4046" i="8" l="1"/>
  <c r="K4045" i="8"/>
  <c r="J4047" i="8" l="1"/>
  <c r="K4046" i="8"/>
  <c r="J4048" i="8" l="1"/>
  <c r="K4047" i="8"/>
  <c r="J4049" i="8" l="1"/>
  <c r="K4048" i="8"/>
  <c r="J4050" i="8" l="1"/>
  <c r="K4049" i="8"/>
  <c r="J4051" i="8" l="1"/>
  <c r="K4050" i="8"/>
  <c r="J4052" i="8" l="1"/>
  <c r="K4051" i="8"/>
  <c r="J4053" i="8" l="1"/>
  <c r="K4052" i="8"/>
  <c r="J4054" i="8" l="1"/>
  <c r="K4053" i="8"/>
  <c r="J4055" i="8" l="1"/>
  <c r="K4054" i="8"/>
  <c r="J4056" i="8" l="1"/>
  <c r="K4055" i="8"/>
  <c r="J4057" i="8" l="1"/>
  <c r="K4056" i="8"/>
  <c r="J4058" i="8" l="1"/>
  <c r="K4057" i="8"/>
  <c r="J4059" i="8" l="1"/>
  <c r="K4058" i="8"/>
  <c r="J4060" i="8" l="1"/>
  <c r="K4059" i="8"/>
  <c r="J4061" i="8" l="1"/>
  <c r="K4060" i="8"/>
  <c r="J4062" i="8" l="1"/>
  <c r="K4061" i="8"/>
  <c r="J4063" i="8" l="1"/>
  <c r="K4062" i="8"/>
  <c r="J4064" i="8" l="1"/>
  <c r="K4063" i="8"/>
  <c r="J4065" i="8" l="1"/>
  <c r="K4064" i="8"/>
  <c r="J4066" i="8" l="1"/>
  <c r="K4065" i="8"/>
  <c r="J4067" i="8" l="1"/>
  <c r="K4066" i="8"/>
  <c r="J4068" i="8" l="1"/>
  <c r="K4067" i="8"/>
  <c r="J4069" i="8" l="1"/>
  <c r="K4068" i="8"/>
  <c r="J4070" i="8" l="1"/>
  <c r="K4069" i="8"/>
  <c r="J4071" i="8" l="1"/>
  <c r="K4070" i="8"/>
  <c r="J4072" i="8" l="1"/>
  <c r="K4071" i="8"/>
  <c r="J4073" i="8" l="1"/>
  <c r="K4072" i="8"/>
  <c r="J4074" i="8" l="1"/>
  <c r="K4073" i="8"/>
  <c r="J4075" i="8" l="1"/>
  <c r="K4074" i="8"/>
  <c r="J4076" i="8" l="1"/>
  <c r="K4075" i="8"/>
  <c r="J4077" i="8" l="1"/>
  <c r="K4076" i="8"/>
  <c r="J4078" i="8" l="1"/>
  <c r="K4077" i="8"/>
  <c r="J4079" i="8" l="1"/>
  <c r="K4078" i="8"/>
  <c r="J4080" i="8" l="1"/>
  <c r="K4079" i="8"/>
  <c r="J4081" i="8" l="1"/>
  <c r="K4080" i="8"/>
  <c r="J4082" i="8" l="1"/>
  <c r="K4081" i="8"/>
  <c r="J4083" i="8" l="1"/>
  <c r="K4082" i="8"/>
  <c r="J4084" i="8" l="1"/>
  <c r="K4083" i="8"/>
  <c r="J4085" i="8" l="1"/>
  <c r="K4084" i="8"/>
  <c r="J4086" i="8" l="1"/>
  <c r="K4085" i="8"/>
  <c r="J4087" i="8" l="1"/>
  <c r="K4086" i="8"/>
  <c r="J4088" i="8" l="1"/>
  <c r="K4087" i="8"/>
  <c r="J4089" i="8" l="1"/>
  <c r="K4088" i="8"/>
  <c r="J4090" i="8" l="1"/>
  <c r="K4089" i="8"/>
  <c r="J4091" i="8" l="1"/>
  <c r="K4090" i="8"/>
  <c r="J4092" i="8" l="1"/>
  <c r="K4091" i="8"/>
  <c r="J4093" i="8" l="1"/>
  <c r="K4092" i="8"/>
  <c r="J4094" i="8" l="1"/>
  <c r="K4093" i="8"/>
  <c r="J4095" i="8" l="1"/>
  <c r="K4094" i="8"/>
  <c r="J4096" i="8" l="1"/>
  <c r="K4095" i="8"/>
  <c r="J4097" i="8" l="1"/>
  <c r="K4096" i="8"/>
  <c r="J4098" i="8" l="1"/>
  <c r="K4097" i="8"/>
  <c r="J4099" i="8" l="1"/>
  <c r="K4098" i="8"/>
  <c r="J4100" i="8" l="1"/>
  <c r="K4099" i="8"/>
  <c r="J4101" i="8" l="1"/>
  <c r="K4100" i="8"/>
  <c r="J4102" i="8" l="1"/>
  <c r="K4101" i="8"/>
  <c r="J4103" i="8" l="1"/>
  <c r="K4102" i="8"/>
  <c r="J4104" i="8" l="1"/>
  <c r="K4103" i="8"/>
  <c r="J4105" i="8" l="1"/>
  <c r="K4104" i="8"/>
  <c r="J4106" i="8" l="1"/>
  <c r="K4105" i="8"/>
  <c r="J4107" i="8" l="1"/>
  <c r="K4106" i="8"/>
  <c r="J4108" i="8" l="1"/>
  <c r="K4107" i="8"/>
  <c r="J4109" i="8" l="1"/>
  <c r="K4108" i="8"/>
  <c r="J4110" i="8" l="1"/>
  <c r="K4109" i="8"/>
  <c r="J4111" i="8" l="1"/>
  <c r="K4110" i="8"/>
  <c r="J4112" i="8" l="1"/>
  <c r="K4111" i="8"/>
  <c r="J4113" i="8" l="1"/>
  <c r="K4112" i="8"/>
  <c r="J4114" i="8" l="1"/>
  <c r="K4113" i="8"/>
  <c r="J4115" i="8" l="1"/>
  <c r="K4114" i="8"/>
  <c r="J4116" i="8" l="1"/>
  <c r="K4115" i="8"/>
  <c r="J4117" i="8" l="1"/>
  <c r="K4116" i="8"/>
  <c r="J4118" i="8" l="1"/>
  <c r="K4117" i="8"/>
  <c r="J4119" i="8" l="1"/>
  <c r="K4118" i="8"/>
  <c r="J4120" i="8" l="1"/>
  <c r="K4119" i="8"/>
  <c r="J4121" i="8" l="1"/>
  <c r="K4120" i="8"/>
  <c r="J4122" i="8" l="1"/>
  <c r="K4121" i="8"/>
  <c r="J4123" i="8" l="1"/>
  <c r="K4122" i="8"/>
  <c r="J4124" i="8" l="1"/>
  <c r="K4123" i="8"/>
  <c r="J4125" i="8" l="1"/>
  <c r="K4124" i="8"/>
  <c r="J4126" i="8" l="1"/>
  <c r="K4125" i="8"/>
  <c r="J4127" i="8" l="1"/>
  <c r="K4126" i="8"/>
  <c r="J4128" i="8" l="1"/>
  <c r="K4127" i="8"/>
  <c r="J4129" i="8" l="1"/>
  <c r="K4128" i="8"/>
  <c r="J4130" i="8" l="1"/>
  <c r="K4129" i="8"/>
  <c r="J4131" i="8" l="1"/>
  <c r="K4130" i="8"/>
  <c r="J4132" i="8" l="1"/>
  <c r="K4131" i="8"/>
  <c r="J4133" i="8" l="1"/>
  <c r="K4132" i="8"/>
  <c r="J4134" i="8" l="1"/>
  <c r="K4133" i="8"/>
  <c r="J4135" i="8" l="1"/>
  <c r="K4134" i="8"/>
  <c r="J4136" i="8" l="1"/>
  <c r="K4135" i="8"/>
  <c r="J4137" i="8" l="1"/>
  <c r="K4136" i="8"/>
  <c r="J4138" i="8" l="1"/>
  <c r="K4137" i="8"/>
  <c r="J4139" i="8" l="1"/>
  <c r="K4138" i="8"/>
  <c r="J4140" i="8" l="1"/>
  <c r="K4139" i="8"/>
  <c r="J4141" i="8" l="1"/>
  <c r="K4140" i="8"/>
  <c r="J4142" i="8" l="1"/>
  <c r="K4141" i="8"/>
  <c r="J4143" i="8" l="1"/>
  <c r="K4142" i="8"/>
  <c r="J4144" i="8" l="1"/>
  <c r="K4143" i="8"/>
  <c r="J4145" i="8" l="1"/>
  <c r="K4144" i="8"/>
  <c r="J4146" i="8" l="1"/>
  <c r="K4145" i="8"/>
  <c r="J4147" i="8" l="1"/>
  <c r="K4146" i="8"/>
  <c r="J4148" i="8" l="1"/>
  <c r="K4147" i="8"/>
  <c r="J4149" i="8" l="1"/>
  <c r="K4148" i="8"/>
  <c r="J4150" i="8" l="1"/>
  <c r="K4149" i="8"/>
  <c r="J4151" i="8" l="1"/>
  <c r="K4150" i="8"/>
  <c r="J4152" i="8" l="1"/>
  <c r="K4151" i="8"/>
  <c r="J4153" i="8" l="1"/>
  <c r="K4152" i="8"/>
  <c r="J4154" i="8" l="1"/>
  <c r="K4153" i="8"/>
  <c r="J4155" i="8" l="1"/>
  <c r="K4154" i="8"/>
  <c r="J4156" i="8" l="1"/>
  <c r="K4155" i="8"/>
  <c r="J4157" i="8" l="1"/>
  <c r="K4156" i="8"/>
  <c r="J4158" i="8" l="1"/>
  <c r="K4157" i="8"/>
  <c r="J4159" i="8" l="1"/>
  <c r="K4158" i="8"/>
  <c r="J4160" i="8" l="1"/>
  <c r="K4159" i="8"/>
  <c r="J4161" i="8" l="1"/>
  <c r="K4160" i="8"/>
  <c r="J4162" i="8" l="1"/>
  <c r="K4161" i="8"/>
  <c r="J4163" i="8" l="1"/>
  <c r="K4162" i="8"/>
  <c r="J4164" i="8" l="1"/>
  <c r="K4163" i="8"/>
  <c r="J4165" i="8" l="1"/>
  <c r="K4164" i="8"/>
  <c r="J4166" i="8" l="1"/>
  <c r="K4165" i="8"/>
  <c r="J4167" i="8" l="1"/>
  <c r="K4166" i="8"/>
  <c r="J4168" i="8" l="1"/>
  <c r="K4167" i="8"/>
  <c r="J4169" i="8" l="1"/>
  <c r="K4168" i="8"/>
  <c r="J4170" i="8" l="1"/>
  <c r="K4169" i="8"/>
  <c r="J4171" i="8" l="1"/>
  <c r="K4170" i="8"/>
  <c r="J4172" i="8" l="1"/>
  <c r="K4171" i="8"/>
  <c r="J4173" i="8" l="1"/>
  <c r="K4172" i="8"/>
  <c r="J4174" i="8" l="1"/>
  <c r="K4173" i="8"/>
  <c r="J4175" i="8" l="1"/>
  <c r="K4174" i="8"/>
  <c r="J4176" i="8" l="1"/>
  <c r="K4175" i="8"/>
  <c r="J4177" i="8" l="1"/>
  <c r="K4176" i="8"/>
  <c r="J4178" i="8" l="1"/>
  <c r="K4177" i="8"/>
  <c r="J4179" i="8" l="1"/>
  <c r="K4178" i="8"/>
  <c r="J4180" i="8" l="1"/>
  <c r="K4179" i="8"/>
  <c r="J4181" i="8" l="1"/>
  <c r="K4180" i="8"/>
  <c r="J4182" i="8" l="1"/>
  <c r="K4181" i="8"/>
  <c r="J4183" i="8" l="1"/>
  <c r="K4182" i="8"/>
  <c r="J4184" i="8" l="1"/>
  <c r="K4183" i="8"/>
  <c r="J4185" i="8" l="1"/>
  <c r="K4184" i="8"/>
  <c r="J4186" i="8" l="1"/>
  <c r="K4185" i="8"/>
  <c r="J4187" i="8" l="1"/>
  <c r="K4186" i="8"/>
  <c r="J4188" i="8" l="1"/>
  <c r="K4187" i="8"/>
  <c r="J4189" i="8" l="1"/>
  <c r="K4188" i="8"/>
  <c r="J4190" i="8" l="1"/>
  <c r="K4189" i="8"/>
  <c r="J4191" i="8" l="1"/>
  <c r="K4190" i="8"/>
  <c r="J4192" i="8" l="1"/>
  <c r="K4191" i="8"/>
  <c r="J4193" i="8" l="1"/>
  <c r="K4192" i="8"/>
  <c r="J4194" i="8" l="1"/>
  <c r="K4193" i="8"/>
  <c r="J4195" i="8" l="1"/>
  <c r="K4194" i="8"/>
  <c r="J4196" i="8" l="1"/>
  <c r="K4195" i="8"/>
  <c r="J4197" i="8" l="1"/>
  <c r="K4196" i="8"/>
  <c r="J4198" i="8" l="1"/>
  <c r="K4197" i="8"/>
  <c r="J4199" i="8" l="1"/>
  <c r="K4198" i="8"/>
  <c r="J4200" i="8" l="1"/>
  <c r="K4199" i="8"/>
  <c r="J4201" i="8" l="1"/>
  <c r="K4200" i="8"/>
  <c r="J4202" i="8" l="1"/>
  <c r="K4201" i="8"/>
  <c r="J4203" i="8" l="1"/>
  <c r="K4202" i="8"/>
  <c r="J4204" i="8" l="1"/>
  <c r="K4203" i="8"/>
  <c r="J4205" i="8" l="1"/>
  <c r="K4204" i="8"/>
  <c r="J4206" i="8" l="1"/>
  <c r="K4205" i="8"/>
  <c r="J4207" i="8" l="1"/>
  <c r="K4206" i="8"/>
  <c r="J4208" i="8" l="1"/>
  <c r="K4207" i="8"/>
  <c r="J4209" i="8" l="1"/>
  <c r="K4208" i="8"/>
  <c r="J4210" i="8" l="1"/>
  <c r="K4209" i="8"/>
  <c r="J4211" i="8" l="1"/>
  <c r="K4210" i="8"/>
  <c r="J4212" i="8" l="1"/>
  <c r="K4211" i="8"/>
  <c r="J4213" i="8" l="1"/>
  <c r="K4212" i="8"/>
  <c r="J4214" i="8" l="1"/>
  <c r="K4213" i="8"/>
  <c r="J4215" i="8" l="1"/>
  <c r="K4214" i="8"/>
  <c r="J4216" i="8" l="1"/>
  <c r="K4215" i="8"/>
  <c r="J4217" i="8" l="1"/>
  <c r="K4216" i="8"/>
  <c r="J4218" i="8" l="1"/>
  <c r="K4217" i="8"/>
  <c r="J4219" i="8" l="1"/>
  <c r="K4218" i="8"/>
  <c r="J4220" i="8" l="1"/>
  <c r="K4219" i="8"/>
  <c r="J4221" i="8" l="1"/>
  <c r="K4220" i="8"/>
  <c r="J4222" i="8" l="1"/>
  <c r="K4221" i="8"/>
  <c r="J4223" i="8" l="1"/>
  <c r="K4222" i="8"/>
  <c r="J4224" i="8" l="1"/>
  <c r="K4223" i="8"/>
  <c r="J4225" i="8" l="1"/>
  <c r="K4224" i="8"/>
  <c r="J4226" i="8" l="1"/>
  <c r="K4225" i="8"/>
  <c r="J4227" i="8" l="1"/>
  <c r="K4226" i="8"/>
  <c r="J4228" i="8" l="1"/>
  <c r="K4227" i="8"/>
  <c r="J4229" i="8" l="1"/>
  <c r="K4228" i="8"/>
  <c r="J4230" i="8" l="1"/>
  <c r="K4229" i="8"/>
  <c r="J4231" i="8" l="1"/>
  <c r="K4230" i="8"/>
  <c r="J4232" i="8" l="1"/>
  <c r="K4231" i="8"/>
  <c r="J4233" i="8" l="1"/>
  <c r="K4232" i="8"/>
  <c r="J4234" i="8" l="1"/>
  <c r="K4233" i="8"/>
  <c r="J4235" i="8" l="1"/>
  <c r="K4234" i="8"/>
  <c r="J4236" i="8" l="1"/>
  <c r="K4235" i="8"/>
  <c r="J4237" i="8" l="1"/>
  <c r="K4236" i="8"/>
  <c r="J4238" i="8" l="1"/>
  <c r="K4237" i="8"/>
  <c r="J4239" i="8" l="1"/>
  <c r="K4238" i="8"/>
  <c r="J4240" i="8" l="1"/>
  <c r="K4239" i="8"/>
  <c r="J4241" i="8" l="1"/>
  <c r="K4240" i="8"/>
  <c r="J4242" i="8" l="1"/>
  <c r="K4241" i="8"/>
  <c r="J4243" i="8" l="1"/>
  <c r="K4242" i="8"/>
  <c r="J4244" i="8" l="1"/>
  <c r="K4243" i="8"/>
  <c r="J4245" i="8" l="1"/>
  <c r="K4244" i="8"/>
  <c r="J4246" i="8" l="1"/>
  <c r="K4245" i="8"/>
  <c r="J4247" i="8" l="1"/>
  <c r="K4246" i="8"/>
  <c r="J4248" i="8" l="1"/>
  <c r="K4247" i="8"/>
  <c r="J4249" i="8" l="1"/>
  <c r="K4248" i="8"/>
  <c r="J4250" i="8" l="1"/>
  <c r="K4249" i="8"/>
  <c r="J4251" i="8" l="1"/>
  <c r="K4250" i="8"/>
  <c r="J4252" i="8" l="1"/>
  <c r="K4251" i="8"/>
  <c r="J4253" i="8" l="1"/>
  <c r="K4252" i="8"/>
  <c r="J4254" i="8" l="1"/>
  <c r="K4253" i="8"/>
  <c r="J4255" i="8" l="1"/>
  <c r="K4254" i="8"/>
  <c r="J4256" i="8" l="1"/>
  <c r="K4255" i="8"/>
  <c r="J4257" i="8" l="1"/>
  <c r="K4256" i="8"/>
  <c r="J4258" i="8" l="1"/>
  <c r="K4257" i="8"/>
  <c r="J4259" i="8" l="1"/>
  <c r="K4258" i="8"/>
  <c r="J4260" i="8" l="1"/>
  <c r="K4259" i="8"/>
  <c r="J4261" i="8" l="1"/>
  <c r="K4260" i="8"/>
  <c r="J4262" i="8" l="1"/>
  <c r="K4261" i="8"/>
  <c r="J4263" i="8" l="1"/>
  <c r="K4262" i="8"/>
  <c r="J4264" i="8" l="1"/>
  <c r="K4263" i="8"/>
  <c r="J4265" i="8" l="1"/>
  <c r="K4264" i="8"/>
  <c r="J4266" i="8" l="1"/>
  <c r="K4265" i="8"/>
  <c r="J4267" i="8" l="1"/>
  <c r="K4266" i="8"/>
  <c r="J4268" i="8" l="1"/>
  <c r="K4267" i="8"/>
  <c r="J4269" i="8" l="1"/>
  <c r="K4268" i="8"/>
  <c r="J4270" i="8" l="1"/>
  <c r="K4269" i="8"/>
  <c r="J4271" i="8" l="1"/>
  <c r="K4270" i="8"/>
  <c r="J4272" i="8" l="1"/>
  <c r="K4271" i="8"/>
  <c r="J4273" i="8" l="1"/>
  <c r="K4272" i="8"/>
  <c r="J4274" i="8" l="1"/>
  <c r="K4273" i="8"/>
  <c r="J4275" i="8" l="1"/>
  <c r="K4274" i="8"/>
  <c r="J4276" i="8" l="1"/>
  <c r="K4275" i="8"/>
  <c r="J4277" i="8" l="1"/>
  <c r="K4276" i="8"/>
  <c r="J4278" i="8" l="1"/>
  <c r="K4277" i="8"/>
  <c r="J4279" i="8" l="1"/>
  <c r="K4278" i="8"/>
  <c r="J4280" i="8" l="1"/>
  <c r="K4279" i="8"/>
  <c r="J4281" i="8" l="1"/>
  <c r="K4280" i="8"/>
  <c r="J4282" i="8" l="1"/>
  <c r="K4281" i="8"/>
  <c r="J4283" i="8" l="1"/>
  <c r="K4282" i="8"/>
  <c r="J4284" i="8" l="1"/>
  <c r="K4283" i="8"/>
  <c r="J4285" i="8" l="1"/>
  <c r="K4284" i="8"/>
  <c r="J4286" i="8" l="1"/>
  <c r="K4285" i="8"/>
  <c r="J4287" i="8" l="1"/>
  <c r="K4286" i="8"/>
  <c r="J4288" i="8" l="1"/>
  <c r="K4287" i="8"/>
  <c r="J4289" i="8" l="1"/>
  <c r="K4288" i="8"/>
  <c r="J4290" i="8" l="1"/>
  <c r="K4289" i="8"/>
  <c r="J4291" i="8" l="1"/>
  <c r="K4290" i="8"/>
  <c r="J4292" i="8" l="1"/>
  <c r="K4291" i="8"/>
  <c r="J4293" i="8" l="1"/>
  <c r="K4292" i="8"/>
  <c r="J4294" i="8" l="1"/>
  <c r="K4293" i="8"/>
  <c r="J4295" i="8" l="1"/>
  <c r="K4294" i="8"/>
  <c r="J4296" i="8" l="1"/>
  <c r="K4295" i="8"/>
  <c r="J4297" i="8" l="1"/>
  <c r="K4296" i="8"/>
  <c r="J4298" i="8" l="1"/>
  <c r="K4297" i="8"/>
  <c r="J4299" i="8" l="1"/>
  <c r="K4298" i="8"/>
  <c r="J4300" i="8" l="1"/>
  <c r="K4299" i="8"/>
  <c r="J4301" i="8" l="1"/>
  <c r="K4300" i="8"/>
  <c r="J4302" i="8" l="1"/>
  <c r="K4301" i="8"/>
  <c r="J4303" i="8" l="1"/>
  <c r="K4302" i="8"/>
  <c r="J4304" i="8" l="1"/>
  <c r="K4303" i="8"/>
  <c r="J4305" i="8" l="1"/>
  <c r="K4304" i="8"/>
  <c r="J4306" i="8" l="1"/>
  <c r="K4305" i="8"/>
  <c r="J4307" i="8" l="1"/>
  <c r="K4306" i="8"/>
  <c r="J4308" i="8" l="1"/>
  <c r="K4307" i="8"/>
  <c r="J4309" i="8" l="1"/>
  <c r="K4308" i="8"/>
  <c r="J4310" i="8" l="1"/>
  <c r="K4309" i="8"/>
  <c r="J4311" i="8" l="1"/>
  <c r="K4310" i="8"/>
  <c r="J4312" i="8" l="1"/>
  <c r="K4311" i="8"/>
  <c r="J4313" i="8" l="1"/>
  <c r="K4312" i="8"/>
  <c r="J4314" i="8" l="1"/>
  <c r="K4313" i="8"/>
  <c r="J4315" i="8" l="1"/>
  <c r="K4314" i="8"/>
  <c r="J4316" i="8" l="1"/>
  <c r="K4315" i="8"/>
  <c r="J4317" i="8" l="1"/>
  <c r="K4316" i="8"/>
  <c r="J4318" i="8" l="1"/>
  <c r="K4317" i="8"/>
  <c r="J4319" i="8" l="1"/>
  <c r="K4318" i="8"/>
  <c r="J4320" i="8" l="1"/>
  <c r="K4319" i="8"/>
  <c r="J4321" i="8" l="1"/>
  <c r="K4320" i="8"/>
  <c r="J4322" i="8" l="1"/>
  <c r="K4321" i="8"/>
  <c r="J4323" i="8" l="1"/>
  <c r="K4322" i="8"/>
  <c r="J4324" i="8" l="1"/>
  <c r="K4323" i="8"/>
  <c r="J4325" i="8" l="1"/>
  <c r="K4324" i="8"/>
  <c r="J4326" i="8" l="1"/>
  <c r="K4325" i="8"/>
  <c r="J4327" i="8" l="1"/>
  <c r="K4326" i="8"/>
  <c r="J4328" i="8" l="1"/>
  <c r="K4327" i="8"/>
  <c r="J4329" i="8" l="1"/>
  <c r="K4328" i="8"/>
  <c r="J4330" i="8" l="1"/>
  <c r="K4329" i="8"/>
  <c r="J4331" i="8" l="1"/>
  <c r="K4330" i="8"/>
  <c r="J4332" i="8" l="1"/>
  <c r="K4331" i="8"/>
  <c r="J4333" i="8" l="1"/>
  <c r="K4332" i="8"/>
  <c r="J4334" i="8" l="1"/>
  <c r="K4333" i="8"/>
  <c r="J4335" i="8" l="1"/>
  <c r="K4334" i="8"/>
  <c r="J4336" i="8" l="1"/>
  <c r="K4335" i="8"/>
  <c r="J4337" i="8" l="1"/>
  <c r="K4336" i="8"/>
  <c r="J4338" i="8" l="1"/>
  <c r="K4337" i="8"/>
  <c r="J4339" i="8" l="1"/>
  <c r="K4338" i="8"/>
  <c r="J4340" i="8" l="1"/>
  <c r="K4339" i="8"/>
  <c r="J4341" i="8" l="1"/>
  <c r="K4340" i="8"/>
  <c r="J4342" i="8" l="1"/>
  <c r="K4341" i="8"/>
  <c r="J4343" i="8" l="1"/>
  <c r="K4342" i="8"/>
  <c r="J4344" i="8" l="1"/>
  <c r="K4343" i="8"/>
  <c r="J4345" i="8" l="1"/>
  <c r="K4344" i="8"/>
  <c r="J4346" i="8" l="1"/>
  <c r="K4345" i="8"/>
  <c r="J4347" i="8" l="1"/>
  <c r="K4346" i="8"/>
  <c r="J4348" i="8" l="1"/>
  <c r="K4347" i="8"/>
  <c r="J4349" i="8" l="1"/>
  <c r="K4348" i="8"/>
  <c r="J4350" i="8" l="1"/>
  <c r="K4349" i="8"/>
  <c r="J4351" i="8" l="1"/>
  <c r="K4350" i="8"/>
  <c r="J4352" i="8" l="1"/>
  <c r="K4351" i="8"/>
  <c r="J4353" i="8" l="1"/>
  <c r="K4352" i="8"/>
  <c r="J4354" i="8" l="1"/>
  <c r="K4353" i="8"/>
  <c r="J4355" i="8" l="1"/>
  <c r="K4354" i="8"/>
  <c r="J4356" i="8" l="1"/>
  <c r="K4355" i="8"/>
  <c r="J4357" i="8" l="1"/>
  <c r="K4356" i="8"/>
  <c r="J4358" i="8" l="1"/>
  <c r="K4357" i="8"/>
  <c r="J4359" i="8" l="1"/>
  <c r="K4358" i="8"/>
  <c r="J4360" i="8" l="1"/>
  <c r="K4359" i="8"/>
  <c r="J4361" i="8" l="1"/>
  <c r="K4360" i="8"/>
  <c r="J4362" i="8" l="1"/>
  <c r="K4361" i="8"/>
  <c r="J4363" i="8" l="1"/>
  <c r="K4362" i="8"/>
  <c r="J4364" i="8" l="1"/>
  <c r="K4363" i="8"/>
  <c r="J4365" i="8" l="1"/>
  <c r="K4364" i="8"/>
  <c r="J4366" i="8" l="1"/>
  <c r="K4365" i="8"/>
  <c r="J4367" i="8" l="1"/>
  <c r="K4366" i="8"/>
  <c r="J4368" i="8" l="1"/>
  <c r="K4367" i="8"/>
  <c r="J4369" i="8" l="1"/>
  <c r="K4368" i="8"/>
  <c r="J4370" i="8" l="1"/>
  <c r="K4369" i="8"/>
  <c r="J4371" i="8" l="1"/>
  <c r="K4370" i="8"/>
  <c r="J4372" i="8" l="1"/>
  <c r="K4371" i="8"/>
  <c r="J4373" i="8" l="1"/>
  <c r="K4372" i="8"/>
  <c r="J4374" i="8" l="1"/>
  <c r="K4373" i="8"/>
  <c r="J4375" i="8" l="1"/>
  <c r="K4374" i="8"/>
  <c r="J4376" i="8" l="1"/>
  <c r="K4375" i="8"/>
  <c r="J4377" i="8" l="1"/>
  <c r="K4376" i="8"/>
  <c r="J4378" i="8" l="1"/>
  <c r="K4377" i="8"/>
  <c r="J4379" i="8" l="1"/>
  <c r="K4378" i="8"/>
  <c r="J4380" i="8" l="1"/>
  <c r="K4379" i="8"/>
  <c r="J4381" i="8" l="1"/>
  <c r="K4380" i="8"/>
  <c r="J4382" i="8" l="1"/>
  <c r="K4381" i="8"/>
  <c r="J4383" i="8" l="1"/>
  <c r="K4382" i="8"/>
  <c r="J4384" i="8" l="1"/>
  <c r="K4383" i="8"/>
  <c r="J4385" i="8" l="1"/>
  <c r="K4384" i="8"/>
  <c r="J4386" i="8" l="1"/>
  <c r="K4385" i="8"/>
  <c r="J4387" i="8" l="1"/>
  <c r="K4386" i="8"/>
  <c r="J4388" i="8" l="1"/>
  <c r="K4387" i="8"/>
  <c r="J4389" i="8" l="1"/>
  <c r="K4388" i="8"/>
  <c r="J4390" i="8" l="1"/>
  <c r="K4389" i="8"/>
  <c r="J4391" i="8" l="1"/>
  <c r="K4390" i="8"/>
  <c r="J4392" i="8" l="1"/>
  <c r="K4391" i="8"/>
  <c r="J4393" i="8" l="1"/>
  <c r="K4392" i="8"/>
  <c r="J4394" i="8" l="1"/>
  <c r="K4393" i="8"/>
  <c r="J4395" i="8" l="1"/>
  <c r="K4394" i="8"/>
  <c r="J4396" i="8" l="1"/>
  <c r="K4395" i="8"/>
  <c r="J4397" i="8" l="1"/>
  <c r="K4396" i="8"/>
  <c r="J4398" i="8" l="1"/>
  <c r="K4397" i="8"/>
  <c r="J4399" i="8" l="1"/>
  <c r="K4398" i="8"/>
  <c r="J4400" i="8" l="1"/>
  <c r="K4399" i="8"/>
  <c r="J4401" i="8" l="1"/>
  <c r="K4400" i="8"/>
  <c r="J4402" i="8" l="1"/>
  <c r="K4401" i="8"/>
  <c r="J4403" i="8" l="1"/>
  <c r="K4402" i="8"/>
  <c r="J4404" i="8" l="1"/>
  <c r="K4403" i="8"/>
  <c r="J4405" i="8" l="1"/>
  <c r="K4404" i="8"/>
  <c r="J4406" i="8" l="1"/>
  <c r="K4405" i="8"/>
  <c r="J4407" i="8" l="1"/>
  <c r="K4406" i="8"/>
  <c r="J4408" i="8" l="1"/>
  <c r="K4407" i="8"/>
  <c r="J4409" i="8" l="1"/>
  <c r="K4408" i="8"/>
  <c r="J4410" i="8" l="1"/>
  <c r="K4409" i="8"/>
  <c r="J4411" i="8" l="1"/>
  <c r="K4410" i="8"/>
  <c r="J4412" i="8" l="1"/>
  <c r="K4411" i="8"/>
  <c r="J4413" i="8" l="1"/>
  <c r="K4412" i="8"/>
  <c r="J4414" i="8" l="1"/>
  <c r="K4413" i="8"/>
  <c r="J4415" i="8" l="1"/>
  <c r="K4414" i="8"/>
  <c r="J4416" i="8" l="1"/>
  <c r="K4415" i="8"/>
  <c r="J4417" i="8" l="1"/>
  <c r="K4416" i="8"/>
  <c r="J4418" i="8" l="1"/>
  <c r="K4417" i="8"/>
  <c r="J4419" i="8" l="1"/>
  <c r="K4418" i="8"/>
  <c r="J4420" i="8" l="1"/>
  <c r="K4419" i="8"/>
  <c r="J4421" i="8" l="1"/>
  <c r="K4420" i="8"/>
  <c r="J4422" i="8" l="1"/>
  <c r="K4421" i="8"/>
  <c r="J4423" i="8" l="1"/>
  <c r="K4422" i="8"/>
  <c r="J4424" i="8" l="1"/>
  <c r="K4423" i="8"/>
  <c r="J4425" i="8" l="1"/>
  <c r="K4424" i="8"/>
  <c r="J4426" i="8" l="1"/>
  <c r="K4425" i="8"/>
  <c r="J4427" i="8" l="1"/>
  <c r="K4426" i="8"/>
  <c r="J4428" i="8" l="1"/>
  <c r="K4427" i="8"/>
  <c r="J4429" i="8" l="1"/>
  <c r="K4428" i="8"/>
  <c r="J4430" i="8" l="1"/>
  <c r="K4429" i="8"/>
  <c r="J4431" i="8" l="1"/>
  <c r="K4430" i="8"/>
  <c r="J4432" i="8" l="1"/>
  <c r="K4431" i="8"/>
  <c r="J4433" i="8" l="1"/>
  <c r="K4432" i="8"/>
  <c r="J4434" i="8" l="1"/>
  <c r="K4433" i="8"/>
  <c r="J4435" i="8" l="1"/>
  <c r="K4434" i="8"/>
  <c r="J4436" i="8" l="1"/>
  <c r="K4435" i="8"/>
  <c r="J4437" i="8" l="1"/>
  <c r="K4436" i="8"/>
  <c r="J4438" i="8" l="1"/>
  <c r="K4437" i="8"/>
  <c r="J4439" i="8" l="1"/>
  <c r="K4438" i="8"/>
  <c r="J4440" i="8" l="1"/>
  <c r="K4439" i="8"/>
  <c r="J4441" i="8" l="1"/>
  <c r="K4440" i="8"/>
  <c r="J4442" i="8" l="1"/>
  <c r="K4441" i="8"/>
  <c r="J4443" i="8" l="1"/>
  <c r="K4442" i="8"/>
  <c r="J4444" i="8" l="1"/>
  <c r="K4443" i="8"/>
  <c r="J4445" i="8" l="1"/>
  <c r="K4444" i="8"/>
  <c r="J4446" i="8" l="1"/>
  <c r="K4445" i="8"/>
  <c r="J4447" i="8" l="1"/>
  <c r="K4446" i="8"/>
  <c r="J4448" i="8" l="1"/>
  <c r="K4447" i="8"/>
  <c r="J4449" i="8" l="1"/>
  <c r="K4448" i="8"/>
  <c r="J4450" i="8" l="1"/>
  <c r="K4449" i="8"/>
  <c r="J4451" i="8" l="1"/>
  <c r="K4450" i="8"/>
  <c r="J4452" i="8" l="1"/>
  <c r="K4451" i="8"/>
  <c r="J4453" i="8" l="1"/>
  <c r="K4452" i="8"/>
  <c r="J4454" i="8" l="1"/>
  <c r="K4453" i="8"/>
  <c r="J4455" i="8" l="1"/>
  <c r="K4454" i="8"/>
  <c r="J4456" i="8" l="1"/>
  <c r="K4455" i="8"/>
  <c r="J4457" i="8" l="1"/>
  <c r="K4456" i="8"/>
  <c r="J4458" i="8" l="1"/>
  <c r="K4457" i="8"/>
  <c r="J4459" i="8" l="1"/>
  <c r="K4458" i="8"/>
  <c r="J4460" i="8" l="1"/>
  <c r="K4459" i="8"/>
  <c r="J4461" i="8" l="1"/>
  <c r="K4460" i="8"/>
  <c r="J4462" i="8" l="1"/>
  <c r="K4461" i="8"/>
  <c r="J4463" i="8" l="1"/>
  <c r="K4462" i="8"/>
  <c r="J4464" i="8" l="1"/>
  <c r="K4463" i="8"/>
  <c r="J4465" i="8" l="1"/>
  <c r="K4464" i="8"/>
  <c r="J4466" i="8" l="1"/>
  <c r="K4465" i="8"/>
  <c r="J4467" i="8" l="1"/>
  <c r="K4466" i="8"/>
  <c r="J4468" i="8" l="1"/>
  <c r="K4467" i="8"/>
  <c r="J4469" i="8" l="1"/>
  <c r="K4468" i="8"/>
  <c r="J4470" i="8" l="1"/>
  <c r="K4469" i="8"/>
  <c r="J4471" i="8" l="1"/>
  <c r="K4470" i="8"/>
  <c r="J4472" i="8" l="1"/>
  <c r="K4471" i="8"/>
  <c r="J4473" i="8" l="1"/>
  <c r="K4472" i="8"/>
  <c r="J4474" i="8" l="1"/>
  <c r="K4473" i="8"/>
  <c r="J4475" i="8" l="1"/>
  <c r="K4474" i="8"/>
  <c r="J4476" i="8" l="1"/>
  <c r="K4475" i="8"/>
  <c r="J4477" i="8" l="1"/>
  <c r="K4476" i="8"/>
  <c r="J4478" i="8" l="1"/>
  <c r="K4477" i="8"/>
  <c r="J4479" i="8" l="1"/>
  <c r="K4478" i="8"/>
  <c r="J4480" i="8" l="1"/>
  <c r="K4479" i="8"/>
  <c r="J4481" i="8" l="1"/>
  <c r="K4480" i="8"/>
  <c r="J4482" i="8" l="1"/>
  <c r="K4481" i="8"/>
  <c r="J4483" i="8" l="1"/>
  <c r="K4482" i="8"/>
  <c r="J4484" i="8" l="1"/>
  <c r="K4483" i="8"/>
  <c r="J4485" i="8" l="1"/>
  <c r="K4484" i="8"/>
  <c r="J4486" i="8" l="1"/>
  <c r="K4485" i="8"/>
  <c r="J4487" i="8" l="1"/>
  <c r="K4486" i="8"/>
  <c r="J4488" i="8" l="1"/>
  <c r="K4487" i="8"/>
  <c r="J4489" i="8" l="1"/>
  <c r="K4488" i="8"/>
  <c r="J4490" i="8" l="1"/>
  <c r="K4489" i="8"/>
  <c r="J4491" i="8" l="1"/>
  <c r="K4490" i="8"/>
  <c r="J4492" i="8" l="1"/>
  <c r="K4491" i="8"/>
  <c r="J4493" i="8" l="1"/>
  <c r="K4492" i="8"/>
  <c r="J4494" i="8" l="1"/>
  <c r="K4493" i="8"/>
  <c r="J4495" i="8" l="1"/>
  <c r="K4494" i="8"/>
  <c r="J4496" i="8" l="1"/>
  <c r="K4495" i="8"/>
  <c r="J4497" i="8" l="1"/>
  <c r="K4496" i="8"/>
  <c r="J4498" i="8" l="1"/>
  <c r="K4497" i="8"/>
  <c r="J4499" i="8" l="1"/>
  <c r="K4498" i="8"/>
  <c r="J4500" i="8" l="1"/>
  <c r="K4499" i="8"/>
  <c r="J4501" i="8" l="1"/>
  <c r="K4500" i="8"/>
  <c r="J4502" i="8" l="1"/>
  <c r="K4501" i="8"/>
  <c r="J4503" i="8" l="1"/>
  <c r="K4502" i="8"/>
  <c r="J4504" i="8" l="1"/>
  <c r="K4503" i="8"/>
  <c r="J4505" i="8" l="1"/>
  <c r="K4504" i="8"/>
  <c r="J4506" i="8" l="1"/>
  <c r="K4505" i="8"/>
  <c r="J4507" i="8" l="1"/>
  <c r="K4506" i="8"/>
  <c r="J4508" i="8" l="1"/>
  <c r="K4507" i="8"/>
  <c r="J4509" i="8" l="1"/>
  <c r="K4508" i="8"/>
  <c r="J4510" i="8" l="1"/>
  <c r="K4509" i="8"/>
  <c r="J4511" i="8" l="1"/>
  <c r="K4510" i="8"/>
  <c r="J4512" i="8" l="1"/>
  <c r="K4511" i="8"/>
  <c r="J4513" i="8" l="1"/>
  <c r="K4512" i="8"/>
  <c r="J4514" i="8" l="1"/>
  <c r="K4513" i="8"/>
  <c r="J4515" i="8" l="1"/>
  <c r="K4514" i="8"/>
  <c r="J4516" i="8" l="1"/>
  <c r="K4515" i="8"/>
  <c r="J4517" i="8" l="1"/>
  <c r="K4516" i="8"/>
  <c r="J4518" i="8" l="1"/>
  <c r="K4517" i="8"/>
  <c r="J4519" i="8" l="1"/>
  <c r="K4518" i="8"/>
  <c r="J4520" i="8" l="1"/>
  <c r="K4519" i="8"/>
  <c r="J4521" i="8" l="1"/>
  <c r="K4520" i="8"/>
  <c r="J4522" i="8" l="1"/>
  <c r="K4521" i="8"/>
  <c r="J4523" i="8" l="1"/>
  <c r="K4522" i="8"/>
  <c r="J4524" i="8" l="1"/>
  <c r="K4523" i="8"/>
  <c r="J4525" i="8" l="1"/>
  <c r="K4524" i="8"/>
  <c r="J4526" i="8" l="1"/>
  <c r="K4525" i="8"/>
  <c r="J4527" i="8" l="1"/>
  <c r="K4526" i="8"/>
  <c r="J4528" i="8" l="1"/>
  <c r="K4527" i="8"/>
  <c r="J4529" i="8" l="1"/>
  <c r="K4528" i="8"/>
  <c r="J4530" i="8" l="1"/>
  <c r="K4529" i="8"/>
  <c r="J4531" i="8" l="1"/>
  <c r="K4530" i="8"/>
  <c r="J4532" i="8" l="1"/>
  <c r="K4531" i="8"/>
  <c r="J4533" i="8" l="1"/>
  <c r="K4532" i="8"/>
  <c r="J4534" i="8" l="1"/>
  <c r="K4533" i="8"/>
  <c r="J4535" i="8" l="1"/>
  <c r="K4534" i="8"/>
  <c r="J4536" i="8" l="1"/>
  <c r="K4535" i="8"/>
  <c r="J4537" i="8" l="1"/>
  <c r="K4536" i="8"/>
  <c r="J4538" i="8" l="1"/>
  <c r="K4537" i="8"/>
  <c r="J4539" i="8" l="1"/>
  <c r="K4538" i="8"/>
  <c r="J4540" i="8" l="1"/>
  <c r="K4539" i="8"/>
  <c r="J4541" i="8" l="1"/>
  <c r="K4540" i="8"/>
  <c r="J4542" i="8" l="1"/>
  <c r="K4541" i="8"/>
  <c r="J4543" i="8" l="1"/>
  <c r="K4542" i="8"/>
  <c r="J4544" i="8" l="1"/>
  <c r="K4543" i="8"/>
  <c r="J4545" i="8" l="1"/>
  <c r="K4544" i="8"/>
  <c r="J4546" i="8" l="1"/>
  <c r="K4545" i="8"/>
  <c r="J4547" i="8" l="1"/>
  <c r="K4546" i="8"/>
  <c r="J4548" i="8" l="1"/>
  <c r="K4547" i="8"/>
  <c r="J4549" i="8" l="1"/>
  <c r="K4548" i="8"/>
  <c r="J4550" i="8" l="1"/>
  <c r="K4549" i="8"/>
  <c r="J4551" i="8" l="1"/>
  <c r="K4550" i="8"/>
  <c r="J4552" i="8" l="1"/>
  <c r="K4551" i="8"/>
  <c r="J4553" i="8" l="1"/>
  <c r="K4552" i="8"/>
  <c r="J4554" i="8" l="1"/>
  <c r="K4553" i="8"/>
  <c r="J4555" i="8" l="1"/>
  <c r="K4554" i="8"/>
  <c r="J4556" i="8" l="1"/>
  <c r="K4555" i="8"/>
  <c r="J4557" i="8" l="1"/>
  <c r="K4556" i="8"/>
  <c r="J4558" i="8" l="1"/>
  <c r="K4557" i="8"/>
  <c r="J4559" i="8" l="1"/>
  <c r="K4558" i="8"/>
  <c r="J4560" i="8" l="1"/>
  <c r="K4559" i="8"/>
  <c r="J4561" i="8" l="1"/>
  <c r="K4560" i="8"/>
  <c r="J4562" i="8" l="1"/>
  <c r="K4561" i="8"/>
  <c r="J4563" i="8" l="1"/>
  <c r="K4562" i="8"/>
  <c r="J4564" i="8" l="1"/>
  <c r="K4563" i="8"/>
  <c r="J4565" i="8" l="1"/>
  <c r="K4564" i="8"/>
  <c r="J4566" i="8" l="1"/>
  <c r="K4565" i="8"/>
  <c r="J4567" i="8" l="1"/>
  <c r="K4566" i="8"/>
  <c r="J4568" i="8" l="1"/>
  <c r="K4567" i="8"/>
  <c r="J4569" i="8" l="1"/>
  <c r="K4568" i="8"/>
  <c r="J4570" i="8" l="1"/>
  <c r="K4569" i="8"/>
  <c r="J4571" i="8" l="1"/>
  <c r="K4570" i="8"/>
  <c r="J4572" i="8" l="1"/>
  <c r="K4571" i="8"/>
  <c r="J4573" i="8" l="1"/>
  <c r="K4572" i="8"/>
  <c r="J4574" i="8" l="1"/>
  <c r="K4573" i="8"/>
  <c r="J4575" i="8" l="1"/>
  <c r="K4574" i="8"/>
  <c r="J4576" i="8" l="1"/>
  <c r="K4575" i="8"/>
  <c r="J4577" i="8" l="1"/>
  <c r="K4576" i="8"/>
  <c r="J4578" i="8" l="1"/>
  <c r="K4577" i="8"/>
  <c r="J4579" i="8" l="1"/>
  <c r="K4578" i="8"/>
  <c r="J4580" i="8" l="1"/>
  <c r="K4579" i="8"/>
  <c r="J4581" i="8" l="1"/>
  <c r="K4580" i="8"/>
  <c r="J4582" i="8" l="1"/>
  <c r="K4581" i="8"/>
  <c r="J4583" i="8" l="1"/>
  <c r="K4582" i="8"/>
  <c r="J4584" i="8" l="1"/>
  <c r="K4583" i="8"/>
  <c r="J4585" i="8" l="1"/>
  <c r="K4584" i="8"/>
  <c r="J4586" i="8" l="1"/>
  <c r="K4585" i="8"/>
  <c r="J4587" i="8" l="1"/>
  <c r="K4586" i="8"/>
  <c r="J4588" i="8" l="1"/>
  <c r="K4587" i="8"/>
  <c r="J4589" i="8" l="1"/>
  <c r="K4588" i="8"/>
  <c r="J4590" i="8" l="1"/>
  <c r="K4589" i="8"/>
  <c r="J4591" i="8" l="1"/>
  <c r="K4590" i="8"/>
  <c r="J4592" i="8" l="1"/>
  <c r="K4591" i="8"/>
  <c r="J4593" i="8" l="1"/>
  <c r="K4592" i="8"/>
  <c r="J4594" i="8" l="1"/>
  <c r="K4593" i="8"/>
  <c r="J4595" i="8" l="1"/>
  <c r="K4594" i="8"/>
  <c r="J4596" i="8" l="1"/>
  <c r="K4595" i="8"/>
  <c r="J4597" i="8" l="1"/>
  <c r="K4596" i="8"/>
  <c r="J4598" i="8" l="1"/>
  <c r="K4597" i="8"/>
  <c r="J4599" i="8" l="1"/>
  <c r="K4598" i="8"/>
  <c r="J4600" i="8" l="1"/>
  <c r="K4599" i="8"/>
  <c r="J4601" i="8" l="1"/>
  <c r="K4600" i="8"/>
  <c r="J4602" i="8" l="1"/>
  <c r="K4601" i="8"/>
  <c r="J4603" i="8" l="1"/>
  <c r="K4602" i="8"/>
  <c r="J4604" i="8" l="1"/>
  <c r="K4603" i="8"/>
  <c r="J4605" i="8" l="1"/>
  <c r="K4604" i="8"/>
  <c r="J4606" i="8" l="1"/>
  <c r="K4605" i="8"/>
  <c r="J4607" i="8" l="1"/>
  <c r="K4606" i="8"/>
  <c r="J4608" i="8" l="1"/>
  <c r="K4607" i="8"/>
  <c r="J4609" i="8" l="1"/>
  <c r="K4608" i="8"/>
  <c r="J4610" i="8" l="1"/>
  <c r="K4609" i="8"/>
  <c r="J4611" i="8" l="1"/>
  <c r="K4610" i="8"/>
  <c r="J4612" i="8" l="1"/>
  <c r="K4611" i="8"/>
  <c r="J4613" i="8" l="1"/>
  <c r="K4612" i="8"/>
  <c r="J4614" i="8" l="1"/>
  <c r="K4613" i="8"/>
  <c r="J4615" i="8" l="1"/>
  <c r="K4614" i="8"/>
  <c r="J4616" i="8" l="1"/>
  <c r="K4615" i="8"/>
  <c r="J4617" i="8" l="1"/>
  <c r="K4616" i="8"/>
  <c r="J4618" i="8" l="1"/>
  <c r="K4617" i="8"/>
  <c r="J4619" i="8" l="1"/>
  <c r="K4618" i="8"/>
  <c r="J4620" i="8" l="1"/>
  <c r="K4619" i="8"/>
  <c r="J4621" i="8" l="1"/>
  <c r="K4620" i="8"/>
  <c r="J4622" i="8" l="1"/>
  <c r="K4621" i="8"/>
  <c r="J4623" i="8" l="1"/>
  <c r="K4622" i="8"/>
  <c r="J4624" i="8" l="1"/>
  <c r="K4623" i="8"/>
  <c r="J4625" i="8" l="1"/>
  <c r="K4624" i="8"/>
  <c r="J4626" i="8" l="1"/>
  <c r="K4625" i="8"/>
  <c r="J4627" i="8" l="1"/>
  <c r="K4626" i="8"/>
  <c r="J4628" i="8" l="1"/>
  <c r="K4627" i="8"/>
  <c r="J4629" i="8" l="1"/>
  <c r="K4628" i="8"/>
  <c r="J4630" i="8" l="1"/>
  <c r="K4629" i="8"/>
  <c r="J4631" i="8" l="1"/>
  <c r="K4630" i="8"/>
  <c r="J4632" i="8" l="1"/>
  <c r="K4631" i="8"/>
  <c r="J4633" i="8" l="1"/>
  <c r="K4632" i="8"/>
  <c r="J4634" i="8" l="1"/>
  <c r="K4633" i="8"/>
  <c r="J4635" i="8" l="1"/>
  <c r="K4634" i="8"/>
  <c r="J4636" i="8" l="1"/>
  <c r="K4635" i="8"/>
  <c r="J4637" i="8" l="1"/>
  <c r="K4636" i="8"/>
  <c r="J4638" i="8" l="1"/>
  <c r="K4637" i="8"/>
  <c r="J4639" i="8" l="1"/>
  <c r="K4638" i="8"/>
  <c r="J4640" i="8" l="1"/>
  <c r="K4639" i="8"/>
  <c r="J4641" i="8" l="1"/>
  <c r="K4640" i="8"/>
  <c r="J4642" i="8" l="1"/>
  <c r="K4641" i="8"/>
  <c r="J4643" i="8" l="1"/>
  <c r="K4642" i="8"/>
  <c r="J4644" i="8" l="1"/>
  <c r="K4643" i="8"/>
  <c r="J4645" i="8" l="1"/>
  <c r="K4644" i="8"/>
  <c r="J4646" i="8" l="1"/>
  <c r="K4645" i="8"/>
  <c r="J4647" i="8" l="1"/>
  <c r="K4646" i="8"/>
  <c r="J4648" i="8" l="1"/>
  <c r="K4647" i="8"/>
  <c r="J4649" i="8" l="1"/>
  <c r="K4648" i="8"/>
  <c r="J4650" i="8" l="1"/>
  <c r="K4649" i="8"/>
  <c r="J4651" i="8" l="1"/>
  <c r="K4650" i="8"/>
  <c r="J4652" i="8" l="1"/>
  <c r="K4651" i="8"/>
  <c r="J4653" i="8" l="1"/>
  <c r="K4652" i="8"/>
  <c r="J4654" i="8" l="1"/>
  <c r="K4653" i="8"/>
  <c r="J4655" i="8" l="1"/>
  <c r="K4654" i="8"/>
  <c r="J4656" i="8" l="1"/>
  <c r="K4655" i="8"/>
  <c r="J4657" i="8" l="1"/>
  <c r="K4656" i="8"/>
  <c r="J4658" i="8" l="1"/>
  <c r="K4657" i="8"/>
  <c r="J4659" i="8" l="1"/>
  <c r="K4658" i="8"/>
  <c r="J4660" i="8" l="1"/>
  <c r="K4659" i="8"/>
  <c r="J4661" i="8" l="1"/>
  <c r="K4660" i="8"/>
  <c r="J4662" i="8" l="1"/>
  <c r="K4661" i="8"/>
  <c r="J4663" i="8" l="1"/>
  <c r="K4662" i="8"/>
  <c r="J4664" i="8" l="1"/>
  <c r="K4663" i="8"/>
  <c r="J4665" i="8" l="1"/>
  <c r="K4664" i="8"/>
  <c r="J4666" i="8" l="1"/>
  <c r="K4665" i="8"/>
  <c r="J4667" i="8" l="1"/>
  <c r="K4666" i="8"/>
  <c r="J4668" i="8" l="1"/>
  <c r="K4667" i="8"/>
  <c r="J4669" i="8" l="1"/>
  <c r="K4668" i="8"/>
  <c r="J4670" i="8" l="1"/>
  <c r="K4669" i="8"/>
  <c r="J4671" i="8" l="1"/>
  <c r="K4670" i="8"/>
  <c r="J4672" i="8" l="1"/>
  <c r="K4671" i="8"/>
  <c r="J4673" i="8" l="1"/>
  <c r="K4672" i="8"/>
  <c r="J4674" i="8" l="1"/>
  <c r="K4673" i="8"/>
  <c r="J4675" i="8" l="1"/>
  <c r="K4674" i="8"/>
  <c r="J4676" i="8" l="1"/>
  <c r="K4675" i="8"/>
  <c r="J4677" i="8" l="1"/>
  <c r="K4676" i="8"/>
  <c r="J4678" i="8" l="1"/>
  <c r="K4677" i="8"/>
  <c r="J4679" i="8" l="1"/>
  <c r="K4678" i="8"/>
  <c r="J4680" i="8" l="1"/>
  <c r="K4679" i="8"/>
  <c r="J4681" i="8" l="1"/>
  <c r="K4680" i="8"/>
  <c r="J4682" i="8" l="1"/>
  <c r="K4681" i="8"/>
  <c r="J4683" i="8" l="1"/>
  <c r="K4682" i="8"/>
  <c r="J4684" i="8" l="1"/>
  <c r="K4683" i="8"/>
  <c r="J4685" i="8" l="1"/>
  <c r="K4684" i="8"/>
  <c r="J4686" i="8" l="1"/>
  <c r="K4685" i="8"/>
  <c r="J4687" i="8" l="1"/>
  <c r="K4686" i="8"/>
  <c r="J4688" i="8" l="1"/>
  <c r="K4687" i="8"/>
  <c r="J4689" i="8" l="1"/>
  <c r="K4688" i="8"/>
  <c r="J4690" i="8" l="1"/>
  <c r="K4689" i="8"/>
  <c r="J4691" i="8" l="1"/>
  <c r="K4690" i="8"/>
  <c r="J4692" i="8" l="1"/>
  <c r="K4691" i="8"/>
  <c r="J4693" i="8" l="1"/>
  <c r="K4692" i="8"/>
  <c r="J4694" i="8" l="1"/>
  <c r="K4693" i="8"/>
  <c r="J4695" i="8" l="1"/>
  <c r="K4694" i="8"/>
  <c r="J4696" i="8" l="1"/>
  <c r="K4695" i="8"/>
  <c r="J4697" i="8" l="1"/>
  <c r="K4696" i="8"/>
  <c r="J4698" i="8" l="1"/>
  <c r="K4697" i="8"/>
  <c r="J4699" i="8" l="1"/>
  <c r="K4698" i="8"/>
  <c r="J4700" i="8" l="1"/>
  <c r="K4699" i="8"/>
  <c r="J4701" i="8" l="1"/>
  <c r="K4700" i="8"/>
  <c r="J4702" i="8" l="1"/>
  <c r="K4701" i="8"/>
  <c r="J4703" i="8" l="1"/>
  <c r="K4702" i="8"/>
  <c r="J4704" i="8" l="1"/>
  <c r="K4703" i="8"/>
  <c r="J4705" i="8" l="1"/>
  <c r="K4704" i="8"/>
  <c r="J4706" i="8" l="1"/>
  <c r="K4705" i="8"/>
  <c r="J4707" i="8" l="1"/>
  <c r="K4706" i="8"/>
  <c r="J4708" i="8" l="1"/>
  <c r="K4707" i="8"/>
  <c r="J4709" i="8" l="1"/>
  <c r="K4708" i="8"/>
  <c r="J4710" i="8" l="1"/>
  <c r="K4709" i="8"/>
  <c r="J4711" i="8" l="1"/>
  <c r="K4710" i="8"/>
  <c r="J4712" i="8" l="1"/>
  <c r="K4711" i="8"/>
  <c r="J4713" i="8" l="1"/>
  <c r="K4712" i="8"/>
  <c r="J4714" i="8" l="1"/>
  <c r="K4713" i="8"/>
  <c r="J4715" i="8" l="1"/>
  <c r="K4714" i="8"/>
  <c r="J4716" i="8" l="1"/>
  <c r="K4715" i="8"/>
  <c r="J4717" i="8" l="1"/>
  <c r="K4716" i="8"/>
  <c r="J4718" i="8" l="1"/>
  <c r="K4717" i="8"/>
  <c r="J4719" i="8" l="1"/>
  <c r="K4718" i="8"/>
  <c r="J4720" i="8" l="1"/>
  <c r="K4719" i="8"/>
  <c r="J4721" i="8" l="1"/>
  <c r="K4720" i="8"/>
  <c r="J4722" i="8" l="1"/>
  <c r="K4721" i="8"/>
  <c r="J4723" i="8" l="1"/>
  <c r="K4722" i="8"/>
  <c r="J4724" i="8" l="1"/>
  <c r="K4723" i="8"/>
  <c r="J4725" i="8" l="1"/>
  <c r="K4724" i="8"/>
  <c r="J4726" i="8" l="1"/>
  <c r="K4725" i="8"/>
  <c r="J4727" i="8" l="1"/>
  <c r="K4726" i="8"/>
  <c r="J4728" i="8" l="1"/>
  <c r="K4727" i="8"/>
  <c r="J4729" i="8" l="1"/>
  <c r="K4728" i="8"/>
  <c r="J4730" i="8" l="1"/>
  <c r="K4729" i="8"/>
  <c r="J4731" i="8" l="1"/>
  <c r="K4730" i="8"/>
  <c r="J4732" i="8" l="1"/>
  <c r="K4731" i="8"/>
  <c r="J4733" i="8" l="1"/>
  <c r="K4732" i="8"/>
  <c r="J4734" i="8" l="1"/>
  <c r="K4733" i="8"/>
  <c r="J4735" i="8" l="1"/>
  <c r="K4734" i="8"/>
  <c r="J4736" i="8" l="1"/>
  <c r="K4735" i="8"/>
  <c r="J4737" i="8" l="1"/>
  <c r="K4736" i="8"/>
  <c r="J4738" i="8" l="1"/>
  <c r="K4737" i="8"/>
  <c r="J4739" i="8" l="1"/>
  <c r="K4738" i="8"/>
  <c r="J4740" i="8" l="1"/>
  <c r="K4739" i="8"/>
  <c r="J4741" i="8" l="1"/>
  <c r="K4740" i="8"/>
  <c r="J4742" i="8" l="1"/>
  <c r="K4741" i="8"/>
  <c r="J4743" i="8" l="1"/>
  <c r="K4742" i="8"/>
  <c r="J4744" i="8" l="1"/>
  <c r="K4743" i="8"/>
  <c r="J4745" i="8" l="1"/>
  <c r="K4744" i="8"/>
  <c r="J4746" i="8" l="1"/>
  <c r="K4745" i="8"/>
  <c r="J4747" i="8" l="1"/>
  <c r="K4746" i="8"/>
  <c r="J4748" i="8" l="1"/>
  <c r="K4747" i="8"/>
  <c r="J4749" i="8" l="1"/>
  <c r="K4748" i="8"/>
  <c r="J4750" i="8" l="1"/>
  <c r="K4749" i="8"/>
  <c r="J4751" i="8" l="1"/>
  <c r="K4750" i="8"/>
  <c r="J4752" i="8" l="1"/>
  <c r="K4751" i="8"/>
  <c r="J4753" i="8" l="1"/>
  <c r="K4752" i="8"/>
  <c r="J4754" i="8" l="1"/>
  <c r="K4753" i="8"/>
  <c r="J4755" i="8" l="1"/>
  <c r="K4754" i="8"/>
  <c r="J4756" i="8" l="1"/>
  <c r="K4755" i="8"/>
  <c r="J4757" i="8" l="1"/>
  <c r="K4756" i="8"/>
  <c r="J4758" i="8" l="1"/>
  <c r="K4757" i="8"/>
  <c r="J4759" i="8" l="1"/>
  <c r="K4758" i="8"/>
  <c r="J4760" i="8" l="1"/>
  <c r="K4759" i="8"/>
  <c r="J4761" i="8" l="1"/>
  <c r="K4760" i="8"/>
  <c r="J4762" i="8" l="1"/>
  <c r="K4761" i="8"/>
  <c r="J4763" i="8" l="1"/>
  <c r="K4762" i="8"/>
  <c r="J4764" i="8" l="1"/>
  <c r="K4763" i="8"/>
  <c r="J4765" i="8" l="1"/>
  <c r="K4764" i="8"/>
  <c r="J4766" i="8" l="1"/>
  <c r="K4765" i="8"/>
  <c r="J4767" i="8" l="1"/>
  <c r="K4766" i="8"/>
  <c r="J4768" i="8" l="1"/>
  <c r="K4767" i="8"/>
  <c r="J4769" i="8" l="1"/>
  <c r="K4768" i="8"/>
  <c r="J4770" i="8" l="1"/>
  <c r="K4769" i="8"/>
  <c r="J4771" i="8" l="1"/>
  <c r="K4770" i="8"/>
  <c r="J4772" i="8" l="1"/>
  <c r="K4771" i="8"/>
  <c r="J4773" i="8" l="1"/>
  <c r="K4772" i="8"/>
  <c r="J4774" i="8" l="1"/>
  <c r="K4773" i="8"/>
  <c r="J4775" i="8" l="1"/>
  <c r="K4774" i="8"/>
  <c r="J4776" i="8" l="1"/>
  <c r="K4775" i="8"/>
  <c r="J4777" i="8" l="1"/>
  <c r="K4776" i="8"/>
  <c r="J4778" i="8" l="1"/>
  <c r="K4777" i="8"/>
  <c r="J4779" i="8" l="1"/>
  <c r="K4778" i="8"/>
  <c r="J4780" i="8" l="1"/>
  <c r="K4779" i="8"/>
  <c r="J4781" i="8" l="1"/>
  <c r="K4780" i="8"/>
  <c r="J4782" i="8" l="1"/>
  <c r="K4781" i="8"/>
  <c r="J4783" i="8" l="1"/>
  <c r="K4782" i="8"/>
  <c r="J4784" i="8" l="1"/>
  <c r="K4783" i="8"/>
  <c r="J4785" i="8" l="1"/>
  <c r="K4784" i="8"/>
  <c r="J4786" i="8" l="1"/>
  <c r="K4785" i="8"/>
  <c r="J4787" i="8" l="1"/>
  <c r="K4786" i="8"/>
  <c r="J4788" i="8" l="1"/>
  <c r="K4787" i="8"/>
  <c r="J4789" i="8" l="1"/>
  <c r="K4788" i="8"/>
  <c r="J4790" i="8" l="1"/>
  <c r="K4789" i="8"/>
  <c r="J4791" i="8" l="1"/>
  <c r="K4790" i="8"/>
  <c r="J4792" i="8" l="1"/>
  <c r="K4791" i="8"/>
  <c r="J4793" i="8" l="1"/>
  <c r="K4792" i="8"/>
  <c r="J4794" i="8" l="1"/>
  <c r="K4793" i="8"/>
  <c r="J4795" i="8" l="1"/>
  <c r="K4794" i="8"/>
  <c r="J4796" i="8" l="1"/>
  <c r="K4795" i="8"/>
  <c r="J4797" i="8" l="1"/>
  <c r="K4796" i="8"/>
  <c r="J4798" i="8" l="1"/>
  <c r="K4797" i="8"/>
  <c r="J4799" i="8" l="1"/>
  <c r="K4798" i="8"/>
  <c r="J4800" i="8" l="1"/>
  <c r="K4799" i="8"/>
  <c r="J4801" i="8" l="1"/>
  <c r="K4800" i="8"/>
  <c r="J4802" i="8" l="1"/>
  <c r="K4801" i="8"/>
  <c r="J4803" i="8" l="1"/>
  <c r="K4802" i="8"/>
  <c r="J4804" i="8" l="1"/>
  <c r="K4803" i="8"/>
  <c r="J4805" i="8" l="1"/>
  <c r="K4804" i="8"/>
  <c r="J4806" i="8" l="1"/>
  <c r="K4805" i="8"/>
  <c r="J4807" i="8" l="1"/>
  <c r="K4806" i="8"/>
  <c r="J4808" i="8" l="1"/>
  <c r="K4807" i="8"/>
  <c r="J4809" i="8" l="1"/>
  <c r="K4808" i="8"/>
  <c r="J4810" i="8" l="1"/>
  <c r="K4809" i="8"/>
  <c r="J4811" i="8" l="1"/>
  <c r="K4810" i="8"/>
  <c r="J4812" i="8" l="1"/>
  <c r="K4811" i="8"/>
  <c r="J4813" i="8" l="1"/>
  <c r="K4812" i="8"/>
  <c r="J4814" i="8" l="1"/>
  <c r="K4813" i="8"/>
  <c r="J4815" i="8" l="1"/>
  <c r="K4814" i="8"/>
  <c r="J4816" i="8" l="1"/>
  <c r="K4815" i="8"/>
  <c r="J4817" i="8" l="1"/>
  <c r="K4816" i="8"/>
  <c r="J4818" i="8" l="1"/>
  <c r="K4817" i="8"/>
  <c r="J4819" i="8" l="1"/>
  <c r="K4818" i="8"/>
  <c r="J4820" i="8" l="1"/>
  <c r="K4819" i="8"/>
  <c r="J4821" i="8" l="1"/>
  <c r="K4820" i="8"/>
  <c r="J4822" i="8" l="1"/>
  <c r="K4821" i="8"/>
  <c r="J4823" i="8" l="1"/>
  <c r="K4822" i="8"/>
  <c r="J4824" i="8" l="1"/>
  <c r="K4823" i="8"/>
  <c r="J4825" i="8" l="1"/>
  <c r="K4824" i="8"/>
  <c r="J4826" i="8" l="1"/>
  <c r="K4825" i="8"/>
  <c r="J4827" i="8" l="1"/>
  <c r="K4826" i="8"/>
  <c r="J4828" i="8" l="1"/>
  <c r="K4827" i="8"/>
  <c r="J4829" i="8" l="1"/>
  <c r="K4828" i="8"/>
  <c r="J4830" i="8" l="1"/>
  <c r="K4829" i="8"/>
  <c r="J4831" i="8" l="1"/>
  <c r="K4830" i="8"/>
  <c r="J4832" i="8" l="1"/>
  <c r="K4831" i="8"/>
  <c r="J4833" i="8" l="1"/>
  <c r="K4832" i="8"/>
  <c r="J4834" i="8" l="1"/>
  <c r="K4833" i="8"/>
  <c r="J4835" i="8" l="1"/>
  <c r="K4834" i="8"/>
  <c r="J4836" i="8" l="1"/>
  <c r="K4835" i="8"/>
  <c r="J4837" i="8" l="1"/>
  <c r="K4836" i="8"/>
  <c r="J4838" i="8" l="1"/>
  <c r="K4837" i="8"/>
  <c r="J4839" i="8" l="1"/>
  <c r="K4838" i="8"/>
  <c r="J4840" i="8" l="1"/>
  <c r="K4839" i="8"/>
  <c r="J4841" i="8" l="1"/>
  <c r="K4840" i="8"/>
  <c r="J4842" i="8" l="1"/>
  <c r="K4841" i="8"/>
  <c r="J4843" i="8" l="1"/>
  <c r="K4842" i="8"/>
  <c r="J4844" i="8" l="1"/>
  <c r="K4843" i="8"/>
  <c r="J4845" i="8" l="1"/>
  <c r="K4844" i="8"/>
  <c r="J4846" i="8" l="1"/>
  <c r="K4845" i="8"/>
  <c r="J4847" i="8" l="1"/>
  <c r="K4846" i="8"/>
  <c r="J4848" i="8" l="1"/>
  <c r="K4847" i="8"/>
  <c r="J4849" i="8" l="1"/>
  <c r="K4848" i="8"/>
  <c r="J4850" i="8" l="1"/>
  <c r="K4849" i="8"/>
  <c r="J4851" i="8" l="1"/>
  <c r="K4850" i="8"/>
  <c r="J4852" i="8" l="1"/>
  <c r="K4851" i="8"/>
  <c r="J4853" i="8" l="1"/>
  <c r="K4852" i="8"/>
  <c r="J4854" i="8" l="1"/>
  <c r="K4853" i="8"/>
  <c r="J4855" i="8" l="1"/>
  <c r="K4854" i="8"/>
  <c r="J4856" i="8" l="1"/>
  <c r="K4855" i="8"/>
  <c r="J4857" i="8" l="1"/>
  <c r="K4856" i="8"/>
  <c r="J4858" i="8" l="1"/>
  <c r="K4857" i="8"/>
  <c r="J4859" i="8" l="1"/>
  <c r="K4858" i="8"/>
  <c r="J4860" i="8" l="1"/>
  <c r="K4859" i="8"/>
  <c r="J4861" i="8" l="1"/>
  <c r="K4860" i="8"/>
  <c r="J4862" i="8" l="1"/>
  <c r="K4861" i="8"/>
  <c r="J4863" i="8" l="1"/>
  <c r="K4862" i="8"/>
  <c r="J4864" i="8" l="1"/>
  <c r="K4863" i="8"/>
  <c r="J4865" i="8" l="1"/>
  <c r="K4864" i="8"/>
  <c r="J4866" i="8" l="1"/>
  <c r="K4865" i="8"/>
  <c r="J4867" i="8" l="1"/>
  <c r="K4866" i="8"/>
  <c r="J4868" i="8" l="1"/>
  <c r="K4867" i="8"/>
  <c r="J4869" i="8" l="1"/>
  <c r="K4868" i="8"/>
  <c r="J4870" i="8" l="1"/>
  <c r="K4869" i="8"/>
  <c r="J4871" i="8" l="1"/>
  <c r="K4870" i="8"/>
  <c r="J4872" i="8" l="1"/>
  <c r="K4871" i="8"/>
  <c r="J4873" i="8" l="1"/>
  <c r="K4872" i="8"/>
  <c r="J4874" i="8" l="1"/>
  <c r="K4873" i="8"/>
  <c r="J4875" i="8" l="1"/>
  <c r="K4874" i="8"/>
  <c r="J4876" i="8" l="1"/>
  <c r="K4875" i="8"/>
  <c r="J4877" i="8" l="1"/>
  <c r="K4876" i="8"/>
  <c r="J4878" i="8" l="1"/>
  <c r="K4877" i="8"/>
  <c r="J4879" i="8" l="1"/>
  <c r="K4878" i="8"/>
  <c r="J4880" i="8" l="1"/>
  <c r="K4879" i="8"/>
  <c r="J4881" i="8" l="1"/>
  <c r="K4880" i="8"/>
  <c r="J4882" i="8" l="1"/>
  <c r="K4881" i="8"/>
  <c r="J4883" i="8" l="1"/>
  <c r="K4882" i="8"/>
  <c r="J4884" i="8" l="1"/>
  <c r="K4883" i="8"/>
  <c r="J4885" i="8" l="1"/>
  <c r="K4884" i="8"/>
  <c r="J4886" i="8" l="1"/>
  <c r="K4885" i="8"/>
  <c r="J4887" i="8" l="1"/>
  <c r="K4886" i="8"/>
  <c r="J4888" i="8" l="1"/>
  <c r="K4887" i="8"/>
  <c r="J4889" i="8" l="1"/>
  <c r="K4888" i="8"/>
  <c r="J4890" i="8" l="1"/>
  <c r="K4889" i="8"/>
  <c r="J4891" i="8" l="1"/>
  <c r="K4890" i="8"/>
  <c r="J4892" i="8" l="1"/>
  <c r="K4891" i="8"/>
  <c r="J4893" i="8" l="1"/>
  <c r="K4892" i="8"/>
  <c r="J4894" i="8" l="1"/>
  <c r="K4893" i="8"/>
  <c r="J4895" i="8" l="1"/>
  <c r="K4894" i="8"/>
  <c r="J4896" i="8" l="1"/>
  <c r="K4895" i="8"/>
  <c r="J4897" i="8" l="1"/>
  <c r="K4896" i="8"/>
  <c r="J4898" i="8" l="1"/>
  <c r="K4897" i="8"/>
  <c r="J4899" i="8" l="1"/>
  <c r="K4898" i="8"/>
  <c r="J4900" i="8" l="1"/>
  <c r="K4899" i="8"/>
  <c r="J4901" i="8" l="1"/>
  <c r="K4900" i="8"/>
  <c r="J4902" i="8" l="1"/>
  <c r="K4901" i="8"/>
  <c r="J4903" i="8" l="1"/>
  <c r="K4902" i="8"/>
  <c r="J4904" i="8" l="1"/>
  <c r="K4903" i="8"/>
  <c r="J4905" i="8" l="1"/>
  <c r="K4904" i="8"/>
  <c r="J4906" i="8" l="1"/>
  <c r="K4905" i="8"/>
  <c r="J4907" i="8" l="1"/>
  <c r="K4906" i="8"/>
  <c r="J4908" i="8" l="1"/>
  <c r="K4907" i="8"/>
  <c r="J4909" i="8" l="1"/>
  <c r="K4908" i="8"/>
  <c r="J4910" i="8" l="1"/>
  <c r="K4909" i="8"/>
  <c r="J4911" i="8" l="1"/>
  <c r="K4910" i="8"/>
  <c r="J4912" i="8" l="1"/>
  <c r="K4911" i="8"/>
  <c r="J4913" i="8" l="1"/>
  <c r="K4912" i="8"/>
  <c r="J4914" i="8" l="1"/>
  <c r="K4913" i="8"/>
  <c r="J4915" i="8" l="1"/>
  <c r="K4914" i="8"/>
  <c r="J4916" i="8" l="1"/>
  <c r="K4915" i="8"/>
  <c r="J4917" i="8" l="1"/>
  <c r="K4916" i="8"/>
  <c r="J4918" i="8" l="1"/>
  <c r="K4917" i="8"/>
  <c r="J4919" i="8" l="1"/>
  <c r="K4918" i="8"/>
  <c r="J4920" i="8" l="1"/>
  <c r="K4919" i="8"/>
  <c r="J4921" i="8" l="1"/>
  <c r="K4920" i="8"/>
  <c r="J4922" i="8" l="1"/>
  <c r="K4921" i="8"/>
  <c r="J4923" i="8" l="1"/>
  <c r="K4922" i="8"/>
  <c r="J4924" i="8" l="1"/>
  <c r="K4923" i="8"/>
  <c r="J4925" i="8" l="1"/>
  <c r="K4924" i="8"/>
  <c r="J4926" i="8" l="1"/>
  <c r="K4925" i="8"/>
  <c r="J4927" i="8" l="1"/>
  <c r="K4926" i="8"/>
  <c r="J4928" i="8" l="1"/>
  <c r="K4927" i="8"/>
  <c r="J4929" i="8" l="1"/>
  <c r="K4928" i="8"/>
  <c r="J4930" i="8" l="1"/>
  <c r="K4929" i="8"/>
  <c r="J4931" i="8" l="1"/>
  <c r="K4930" i="8"/>
  <c r="J4932" i="8" l="1"/>
  <c r="K4931" i="8"/>
  <c r="J4933" i="8" l="1"/>
  <c r="K4932" i="8"/>
  <c r="J4934" i="8" l="1"/>
  <c r="K4933" i="8"/>
  <c r="J4935" i="8" l="1"/>
  <c r="K4934" i="8"/>
  <c r="J4936" i="8" l="1"/>
  <c r="K4935" i="8"/>
  <c r="J4937" i="8" l="1"/>
  <c r="K4936" i="8"/>
  <c r="J4938" i="8" l="1"/>
  <c r="K4937" i="8"/>
  <c r="J4939" i="8" l="1"/>
  <c r="K4938" i="8"/>
  <c r="J4940" i="8" l="1"/>
  <c r="K4939" i="8"/>
  <c r="J4941" i="8" l="1"/>
  <c r="K4940" i="8"/>
  <c r="J4942" i="8" l="1"/>
  <c r="K4941" i="8"/>
  <c r="J4943" i="8" l="1"/>
  <c r="K4942" i="8"/>
  <c r="J4944" i="8" l="1"/>
  <c r="K4943" i="8"/>
  <c r="J4945" i="8" l="1"/>
  <c r="K4944" i="8"/>
  <c r="J4946" i="8" l="1"/>
  <c r="K4945" i="8"/>
  <c r="J4947" i="8" l="1"/>
  <c r="K4946" i="8"/>
  <c r="J4948" i="8" l="1"/>
  <c r="K4947" i="8"/>
  <c r="J4949" i="8" l="1"/>
  <c r="K4948" i="8"/>
  <c r="J4950" i="8" l="1"/>
  <c r="K4949" i="8"/>
  <c r="J4951" i="8" l="1"/>
  <c r="K4950" i="8"/>
  <c r="J4952" i="8" l="1"/>
  <c r="K4951" i="8"/>
  <c r="J4953" i="8" l="1"/>
  <c r="K4952" i="8"/>
  <c r="J4954" i="8" l="1"/>
  <c r="K4953" i="8"/>
  <c r="J4955" i="8" l="1"/>
  <c r="K4954" i="8"/>
  <c r="J4956" i="8" l="1"/>
  <c r="K4955" i="8"/>
  <c r="J4957" i="8" l="1"/>
  <c r="K4956" i="8"/>
  <c r="J4958" i="8" l="1"/>
  <c r="K4957" i="8"/>
  <c r="J4959" i="8" l="1"/>
  <c r="K4958" i="8"/>
  <c r="J4960" i="8" l="1"/>
  <c r="K4959" i="8"/>
  <c r="J4961" i="8" l="1"/>
  <c r="K4960" i="8"/>
  <c r="J4962" i="8" l="1"/>
  <c r="K4961" i="8"/>
  <c r="J4963" i="8" l="1"/>
  <c r="K4962" i="8"/>
  <c r="J4964" i="8" l="1"/>
  <c r="K4963" i="8"/>
  <c r="J4965" i="8" l="1"/>
  <c r="K4964" i="8"/>
  <c r="J4966" i="8" l="1"/>
  <c r="K4965" i="8"/>
  <c r="J4967" i="8" l="1"/>
  <c r="K4966" i="8"/>
  <c r="J4968" i="8" l="1"/>
  <c r="K4967" i="8"/>
  <c r="J4969" i="8" l="1"/>
  <c r="K4968" i="8"/>
  <c r="J4970" i="8" l="1"/>
  <c r="K4969" i="8"/>
  <c r="J4971" i="8" l="1"/>
  <c r="K4970" i="8"/>
  <c r="J4972" i="8" l="1"/>
  <c r="K4971" i="8"/>
  <c r="J4973" i="8" l="1"/>
  <c r="K4972" i="8"/>
  <c r="J4974" i="8" l="1"/>
  <c r="K4973" i="8"/>
  <c r="J4975" i="8" l="1"/>
  <c r="K4974" i="8"/>
  <c r="J4976" i="8" l="1"/>
  <c r="K4975" i="8"/>
  <c r="J4977" i="8" l="1"/>
  <c r="K4976" i="8"/>
  <c r="J4978" i="8" l="1"/>
  <c r="K4977" i="8"/>
  <c r="J4979" i="8" l="1"/>
  <c r="K4978" i="8"/>
  <c r="J4980" i="8" l="1"/>
  <c r="K4979" i="8"/>
  <c r="J4981" i="8" l="1"/>
  <c r="K4980" i="8"/>
  <c r="J4982" i="8" l="1"/>
  <c r="K4981" i="8"/>
  <c r="J4983" i="8" l="1"/>
  <c r="K4982" i="8"/>
  <c r="J4984" i="8" l="1"/>
  <c r="K4983" i="8"/>
  <c r="J4985" i="8" l="1"/>
  <c r="K4984" i="8"/>
  <c r="J4986" i="8" l="1"/>
  <c r="K4985" i="8"/>
  <c r="J4987" i="8" l="1"/>
  <c r="K4986" i="8"/>
  <c r="J4988" i="8" l="1"/>
  <c r="K4987" i="8"/>
  <c r="J4989" i="8" l="1"/>
  <c r="K4988" i="8"/>
  <c r="J4990" i="8" l="1"/>
  <c r="K4989" i="8"/>
  <c r="J4991" i="8" l="1"/>
  <c r="K4990" i="8"/>
  <c r="J4992" i="8" l="1"/>
  <c r="K4991" i="8"/>
  <c r="J4993" i="8" l="1"/>
  <c r="K4992" i="8"/>
  <c r="J4994" i="8" l="1"/>
  <c r="K4993" i="8"/>
  <c r="J4995" i="8" l="1"/>
  <c r="K4994" i="8"/>
  <c r="J4996" i="8" l="1"/>
  <c r="K4995" i="8"/>
  <c r="J4997" i="8" l="1"/>
  <c r="K4996" i="8"/>
  <c r="J4998" i="8" l="1"/>
  <c r="K4997" i="8"/>
  <c r="J4999" i="8" l="1"/>
  <c r="K4998" i="8"/>
  <c r="J5000" i="8" l="1"/>
  <c r="K4999" i="8"/>
  <c r="J5001" i="8" l="1"/>
  <c r="K5000" i="8"/>
  <c r="J5002" i="8" l="1"/>
  <c r="K5001" i="8"/>
  <c r="J5003" i="8" l="1"/>
  <c r="K5002" i="8"/>
  <c r="J5004" i="8" l="1"/>
  <c r="K5003" i="8"/>
  <c r="J5005" i="8" l="1"/>
  <c r="K5004" i="8"/>
  <c r="J5006" i="8" l="1"/>
  <c r="K5005" i="8"/>
  <c r="J5007" i="8" l="1"/>
  <c r="K5006" i="8"/>
  <c r="J5008" i="8" l="1"/>
  <c r="K5007" i="8"/>
  <c r="J5009" i="8" l="1"/>
  <c r="K5008" i="8"/>
  <c r="J5010" i="8" l="1"/>
  <c r="K5009" i="8"/>
  <c r="J5011" i="8" l="1"/>
  <c r="K5010" i="8"/>
  <c r="J5012" i="8" l="1"/>
  <c r="K5011" i="8"/>
  <c r="J5013" i="8" l="1"/>
  <c r="K5012" i="8"/>
  <c r="J5014" i="8" l="1"/>
  <c r="K5013" i="8"/>
  <c r="J5015" i="8" l="1"/>
  <c r="K5014" i="8"/>
  <c r="J5016" i="8" l="1"/>
  <c r="K5015" i="8"/>
  <c r="J5017" i="8" l="1"/>
  <c r="K5016" i="8"/>
  <c r="J5018" i="8" l="1"/>
  <c r="K5017" i="8"/>
  <c r="J5019" i="8" l="1"/>
  <c r="K5018" i="8"/>
  <c r="J5020" i="8" l="1"/>
  <c r="K5019" i="8"/>
  <c r="J5021" i="8" l="1"/>
  <c r="K5020" i="8"/>
  <c r="J5022" i="8" l="1"/>
  <c r="K5022" i="8" s="1"/>
  <c r="K5021" i="8"/>
  <c r="E5" i="8" l="1"/>
  <c r="E6" i="8" s="1"/>
  <c r="E7" i="8" s="1"/>
  <c r="E8" i="8" l="1"/>
  <c r="E9" i="8" s="1"/>
  <c r="E10" i="8" s="1"/>
  <c r="E11" i="8" s="1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E22" i="8" s="1"/>
  <c r="E23" i="8" s="1"/>
  <c r="E24" i="8" s="1"/>
  <c r="E25" i="8" s="1"/>
  <c r="E26" i="8" s="1"/>
  <c r="E27" i="8" s="1"/>
  <c r="E28" i="8" s="1"/>
  <c r="E29" i="8" s="1"/>
  <c r="E30" i="8" s="1"/>
  <c r="E31" i="8" s="1"/>
  <c r="E32" i="8" s="1"/>
  <c r="E33" i="8" s="1"/>
  <c r="E34" i="8" s="1"/>
  <c r="E35" i="8" s="1"/>
  <c r="E36" i="8" s="1"/>
  <c r="E37" i="8" s="1"/>
  <c r="E38" i="8" s="1"/>
  <c r="E39" i="8" s="1"/>
  <c r="E40" i="8" s="1"/>
  <c r="E41" i="8" s="1"/>
  <c r="E42" i="8" s="1"/>
  <c r="E43" i="8" s="1"/>
  <c r="E44" i="8" s="1"/>
  <c r="E45" i="8" s="1"/>
  <c r="E46" i="8" s="1"/>
  <c r="E47" i="8" s="1"/>
  <c r="E48" i="8" s="1"/>
  <c r="E49" i="8" s="1"/>
  <c r="E50" i="8" s="1"/>
  <c r="E51" i="8" s="1"/>
  <c r="E52" i="8" s="1"/>
  <c r="E53" i="8" s="1"/>
  <c r="E54" i="8" s="1"/>
  <c r="E55" i="8" s="1"/>
  <c r="E56" i="8" s="1"/>
  <c r="E57" i="8" s="1"/>
  <c r="E58" i="8" s="1"/>
  <c r="E59" i="8" s="1"/>
  <c r="E60" i="8" s="1"/>
  <c r="E61" i="8" s="1"/>
  <c r="E62" i="8" s="1"/>
  <c r="E63" i="8" s="1"/>
  <c r="E64" i="8" s="1"/>
  <c r="E65" i="8" s="1"/>
  <c r="E66" i="8" s="1"/>
  <c r="E67" i="8" s="1"/>
  <c r="E68" i="8" s="1"/>
  <c r="E69" i="8" s="1"/>
  <c r="E70" i="8" s="1"/>
  <c r="E71" i="8" s="1"/>
  <c r="E72" i="8" s="1"/>
  <c r="E73" i="8" s="1"/>
  <c r="E74" i="8" s="1"/>
  <c r="E75" i="8" s="1"/>
  <c r="E76" i="8" s="1"/>
  <c r="E77" i="8" s="1"/>
  <c r="E78" i="8" s="1"/>
  <c r="E79" i="8" s="1"/>
  <c r="E80" i="8" s="1"/>
  <c r="E81" i="8" s="1"/>
  <c r="E82" i="8" s="1"/>
  <c r="E83" i="8" s="1"/>
  <c r="E84" i="8" s="1"/>
  <c r="E85" i="8" s="1"/>
  <c r="E86" i="8" s="1"/>
  <c r="E87" i="8" s="1"/>
  <c r="E88" i="8" s="1"/>
  <c r="E89" i="8" s="1"/>
  <c r="E90" i="8" s="1"/>
  <c r="E91" i="8" s="1"/>
  <c r="E92" i="8" s="1"/>
  <c r="E93" i="8" s="1"/>
  <c r="E94" i="8" s="1"/>
  <c r="E95" i="8" s="1"/>
  <c r="E96" i="8" s="1"/>
  <c r="E97" i="8" s="1"/>
  <c r="E98" i="8" s="1"/>
  <c r="E99" i="8" s="1"/>
  <c r="E100" i="8" s="1"/>
  <c r="E101" i="8" s="1"/>
  <c r="E102" i="8" s="1"/>
  <c r="E103" i="8" s="1"/>
  <c r="E104" i="8" s="1"/>
</calcChain>
</file>

<file path=xl/sharedStrings.xml><?xml version="1.0" encoding="utf-8"?>
<sst xmlns="http://schemas.openxmlformats.org/spreadsheetml/2006/main" count="69" uniqueCount="36">
  <si>
    <t>Time</t>
  </si>
  <si>
    <t>Analytical</t>
  </si>
  <si>
    <t>Deterministic</t>
  </si>
  <si>
    <t>Stochastic</t>
  </si>
  <si>
    <t>Individual people</t>
  </si>
  <si>
    <t>Step Number</t>
  </si>
  <si>
    <t>Discrete</t>
  </si>
  <si>
    <t>relative error</t>
  </si>
  <si>
    <t>step mortality</t>
  </si>
  <si>
    <t>relative error S</t>
  </si>
  <si>
    <t>relative error M</t>
  </si>
  <si>
    <t>random no's</t>
  </si>
  <si>
    <t>delta t</t>
  </si>
  <si>
    <t>individual</t>
  </si>
  <si>
    <t>exit time</t>
  </si>
  <si>
    <t>event</t>
  </si>
  <si>
    <t>total time</t>
  </si>
  <si>
    <t>time</t>
  </si>
  <si>
    <t>next obs</t>
  </si>
  <si>
    <t>Pop</t>
  </si>
  <si>
    <t>simulated</t>
  </si>
  <si>
    <t xml:space="preserve"> </t>
  </si>
  <si>
    <t>(analytical)</t>
  </si>
  <si>
    <t>step survival</t>
  </si>
  <si>
    <t>discrete survival</t>
  </si>
  <si>
    <t>Rate (1/yr)</t>
  </si>
  <si>
    <t>time step (yr)</t>
  </si>
  <si>
    <t>Start Value (ppl)</t>
  </si>
  <si>
    <t>(crude)</t>
  </si>
  <si>
    <t>fraction</t>
  </si>
  <si>
    <t>percent</t>
  </si>
  <si>
    <t>mortality/(rel error)</t>
  </si>
  <si>
    <t>one step value</t>
  </si>
  <si>
    <t>Time (yr)</t>
  </si>
  <si>
    <t xml:space="preserve">                            Individual status</t>
  </si>
  <si>
    <t>first observed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</si>
</sst>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3" x14ac:knownFonts="1"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Cambria"/>
      <family val="1"/>
      <scheme val="major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rgb="FFFF0000"/>
        <bgColor indexed="22"/>
      </patternFill>
    </fill>
    <fill>
      <patternFill patternType="solid">
        <fgColor rgb="FF00B050"/>
        <bgColor indexed="27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3" tint="0.59999389629810485"/>
        <bgColor indexed="41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22"/>
      </patternFill>
    </fill>
    <fill>
      <patternFill patternType="solid">
        <fgColor theme="9" tint="0.79998168889431442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/>
      <bottom/>
      <diagonal/>
    </border>
    <border>
      <left style="medium">
        <color indexed="63"/>
      </left>
      <right/>
      <top/>
      <bottom/>
      <diagonal/>
    </border>
    <border>
      <left style="medium">
        <color indexed="63"/>
      </left>
      <right style="medium">
        <color indexed="63"/>
      </right>
      <top/>
      <bottom/>
      <diagonal/>
    </border>
    <border>
      <left style="medium">
        <color indexed="63"/>
      </left>
      <right/>
      <top style="medium">
        <color indexed="63"/>
      </top>
      <bottom/>
      <diagonal/>
    </border>
    <border>
      <left/>
      <right/>
      <top style="medium">
        <color indexed="63"/>
      </top>
      <bottom/>
      <diagonal/>
    </border>
    <border>
      <left/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/>
      <top/>
      <bottom style="medium">
        <color indexed="63"/>
      </bottom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3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3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4"/>
      </left>
      <right style="medium">
        <color indexed="63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2" borderId="1" xfId="0" applyFont="1" applyFill="1" applyBorder="1" applyAlignment="1">
      <alignment horizontal="right"/>
    </xf>
    <xf numFmtId="0" fontId="1" fillId="3" borderId="2" xfId="0" applyFont="1" applyFill="1" applyBorder="1"/>
    <xf numFmtId="0" fontId="1" fillId="4" borderId="2" xfId="0" applyFont="1" applyFill="1" applyBorder="1"/>
    <xf numFmtId="0" fontId="1" fillId="5" borderId="3" xfId="0" applyFont="1" applyFill="1" applyBorder="1"/>
    <xf numFmtId="0" fontId="1" fillId="6" borderId="4" xfId="0" applyFont="1" applyFill="1" applyBorder="1"/>
    <xf numFmtId="0" fontId="1" fillId="6" borderId="0" xfId="0" applyFont="1" applyFill="1"/>
    <xf numFmtId="0" fontId="1" fillId="2" borderId="5" xfId="0" applyFont="1" applyFill="1" applyBorder="1" applyAlignment="1">
      <alignment horizontal="right"/>
    </xf>
    <xf numFmtId="0" fontId="1" fillId="3" borderId="6" xfId="0" applyFont="1" applyFill="1" applyBorder="1"/>
    <xf numFmtId="0" fontId="1" fillId="4" borderId="6" xfId="0" applyFont="1" applyFill="1" applyBorder="1"/>
    <xf numFmtId="0" fontId="1" fillId="5" borderId="4" xfId="0" applyFont="1" applyFill="1" applyBorder="1"/>
    <xf numFmtId="0" fontId="1" fillId="6" borderId="7" xfId="0" applyFont="1" applyFill="1" applyBorder="1"/>
    <xf numFmtId="0" fontId="1" fillId="6" borderId="8" xfId="0" applyFont="1" applyFill="1" applyBorder="1"/>
    <xf numFmtId="0" fontId="1" fillId="6" borderId="9" xfId="0" applyFont="1" applyFill="1" applyBorder="1"/>
    <xf numFmtId="1" fontId="1" fillId="3" borderId="6" xfId="0" applyNumberFormat="1" applyFont="1" applyFill="1" applyBorder="1"/>
    <xf numFmtId="1" fontId="1" fillId="4" borderId="6" xfId="0" applyNumberFormat="1" applyFont="1" applyFill="1" applyBorder="1"/>
    <xf numFmtId="0" fontId="1" fillId="6" borderId="5" xfId="0" applyFont="1" applyFill="1" applyBorder="1"/>
    <xf numFmtId="0" fontId="1" fillId="2" borderId="10" xfId="0" applyFont="1" applyFill="1" applyBorder="1" applyAlignment="1">
      <alignment horizontal="right"/>
    </xf>
    <xf numFmtId="1" fontId="1" fillId="3" borderId="11" xfId="0" applyNumberFormat="1" applyFont="1" applyFill="1" applyBorder="1"/>
    <xf numFmtId="0" fontId="1" fillId="5" borderId="12" xfId="0" applyFont="1" applyFill="1" applyBorder="1"/>
    <xf numFmtId="0" fontId="1" fillId="7" borderId="13" xfId="0" applyFont="1" applyFill="1" applyBorder="1"/>
    <xf numFmtId="0" fontId="1" fillId="7" borderId="14" xfId="0" applyFont="1" applyFill="1" applyBorder="1"/>
    <xf numFmtId="0" fontId="1" fillId="8" borderId="13" xfId="0" applyFont="1" applyFill="1" applyBorder="1"/>
    <xf numFmtId="0" fontId="1" fillId="8" borderId="14" xfId="0" applyFont="1" applyFill="1" applyBorder="1"/>
    <xf numFmtId="0" fontId="1" fillId="9" borderId="13" xfId="0" applyFont="1" applyFill="1" applyBorder="1"/>
    <xf numFmtId="0" fontId="1" fillId="9" borderId="14" xfId="0" applyFont="1" applyFill="1" applyBorder="1"/>
    <xf numFmtId="0" fontId="1" fillId="10" borderId="15" xfId="0" applyFont="1" applyFill="1" applyBorder="1"/>
    <xf numFmtId="0" fontId="1" fillId="10" borderId="16" xfId="0" applyFont="1" applyFill="1" applyBorder="1"/>
    <xf numFmtId="0" fontId="1" fillId="10" borderId="17" xfId="0" applyFont="1" applyFill="1" applyBorder="1"/>
    <xf numFmtId="0" fontId="1" fillId="10" borderId="18" xfId="0" applyFont="1" applyFill="1" applyBorder="1"/>
    <xf numFmtId="0" fontId="2" fillId="11" borderId="14" xfId="0" applyFont="1" applyFill="1" applyBorder="1"/>
    <xf numFmtId="0" fontId="2" fillId="12" borderId="14" xfId="0" applyFont="1" applyFill="1" applyBorder="1"/>
    <xf numFmtId="0" fontId="2" fillId="13" borderId="14" xfId="0" applyFont="1" applyFill="1" applyBorder="1"/>
    <xf numFmtId="1" fontId="1" fillId="14" borderId="6" xfId="0" applyNumberFormat="1" applyFont="1" applyFill="1" applyBorder="1"/>
    <xf numFmtId="0" fontId="1" fillId="15" borderId="2" xfId="0" applyFont="1" applyFill="1" applyBorder="1"/>
    <xf numFmtId="164" fontId="1" fillId="0" borderId="0" xfId="0" applyNumberFormat="1" applyFont="1"/>
    <xf numFmtId="10" fontId="1" fillId="0" borderId="0" xfId="0" applyNumberFormat="1" applyFont="1"/>
    <xf numFmtId="10" fontId="1" fillId="5" borderId="4" xfId="0" applyNumberFormat="1" applyFont="1" applyFill="1" applyBorder="1"/>
    <xf numFmtId="164" fontId="1" fillId="16" borderId="0" xfId="0" applyNumberFormat="1" applyFont="1" applyFill="1"/>
    <xf numFmtId="0" fontId="1" fillId="4" borderId="1" xfId="0" applyFont="1" applyFill="1" applyBorder="1"/>
    <xf numFmtId="0" fontId="1" fillId="17" borderId="19" xfId="0" applyFont="1" applyFill="1" applyBorder="1"/>
    <xf numFmtId="0" fontId="1" fillId="4" borderId="5" xfId="0" applyFont="1" applyFill="1" applyBorder="1"/>
    <xf numFmtId="1" fontId="1" fillId="4" borderId="5" xfId="0" applyNumberFormat="1" applyFont="1" applyFill="1" applyBorder="1"/>
    <xf numFmtId="0" fontId="1" fillId="17" borderId="18" xfId="0" applyFont="1" applyFill="1" applyBorder="1"/>
    <xf numFmtId="0" fontId="1" fillId="17" borderId="14" xfId="0" applyFont="1" applyFill="1" applyBorder="1"/>
    <xf numFmtId="0" fontId="1" fillId="17" borderId="20" xfId="0" applyFont="1" applyFill="1" applyBorder="1"/>
    <xf numFmtId="1" fontId="1" fillId="4" borderId="22" xfId="0" applyNumberFormat="1" applyFont="1" applyFill="1" applyBorder="1"/>
    <xf numFmtId="0" fontId="1" fillId="2" borderId="21" xfId="0" applyFont="1" applyFill="1" applyBorder="1" applyAlignment="1">
      <alignment horizontal="right"/>
    </xf>
    <xf numFmtId="0" fontId="1" fillId="18" borderId="19" xfId="0" applyFont="1" applyFill="1" applyBorder="1"/>
    <xf numFmtId="0" fontId="1" fillId="18" borderId="18" xfId="0" applyFont="1" applyFill="1" applyBorder="1"/>
    <xf numFmtId="0" fontId="1" fillId="18" borderId="14" xfId="0" applyFont="1" applyFill="1" applyBorder="1"/>
    <xf numFmtId="0" fontId="1" fillId="18" borderId="20" xfId="0" applyFont="1" applyFill="1" applyBorder="1"/>
    <xf numFmtId="0" fontId="1" fillId="15" borderId="23" xfId="0" applyFont="1" applyFill="1" applyBorder="1"/>
    <xf numFmtId="0" fontId="1" fillId="3" borderId="18" xfId="0" applyFont="1" applyFill="1" applyBorder="1"/>
    <xf numFmtId="1" fontId="1" fillId="14" borderId="14" xfId="0" applyNumberFormat="1" applyFont="1" applyFill="1" applyBorder="1"/>
    <xf numFmtId="0" fontId="1" fillId="4" borderId="7" xfId="0" applyFont="1" applyFill="1" applyBorder="1"/>
    <xf numFmtId="0" fontId="1" fillId="4" borderId="18" xfId="0" applyFont="1" applyFill="1" applyBorder="1"/>
    <xf numFmtId="1" fontId="1" fillId="4" borderId="14" xfId="0" applyNumberFormat="1" applyFont="1" applyFill="1" applyBorder="1"/>
    <xf numFmtId="165" fontId="1" fillId="0" borderId="0" xfId="0" applyNumberFormat="1" applyFont="1"/>
    <xf numFmtId="0" fontId="1" fillId="7" borderId="13" xfId="0" applyFont="1" applyFill="1" applyBorder="1" applyAlignment="1">
      <alignment horizontal="right"/>
    </xf>
    <xf numFmtId="0" fontId="1" fillId="8" borderId="13" xfId="0" applyFont="1" applyFill="1" applyBorder="1" applyAlignment="1">
      <alignment horizontal="right"/>
    </xf>
    <xf numFmtId="0" fontId="1" fillId="9" borderId="13" xfId="0" applyFont="1" applyFill="1" applyBorder="1" applyAlignment="1">
      <alignment horizontal="right"/>
    </xf>
    <xf numFmtId="1" fontId="1" fillId="14" borderId="24" xfId="0" applyNumberFormat="1" applyFont="1" applyFill="1" applyBorder="1"/>
    <xf numFmtId="0" fontId="1" fillId="2" borderId="0" xfId="0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A3935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36272725732952"/>
          <c:y val="8.354086477248425E-2"/>
          <c:w val="0.76144554024337996"/>
          <c:h val="0.63884190708370314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AnalyticalAndDeterministic!$A$3:$A$103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AnalyticalAndDeterministic!$B$3:$B$103</c:f>
              <c:numCache>
                <c:formatCode>0</c:formatCode>
                <c:ptCount val="101"/>
                <c:pt idx="0" formatCode="General">
                  <c:v>10</c:v>
                </c:pt>
                <c:pt idx="1">
                  <c:v>9.5122942450071406</c:v>
                </c:pt>
                <c:pt idx="2">
                  <c:v>9.0483741803595947</c:v>
                </c:pt>
                <c:pt idx="3">
                  <c:v>8.6070797642505781</c:v>
                </c:pt>
                <c:pt idx="4">
                  <c:v>8.1873075307798189</c:v>
                </c:pt>
                <c:pt idx="5">
                  <c:v>7.788007830714049</c:v>
                </c:pt>
                <c:pt idx="6">
                  <c:v>7.4081822068171785</c:v>
                </c:pt>
                <c:pt idx="7">
                  <c:v>7.0468808971871342</c:v>
                </c:pt>
                <c:pt idx="8">
                  <c:v>6.7032004603563937</c:v>
                </c:pt>
                <c:pt idx="9">
                  <c:v>6.3762815162177331</c:v>
                </c:pt>
                <c:pt idx="10">
                  <c:v>6.0653065971263338</c:v>
                </c:pt>
                <c:pt idx="11">
                  <c:v>5.7694981038048665</c:v>
                </c:pt>
                <c:pt idx="12">
                  <c:v>5.4881163609402641</c:v>
                </c:pt>
                <c:pt idx="13">
                  <c:v>5.22045776761016</c:v>
                </c:pt>
                <c:pt idx="14">
                  <c:v>4.965853037914095</c:v>
                </c:pt>
                <c:pt idx="15">
                  <c:v>4.7236655274101471</c:v>
                </c:pt>
                <c:pt idx="16">
                  <c:v>4.4932896411722156</c:v>
                </c:pt>
                <c:pt idx="17">
                  <c:v>4.2741493194872664</c:v>
                </c:pt>
                <c:pt idx="18">
                  <c:v>4.0656965974059913</c:v>
                </c:pt>
                <c:pt idx="19">
                  <c:v>3.8674102345450119</c:v>
                </c:pt>
                <c:pt idx="20">
                  <c:v>3.6787944117144233</c:v>
                </c:pt>
                <c:pt idx="21">
                  <c:v>3.4993774911115532</c:v>
                </c:pt>
                <c:pt idx="22">
                  <c:v>3.3287108369807954</c:v>
                </c:pt>
                <c:pt idx="23">
                  <c:v>3.1663676937905318</c:v>
                </c:pt>
                <c:pt idx="24">
                  <c:v>3.0119421191220201</c:v>
                </c:pt>
                <c:pt idx="25">
                  <c:v>2.865047968601901</c:v>
                </c:pt>
                <c:pt idx="26">
                  <c:v>2.7253179303401258</c:v>
                </c:pt>
                <c:pt idx="27">
                  <c:v>2.592402606458915</c:v>
                </c:pt>
                <c:pt idx="28">
                  <c:v>2.4659696394160644</c:v>
                </c:pt>
                <c:pt idx="29">
                  <c:v>2.3457028809379761</c:v>
                </c:pt>
                <c:pt idx="30">
                  <c:v>2.2313016014842981</c:v>
                </c:pt>
                <c:pt idx="31">
                  <c:v>2.1224797382674305</c:v>
                </c:pt>
                <c:pt idx="32">
                  <c:v>2.0189651799465538</c:v>
                </c:pt>
                <c:pt idx="33">
                  <c:v>1.9204990862075408</c:v>
                </c:pt>
                <c:pt idx="34">
                  <c:v>1.826835240527346</c:v>
                </c:pt>
                <c:pt idx="35">
                  <c:v>1.7377394345044515</c:v>
                </c:pt>
                <c:pt idx="36">
                  <c:v>1.6529888822158654</c:v>
                </c:pt>
                <c:pt idx="37">
                  <c:v>1.5723716631362761</c:v>
                </c:pt>
                <c:pt idx="38">
                  <c:v>1.4956861922263505</c:v>
                </c:pt>
                <c:pt idx="39">
                  <c:v>1.4227407158651353</c:v>
                </c:pt>
                <c:pt idx="40">
                  <c:v>1.353352832366127</c:v>
                </c:pt>
                <c:pt idx="41">
                  <c:v>1.2873490358780417</c:v>
                </c:pt>
                <c:pt idx="42">
                  <c:v>1.2245642825298191</c:v>
                </c:pt>
                <c:pt idx="43">
                  <c:v>1.1648415777349697</c:v>
                </c:pt>
                <c:pt idx="44">
                  <c:v>1.1080315836233388</c:v>
                </c:pt>
                <c:pt idx="45">
                  <c:v>1.0539922456186432</c:v>
                </c:pt>
                <c:pt idx="46">
                  <c:v>1.0025884372280371</c:v>
                </c:pt>
                <c:pt idx="47">
                  <c:v>0.95369162215549608</c:v>
                </c:pt>
                <c:pt idx="48">
                  <c:v>0.90717953289412467</c:v>
                </c:pt>
                <c:pt idx="49">
                  <c:v>0.86293586499370489</c:v>
                </c:pt>
                <c:pt idx="50">
                  <c:v>0.82084998623898797</c:v>
                </c:pt>
                <c:pt idx="51">
                  <c:v>0.78081666001153127</c:v>
                </c:pt>
                <c:pt idx="52">
                  <c:v>0.7427357821433388</c:v>
                </c:pt>
                <c:pt idx="53">
                  <c:v>0.70651213060429563</c:v>
                </c:pt>
                <c:pt idx="54">
                  <c:v>0.67205512739749751</c:v>
                </c:pt>
                <c:pt idx="55">
                  <c:v>0.6392786120670757</c:v>
                </c:pt>
                <c:pt idx="56">
                  <c:v>0.60810062625217953</c:v>
                </c:pt>
                <c:pt idx="57">
                  <c:v>0.57844320874838462</c:v>
                </c:pt>
                <c:pt idx="58">
                  <c:v>0.55023220056407207</c:v>
                </c:pt>
                <c:pt idx="59">
                  <c:v>0.5233970594843238</c:v>
                </c:pt>
                <c:pt idx="60">
                  <c:v>0.49787068367863946</c:v>
                </c:pt>
                <c:pt idx="61">
                  <c:v>0.47358924391140911</c:v>
                </c:pt>
                <c:pt idx="62">
                  <c:v>0.45049202393557802</c:v>
                </c:pt>
                <c:pt idx="63">
                  <c:v>0.42852126867040163</c:v>
                </c:pt>
                <c:pt idx="64">
                  <c:v>0.40762203978366213</c:v>
                </c:pt>
                <c:pt idx="65">
                  <c:v>0.38774207831722007</c:v>
                </c:pt>
                <c:pt idx="66">
                  <c:v>0.36883167401239991</c:v>
                </c:pt>
                <c:pt idx="67">
                  <c:v>0.35084354100845028</c:v>
                </c:pt>
                <c:pt idx="68">
                  <c:v>0.33373269960326069</c:v>
                </c:pt>
                <c:pt idx="69">
                  <c:v>0.31745636378067937</c:v>
                </c:pt>
                <c:pt idx="70">
                  <c:v>0.30197383422318502</c:v>
                </c:pt>
                <c:pt idx="71">
                  <c:v>0.28724639654239426</c:v>
                </c:pt>
                <c:pt idx="72">
                  <c:v>0.27323722447292559</c:v>
                </c:pt>
                <c:pt idx="73">
                  <c:v>0.25991128778755335</c:v>
                </c:pt>
                <c:pt idx="74">
                  <c:v>0.24723526470339388</c:v>
                </c:pt>
                <c:pt idx="75">
                  <c:v>0.23517745856009106</c:v>
                </c:pt>
                <c:pt idx="76">
                  <c:v>0.22370771856165592</c:v>
                </c:pt>
                <c:pt idx="77">
                  <c:v>0.21279736438377167</c:v>
                </c:pt>
                <c:pt idx="78">
                  <c:v>0.20241911445804381</c:v>
                </c:pt>
                <c:pt idx="79">
                  <c:v>0.1925470177538692</c:v>
                </c:pt>
                <c:pt idx="80">
                  <c:v>0.18315638888734179</c:v>
                </c:pt>
                <c:pt idx="81">
                  <c:v>0.17422374639493515</c:v>
                </c:pt>
                <c:pt idx="82">
                  <c:v>0.16572675401761239</c:v>
                </c:pt>
                <c:pt idx="83">
                  <c:v>0.15764416484854488</c:v>
                </c:pt>
                <c:pt idx="84">
                  <c:v>0.14995576820477702</c:v>
                </c:pt>
                <c:pt idx="85">
                  <c:v>0.14264233908999255</c:v>
                </c:pt>
                <c:pt idx="86">
                  <c:v>0.13568559012200934</c:v>
                </c:pt>
                <c:pt idx="87">
                  <c:v>0.12906812580479862</c:v>
                </c:pt>
                <c:pt idx="88">
                  <c:v>0.12277339903068436</c:v>
                </c:pt>
                <c:pt idx="89">
                  <c:v>0.11678566970395443</c:v>
                </c:pt>
                <c:pt idx="90">
                  <c:v>0.11108996538242306</c:v>
                </c:pt>
                <c:pt idx="91">
                  <c:v>0.10567204383852655</c:v>
                </c:pt>
                <c:pt idx="92">
                  <c:v>0.10051835744633575</c:v>
                </c:pt>
                <c:pt idx="93">
                  <c:v>9.5616019305435049E-2</c:v>
                </c:pt>
                <c:pt idx="94">
                  <c:v>9.0952771016958159E-2</c:v>
                </c:pt>
                <c:pt idx="95">
                  <c:v>8.6516952031206337E-2</c:v>
                </c:pt>
                <c:pt idx="96">
                  <c:v>8.2297470490200225E-2</c:v>
                </c:pt>
                <c:pt idx="97">
                  <c:v>7.8283775492257665E-2</c:v>
                </c:pt>
                <c:pt idx="98">
                  <c:v>7.4465830709243383E-2</c:v>
                </c:pt>
                <c:pt idx="99">
                  <c:v>7.0834089290521179E-2</c:v>
                </c:pt>
                <c:pt idx="100">
                  <c:v>6.7379469990854673E-2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AnalyticalAndDeterministic!$A$3:$A$103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AnalyticalAndDeterministic!$C$3:$C$103</c:f>
              <c:numCache>
                <c:formatCode>0</c:formatCode>
                <c:ptCount val="101"/>
                <c:pt idx="0" formatCode="General">
                  <c:v>10</c:v>
                </c:pt>
                <c:pt idx="1">
                  <c:v>9.5</c:v>
                </c:pt>
                <c:pt idx="2">
                  <c:v>9.0250000000000004</c:v>
                </c:pt>
                <c:pt idx="3">
                  <c:v>8.5737500000000004</c:v>
                </c:pt>
                <c:pt idx="4">
                  <c:v>8.1450624999999999</c:v>
                </c:pt>
                <c:pt idx="5">
                  <c:v>7.7378093749999994</c:v>
                </c:pt>
                <c:pt idx="6">
                  <c:v>7.3509189062499996</c:v>
                </c:pt>
                <c:pt idx="7">
                  <c:v>6.9833729609374995</c:v>
                </c:pt>
                <c:pt idx="8">
                  <c:v>6.6342043128906241</c:v>
                </c:pt>
                <c:pt idx="9">
                  <c:v>6.3024940972460932</c:v>
                </c:pt>
                <c:pt idx="10">
                  <c:v>5.9873693923837887</c:v>
                </c:pt>
                <c:pt idx="11">
                  <c:v>5.6880009227645996</c:v>
                </c:pt>
                <c:pt idx="12">
                  <c:v>5.4036008766263697</c:v>
                </c:pt>
                <c:pt idx="13">
                  <c:v>5.1334208327950508</c:v>
                </c:pt>
                <c:pt idx="14">
                  <c:v>4.8767497911552979</c:v>
                </c:pt>
                <c:pt idx="15">
                  <c:v>4.6329123015975329</c:v>
                </c:pt>
                <c:pt idx="16">
                  <c:v>4.4012666865176566</c:v>
                </c:pt>
                <c:pt idx="17">
                  <c:v>4.1812033521917735</c:v>
                </c:pt>
                <c:pt idx="18">
                  <c:v>3.9721431845821851</c:v>
                </c:pt>
                <c:pt idx="19">
                  <c:v>3.7735360253530756</c:v>
                </c:pt>
                <c:pt idx="20">
                  <c:v>3.584859224085422</c:v>
                </c:pt>
                <c:pt idx="21">
                  <c:v>3.4056162628811508</c:v>
                </c:pt>
                <c:pt idx="22">
                  <c:v>3.2353354497370934</c:v>
                </c:pt>
                <c:pt idx="23">
                  <c:v>3.0735686772502389</c:v>
                </c:pt>
                <c:pt idx="24">
                  <c:v>2.919890243387727</c:v>
                </c:pt>
                <c:pt idx="25">
                  <c:v>2.7738957312183405</c:v>
                </c:pt>
                <c:pt idx="26">
                  <c:v>2.6352009446574236</c:v>
                </c:pt>
                <c:pt idx="27">
                  <c:v>2.5034408974245523</c:v>
                </c:pt>
                <c:pt idx="28">
                  <c:v>2.3782688525533247</c:v>
                </c:pt>
                <c:pt idx="29">
                  <c:v>2.2593554099256585</c:v>
                </c:pt>
                <c:pt idx="30">
                  <c:v>2.1463876394293755</c:v>
                </c:pt>
                <c:pt idx="31">
                  <c:v>2.0390682574579069</c:v>
                </c:pt>
                <c:pt idx="32">
                  <c:v>1.9371148445850115</c:v>
                </c:pt>
                <c:pt idx="33">
                  <c:v>1.8402591023557608</c:v>
                </c:pt>
                <c:pt idx="34">
                  <c:v>1.7482461472379729</c:v>
                </c:pt>
                <c:pt idx="35">
                  <c:v>1.6608338398760742</c:v>
                </c:pt>
                <c:pt idx="36">
                  <c:v>1.5777921478822705</c:v>
                </c:pt>
                <c:pt idx="37">
                  <c:v>1.4989025404881571</c:v>
                </c:pt>
                <c:pt idx="38">
                  <c:v>1.4239574134637492</c:v>
                </c:pt>
                <c:pt idx="39">
                  <c:v>1.3527595427905617</c:v>
                </c:pt>
                <c:pt idx="40">
                  <c:v>1.2851215656510335</c:v>
                </c:pt>
                <c:pt idx="41">
                  <c:v>1.2208654873684819</c:v>
                </c:pt>
                <c:pt idx="42">
                  <c:v>1.1598222130000577</c:v>
                </c:pt>
                <c:pt idx="43">
                  <c:v>1.1018311023500549</c:v>
                </c:pt>
                <c:pt idx="44">
                  <c:v>1.0467395472325522</c:v>
                </c:pt>
                <c:pt idx="45">
                  <c:v>0.99440256987092468</c:v>
                </c:pt>
                <c:pt idx="46">
                  <c:v>0.94468244137737845</c:v>
                </c:pt>
                <c:pt idx="47">
                  <c:v>0.89744831930850955</c:v>
                </c:pt>
                <c:pt idx="48">
                  <c:v>0.85257590334308408</c:v>
                </c:pt>
                <c:pt idx="49">
                  <c:v>0.80994710817592985</c:v>
                </c:pt>
                <c:pt idx="50">
                  <c:v>0.76944975276713334</c:v>
                </c:pt>
                <c:pt idx="51">
                  <c:v>0.7309772651287767</c:v>
                </c:pt>
                <c:pt idx="52">
                  <c:v>0.6944284018723379</c:v>
                </c:pt>
                <c:pt idx="53">
                  <c:v>0.659706981778721</c:v>
                </c:pt>
                <c:pt idx="54">
                  <c:v>0.62672163268978498</c:v>
                </c:pt>
                <c:pt idx="55">
                  <c:v>0.59538555105529578</c:v>
                </c:pt>
                <c:pt idx="56">
                  <c:v>0.56561627350253096</c:v>
                </c:pt>
                <c:pt idx="57">
                  <c:v>0.53733545982740438</c:v>
                </c:pt>
                <c:pt idx="58">
                  <c:v>0.51046868683603419</c:v>
                </c:pt>
                <c:pt idx="59">
                  <c:v>0.48494525249423248</c:v>
                </c:pt>
                <c:pt idx="60">
                  <c:v>0.46069798986952087</c:v>
                </c:pt>
                <c:pt idx="61">
                  <c:v>0.43766309037604484</c:v>
                </c:pt>
                <c:pt idx="62">
                  <c:v>0.4157799358572426</c:v>
                </c:pt>
                <c:pt idx="63">
                  <c:v>0.39499093906438049</c:v>
                </c:pt>
                <c:pt idx="64">
                  <c:v>0.37524139211116148</c:v>
                </c:pt>
                <c:pt idx="65">
                  <c:v>0.35647932250560338</c:v>
                </c:pt>
                <c:pt idx="66">
                  <c:v>0.33865535638032324</c:v>
                </c:pt>
                <c:pt idx="67">
                  <c:v>0.32172258856130709</c:v>
                </c:pt>
                <c:pt idx="68">
                  <c:v>0.30563645913324172</c:v>
                </c:pt>
                <c:pt idx="69">
                  <c:v>0.29035463617657964</c:v>
                </c:pt>
                <c:pt idx="70">
                  <c:v>0.27583690436775066</c:v>
                </c:pt>
                <c:pt idx="71">
                  <c:v>0.2620450591493631</c:v>
                </c:pt>
                <c:pt idx="72">
                  <c:v>0.24894280619189496</c:v>
                </c:pt>
                <c:pt idx="73">
                  <c:v>0.2364956658823002</c:v>
                </c:pt>
                <c:pt idx="74">
                  <c:v>0.22467088258818518</c:v>
                </c:pt>
                <c:pt idx="75">
                  <c:v>0.21343733845877594</c:v>
                </c:pt>
                <c:pt idx="76">
                  <c:v>0.20276547153583713</c:v>
                </c:pt>
                <c:pt idx="77">
                  <c:v>0.19262719795904526</c:v>
                </c:pt>
                <c:pt idx="78">
                  <c:v>0.18299583806109299</c:v>
                </c:pt>
                <c:pt idx="79">
                  <c:v>0.17384604615803834</c:v>
                </c:pt>
                <c:pt idx="80">
                  <c:v>0.16515374385013643</c:v>
                </c:pt>
                <c:pt idx="81">
                  <c:v>0.1568960566576296</c:v>
                </c:pt>
                <c:pt idx="82">
                  <c:v>0.14905125382474813</c:v>
                </c:pt>
                <c:pt idx="83">
                  <c:v>0.14159869113351073</c:v>
                </c:pt>
                <c:pt idx="84">
                  <c:v>0.13451875657683518</c:v>
                </c:pt>
                <c:pt idx="85">
                  <c:v>0.12779281874799342</c:v>
                </c:pt>
                <c:pt idx="86">
                  <c:v>0.12140317781059375</c:v>
                </c:pt>
                <c:pt idx="87">
                  <c:v>0.11533301892006406</c:v>
                </c:pt>
                <c:pt idx="88">
                  <c:v>0.10956636797406086</c:v>
                </c:pt>
                <c:pt idx="89">
                  <c:v>0.10408804957535782</c:v>
                </c:pt>
                <c:pt idx="90">
                  <c:v>9.8883647096589922E-2</c:v>
                </c:pt>
                <c:pt idx="91">
                  <c:v>9.3939464741760431E-2</c:v>
                </c:pt>
                <c:pt idx="92">
                  <c:v>8.9242491504672408E-2</c:v>
                </c:pt>
                <c:pt idx="93">
                  <c:v>8.4780366929438786E-2</c:v>
                </c:pt>
                <c:pt idx="94">
                  <c:v>8.054134858296684E-2</c:v>
                </c:pt>
                <c:pt idx="95">
                  <c:v>7.6514281153818503E-2</c:v>
                </c:pt>
                <c:pt idx="96">
                  <c:v>7.2688567096127574E-2</c:v>
                </c:pt>
                <c:pt idx="97">
                  <c:v>6.90541387413212E-2</c:v>
                </c:pt>
                <c:pt idx="98">
                  <c:v>6.5601431804255136E-2</c:v>
                </c:pt>
                <c:pt idx="99">
                  <c:v>6.232136021404238E-2</c:v>
                </c:pt>
                <c:pt idx="100">
                  <c:v>5.9205292203340261E-2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391104"/>
        <c:axId val="89393408"/>
      </c:scatterChart>
      <c:valAx>
        <c:axId val="89391104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3A3935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Time (years)</a:t>
                </a:r>
              </a:p>
            </c:rich>
          </c:tx>
          <c:layout>
            <c:manualLayout>
              <c:xMode val="edge"/>
              <c:yMode val="edge"/>
              <c:x val="0.42471739255943258"/>
              <c:y val="0.850151224954374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50" b="0" i="0" u="none" strike="noStrike" baseline="0">
                <a:solidFill>
                  <a:srgbClr val="3A3935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393408"/>
        <c:crossesAt val="0"/>
        <c:crossBetween val="midCat"/>
        <c:majorUnit val="20"/>
        <c:minorUnit val="5"/>
      </c:valAx>
      <c:valAx>
        <c:axId val="89393408"/>
        <c:scaling>
          <c:orientation val="minMax"/>
          <c:max val="1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3A3935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Number still alive</a:t>
                </a:r>
              </a:p>
            </c:rich>
          </c:tx>
          <c:layout>
            <c:manualLayout>
              <c:xMode val="edge"/>
              <c:yMode val="edge"/>
              <c:x val="2.707364625107141E-2"/>
              <c:y val="0.140053783203389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50" b="0" i="0" u="none" strike="noStrike" baseline="0">
                <a:solidFill>
                  <a:srgbClr val="3A3935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391104"/>
        <c:crossesAt val="0"/>
        <c:crossBetween val="midCat"/>
        <c:majorUnit val="2"/>
        <c:min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36272725732952"/>
          <c:y val="8.354086477248425E-2"/>
          <c:w val="0.76144554024337996"/>
          <c:h val="0.63884190708370314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'Individuals And Time Steps'!$A$3:$A$103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'Individuals And Time Steps'!$B$3:$B$103</c:f>
              <c:numCache>
                <c:formatCode>0</c:formatCode>
                <c:ptCount val="101"/>
                <c:pt idx="0" formatCode="General">
                  <c:v>10</c:v>
                </c:pt>
                <c:pt idx="1">
                  <c:v>9.7044553354850809</c:v>
                </c:pt>
                <c:pt idx="2">
                  <c:v>9.4176453358424865</c:v>
                </c:pt>
                <c:pt idx="3">
                  <c:v>9.1393118527122823</c:v>
                </c:pt>
                <c:pt idx="4">
                  <c:v>8.8692043671715748</c:v>
                </c:pt>
                <c:pt idx="5">
                  <c:v>8.6070797642505781</c:v>
                </c:pt>
                <c:pt idx="6">
                  <c:v>8.35270211411272</c:v>
                </c:pt>
                <c:pt idx="7">
                  <c:v>8.1058424597018703</c:v>
                </c:pt>
                <c:pt idx="8">
                  <c:v>7.8662786106655345</c:v>
                </c:pt>
                <c:pt idx="9">
                  <c:v>7.6337949433685317</c:v>
                </c:pt>
                <c:pt idx="10">
                  <c:v>7.4081822068171785</c:v>
                </c:pt>
                <c:pt idx="11">
                  <c:v>7.1892373343192615</c:v>
                </c:pt>
                <c:pt idx="12">
                  <c:v>6.9767632607103103</c:v>
                </c:pt>
                <c:pt idx="13">
                  <c:v>6.770568744981647</c:v>
                </c:pt>
                <c:pt idx="14">
                  <c:v>6.5704681981505679</c:v>
                </c:pt>
                <c:pt idx="15">
                  <c:v>6.3762815162177331</c:v>
                </c:pt>
                <c:pt idx="16">
                  <c:v>6.1878339180614086</c:v>
                </c:pt>
                <c:pt idx="17">
                  <c:v>6.0049557881226594</c:v>
                </c:pt>
                <c:pt idx="18">
                  <c:v>5.8274825237398966</c:v>
                </c:pt>
                <c:pt idx="19">
                  <c:v>5.6552543869953711</c:v>
                </c:pt>
                <c:pt idx="20">
                  <c:v>5.4881163609402641</c:v>
                </c:pt>
                <c:pt idx="21">
                  <c:v>5.325918010068972</c:v>
                </c:pt>
                <c:pt idx="22">
                  <c:v>5.1685133449169927</c:v>
                </c:pt>
                <c:pt idx="23">
                  <c:v>5.0157606906605556</c:v>
                </c:pt>
                <c:pt idx="24">
                  <c:v>4.8675225595997169</c:v>
                </c:pt>
                <c:pt idx="25">
                  <c:v>4.7236655274101471</c:v>
                </c:pt>
                <c:pt idx="26">
                  <c:v>4.5840601130522352</c:v>
                </c:pt>
                <c:pt idx="27">
                  <c:v>4.4485806622294115</c:v>
                </c:pt>
                <c:pt idx="28">
                  <c:v>4.3171052342907972</c:v>
                </c:pt>
                <c:pt idx="29">
                  <c:v>4.1895154924763904</c:v>
                </c:pt>
                <c:pt idx="30">
                  <c:v>4.0656965974059913</c:v>
                </c:pt>
                <c:pt idx="31">
                  <c:v>3.9455371037160116</c:v>
                </c:pt>
                <c:pt idx="32">
                  <c:v>3.8289288597511204</c:v>
                </c:pt>
                <c:pt idx="33">
                  <c:v>3.7157669102204571</c:v>
                </c:pt>
                <c:pt idx="34">
                  <c:v>3.6059494017307832</c:v>
                </c:pt>
                <c:pt idx="35">
                  <c:v>3.4993774911115532</c:v>
                </c:pt>
                <c:pt idx="36">
                  <c:v>3.3959552564493913</c:v>
                </c:pt>
                <c:pt idx="37">
                  <c:v>3.2955896107518914</c:v>
                </c:pt>
                <c:pt idx="38">
                  <c:v>3.1981902181630395</c:v>
                </c:pt>
                <c:pt idx="39">
                  <c:v>3.1036694126548503</c:v>
                </c:pt>
                <c:pt idx="40">
                  <c:v>3.0119421191220215</c:v>
                </c:pt>
                <c:pt idx="41">
                  <c:v>2.9229257768085941</c:v>
                </c:pt>
                <c:pt idx="42">
                  <c:v>2.8365402649977041</c:v>
                </c:pt>
                <c:pt idx="43">
                  <c:v>2.7527078308975232</c:v>
                </c:pt>
                <c:pt idx="44">
                  <c:v>2.671353019658504</c:v>
                </c:pt>
                <c:pt idx="45">
                  <c:v>2.5924026064589158</c:v>
                </c:pt>
                <c:pt idx="46">
                  <c:v>2.5157855305975652</c:v>
                </c:pt>
                <c:pt idx="47">
                  <c:v>2.441432831534371</c:v>
                </c:pt>
                <c:pt idx="48">
                  <c:v>2.3692775868212177</c:v>
                </c:pt>
                <c:pt idx="49">
                  <c:v>2.2992548518672384</c:v>
                </c:pt>
                <c:pt idx="50">
                  <c:v>2.2313016014842981</c:v>
                </c:pt>
                <c:pt idx="51">
                  <c:v>2.1653566731600709</c:v>
                </c:pt>
                <c:pt idx="52">
                  <c:v>2.1013607120076472</c:v>
                </c:pt>
                <c:pt idx="53">
                  <c:v>2.0392561173421346</c:v>
                </c:pt>
                <c:pt idx="54">
                  <c:v>1.978986990836147</c:v>
                </c:pt>
                <c:pt idx="55">
                  <c:v>1.9204990862075413</c:v>
                </c:pt>
                <c:pt idx="56">
                  <c:v>1.8637397603940997</c:v>
                </c:pt>
                <c:pt idx="57">
                  <c:v>1.808657926171221</c:v>
                </c:pt>
                <c:pt idx="58">
                  <c:v>1.7552040061699685</c:v>
                </c:pt>
                <c:pt idx="59">
                  <c:v>1.7033298882540944</c:v>
                </c:pt>
                <c:pt idx="60">
                  <c:v>1.6529888822158656</c:v>
                </c:pt>
                <c:pt idx="61">
                  <c:v>1.6041356777517279</c:v>
                </c:pt>
                <c:pt idx="62">
                  <c:v>1.5567263036799734</c:v>
                </c:pt>
                <c:pt idx="63">
                  <c:v>1.5107180883637086</c:v>
                </c:pt>
                <c:pt idx="64">
                  <c:v>1.4660696213035016</c:v>
                </c:pt>
                <c:pt idx="65">
                  <c:v>1.422740715865136</c:v>
                </c:pt>
                <c:pt idx="66">
                  <c:v>1.3806923731089282</c:v>
                </c:pt>
                <c:pt idx="67">
                  <c:v>1.33988674668805</c:v>
                </c:pt>
                <c:pt idx="68">
                  <c:v>1.3002871087842591</c:v>
                </c:pt>
                <c:pt idx="69">
                  <c:v>1.2618578170503878</c:v>
                </c:pt>
                <c:pt idx="70">
                  <c:v>1.2245642825298191</c:v>
                </c:pt>
                <c:pt idx="71">
                  <c:v>1.1883729385240964</c:v>
                </c:pt>
                <c:pt idx="72">
                  <c:v>1.1532512103806252</c:v>
                </c:pt>
                <c:pt idx="73">
                  <c:v>1.1191674861732888</c:v>
                </c:pt>
                <c:pt idx="74">
                  <c:v>1.0860910882495802</c:v>
                </c:pt>
                <c:pt idx="75">
                  <c:v>1.0539922456186432</c:v>
                </c:pt>
                <c:pt idx="76">
                  <c:v>1.0228420671553748</c:v>
                </c:pt>
                <c:pt idx="77">
                  <c:v>0.99261251559645658</c:v>
                </c:pt>
                <c:pt idx="78">
                  <c:v>0.9632763823049304</c:v>
                </c:pt>
                <c:pt idx="79">
                  <c:v>0.93480726278058468</c:v>
                </c:pt>
                <c:pt idx="80">
                  <c:v>0.90717953289412512</c:v>
                </c:pt>
                <c:pt idx="81">
                  <c:v>0.88036832582372593</c:v>
                </c:pt>
                <c:pt idx="82">
                  <c:v>0.85434950967321233</c:v>
                </c:pt>
                <c:pt idx="83">
                  <c:v>0.829099665751727</c:v>
                </c:pt>
                <c:pt idx="84">
                  <c:v>0.80459606749532442</c:v>
                </c:pt>
                <c:pt idx="85">
                  <c:v>0.78081666001153172</c:v>
                </c:pt>
                <c:pt idx="86">
                  <c:v>0.75774004022845487</c:v>
                </c:pt>
                <c:pt idx="87">
                  <c:v>0.73534543763057103</c:v>
                </c:pt>
                <c:pt idx="88">
                  <c:v>0.71361269556386087</c:v>
                </c:pt>
                <c:pt idx="89">
                  <c:v>0.69252225309345994</c:v>
                </c:pt>
                <c:pt idx="90">
                  <c:v>0.67205512739749784</c:v>
                </c:pt>
                <c:pt idx="91">
                  <c:v>0.65219289668127522</c:v>
                </c:pt>
                <c:pt idx="92">
                  <c:v>0.63291768359640732</c:v>
                </c:pt>
                <c:pt idx="93">
                  <c:v>0.61421213915000128</c:v>
                </c:pt>
                <c:pt idx="94">
                  <c:v>0.59605942708939363</c:v>
                </c:pt>
                <c:pt idx="95">
                  <c:v>0.57844320874838462</c:v>
                </c:pt>
                <c:pt idx="96">
                  <c:v>0.56134762834133722</c:v>
                </c:pt>
                <c:pt idx="97">
                  <c:v>0.54475729869189882</c:v>
                </c:pt>
                <c:pt idx="98">
                  <c:v>0.5286572873835037</c:v>
                </c:pt>
                <c:pt idx="99">
                  <c:v>0.51303310331919139</c:v>
                </c:pt>
                <c:pt idx="100">
                  <c:v>0.49787068367863946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'Individuals And Time Steps'!$A$3:$A$103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'Individuals And Time Steps'!$C$3:$C$103</c:f>
              <c:numCache>
                <c:formatCode>0</c:formatCode>
                <c:ptCount val="101"/>
                <c:pt idx="0" formatCode="General">
                  <c:v>10</c:v>
                </c:pt>
                <c:pt idx="1">
                  <c:v>9.6999999999999993</c:v>
                </c:pt>
                <c:pt idx="2">
                  <c:v>9.4089999999999989</c:v>
                </c:pt>
                <c:pt idx="3">
                  <c:v>9.1267299999999985</c:v>
                </c:pt>
                <c:pt idx="4">
                  <c:v>8.852928099999998</c:v>
                </c:pt>
                <c:pt idx="5">
                  <c:v>8.5873402569999975</c:v>
                </c:pt>
                <c:pt idx="6">
                  <c:v>8.3297200492899979</c:v>
                </c:pt>
                <c:pt idx="7">
                  <c:v>8.0798284478112983</c:v>
                </c:pt>
                <c:pt idx="8">
                  <c:v>7.8374335943769591</c:v>
                </c:pt>
                <c:pt idx="9">
                  <c:v>7.6023105865456504</c:v>
                </c:pt>
                <c:pt idx="10">
                  <c:v>7.3742412689492811</c:v>
                </c:pt>
                <c:pt idx="11">
                  <c:v>7.1530140308808026</c:v>
                </c:pt>
                <c:pt idx="12">
                  <c:v>6.9384236099543788</c:v>
                </c:pt>
                <c:pt idx="13">
                  <c:v>6.7302709016557474</c:v>
                </c:pt>
                <c:pt idx="14">
                  <c:v>6.5283627746060748</c:v>
                </c:pt>
                <c:pt idx="15">
                  <c:v>6.3325118913678926</c:v>
                </c:pt>
                <c:pt idx="16">
                  <c:v>6.1425365346268554</c:v>
                </c:pt>
                <c:pt idx="17">
                  <c:v>5.9582604385880495</c:v>
                </c:pt>
                <c:pt idx="18">
                  <c:v>5.7795126254304083</c:v>
                </c:pt>
                <c:pt idx="19">
                  <c:v>5.6061272466674961</c:v>
                </c:pt>
                <c:pt idx="20">
                  <c:v>5.4379434292674711</c:v>
                </c:pt>
                <c:pt idx="21">
                  <c:v>5.2748051263894471</c:v>
                </c:pt>
                <c:pt idx="22">
                  <c:v>5.1165609725977639</c:v>
                </c:pt>
                <c:pt idx="23">
                  <c:v>4.9630641434198308</c:v>
                </c:pt>
                <c:pt idx="24">
                  <c:v>4.8141722191172356</c:v>
                </c:pt>
                <c:pt idx="25">
                  <c:v>4.6697470525437188</c:v>
                </c:pt>
                <c:pt idx="26">
                  <c:v>4.529654640967407</c:v>
                </c:pt>
                <c:pt idx="27">
                  <c:v>4.3937650017383847</c:v>
                </c:pt>
                <c:pt idx="28">
                  <c:v>4.261952051686233</c:v>
                </c:pt>
                <c:pt idx="29">
                  <c:v>4.1340934901356459</c:v>
                </c:pt>
                <c:pt idx="30">
                  <c:v>4.0100706854315762</c:v>
                </c:pt>
                <c:pt idx="31">
                  <c:v>3.8897685648686289</c:v>
                </c:pt>
                <c:pt idx="32">
                  <c:v>3.7730755079225702</c:v>
                </c:pt>
                <c:pt idx="33">
                  <c:v>3.6598832426848933</c:v>
                </c:pt>
                <c:pt idx="34">
                  <c:v>3.5500867454043465</c:v>
                </c:pt>
                <c:pt idx="35">
                  <c:v>3.4435841430422163</c:v>
                </c:pt>
                <c:pt idx="36">
                  <c:v>3.3402766187509498</c:v>
                </c:pt>
                <c:pt idx="37">
                  <c:v>3.2400683201884215</c:v>
                </c:pt>
                <c:pt idx="38">
                  <c:v>3.1428662705827688</c:v>
                </c:pt>
                <c:pt idx="39">
                  <c:v>3.0485802824652857</c:v>
                </c:pt>
                <c:pt idx="40">
                  <c:v>2.9571228739913269</c:v>
                </c:pt>
                <c:pt idx="41">
                  <c:v>2.8684091877715869</c:v>
                </c:pt>
                <c:pt idx="42">
                  <c:v>2.7823569121384395</c:v>
                </c:pt>
                <c:pt idx="43">
                  <c:v>2.6988862047742863</c:v>
                </c:pt>
                <c:pt idx="44">
                  <c:v>2.6179196186310576</c:v>
                </c:pt>
                <c:pt idx="45">
                  <c:v>2.5393820300721259</c:v>
                </c:pt>
                <c:pt idx="46">
                  <c:v>2.4632005691699623</c:v>
                </c:pt>
                <c:pt idx="47">
                  <c:v>2.3893045520948633</c:v>
                </c:pt>
                <c:pt idx="48">
                  <c:v>2.3176254155320173</c:v>
                </c:pt>
                <c:pt idx="49">
                  <c:v>2.2480966530660567</c:v>
                </c:pt>
                <c:pt idx="50">
                  <c:v>2.1806537534740751</c:v>
                </c:pt>
                <c:pt idx="51">
                  <c:v>2.1152341408698527</c:v>
                </c:pt>
                <c:pt idx="52">
                  <c:v>2.0517771166437573</c:v>
                </c:pt>
                <c:pt idx="53">
                  <c:v>1.9902238031444446</c:v>
                </c:pt>
                <c:pt idx="54">
                  <c:v>1.9305170890501113</c:v>
                </c:pt>
                <c:pt idx="55">
                  <c:v>1.8726015763786079</c:v>
                </c:pt>
                <c:pt idx="56">
                  <c:v>1.8164235290872497</c:v>
                </c:pt>
                <c:pt idx="57">
                  <c:v>1.7619308232146322</c:v>
                </c:pt>
                <c:pt idx="58">
                  <c:v>1.7090728985181933</c:v>
                </c:pt>
                <c:pt idx="59">
                  <c:v>1.6578007115626476</c:v>
                </c:pt>
                <c:pt idx="60">
                  <c:v>1.6080666902157683</c:v>
                </c:pt>
                <c:pt idx="61">
                  <c:v>1.5598246895092953</c:v>
                </c:pt>
                <c:pt idx="62">
                  <c:v>1.5130299488240164</c:v>
                </c:pt>
                <c:pt idx="63">
                  <c:v>1.467639050359296</c:v>
                </c:pt>
                <c:pt idx="64">
                  <c:v>1.4236098788485172</c:v>
                </c:pt>
                <c:pt idx="65">
                  <c:v>1.3809015824830617</c:v>
                </c:pt>
                <c:pt idx="66">
                  <c:v>1.3394745350085699</c:v>
                </c:pt>
                <c:pt idx="67">
                  <c:v>1.2992902989583128</c:v>
                </c:pt>
                <c:pt idx="68">
                  <c:v>1.2603115899895634</c:v>
                </c:pt>
                <c:pt idx="69">
                  <c:v>1.2225022422898766</c:v>
                </c:pt>
                <c:pt idx="70">
                  <c:v>1.1858271750211804</c:v>
                </c:pt>
                <c:pt idx="71">
                  <c:v>1.150252359770545</c:v>
                </c:pt>
                <c:pt idx="72">
                  <c:v>1.1157447889774286</c:v>
                </c:pt>
                <c:pt idx="73">
                  <c:v>1.0822724453081056</c:v>
                </c:pt>
                <c:pt idx="74">
                  <c:v>1.0498042719488625</c:v>
                </c:pt>
                <c:pt idx="75">
                  <c:v>1.0183101437903965</c:v>
                </c:pt>
                <c:pt idx="76">
                  <c:v>0.98776083947668458</c:v>
                </c:pt>
                <c:pt idx="77">
                  <c:v>0.95812801429238403</c:v>
                </c:pt>
                <c:pt idx="78">
                  <c:v>0.92938417386361249</c:v>
                </c:pt>
                <c:pt idx="79">
                  <c:v>0.90150264864770413</c:v>
                </c:pt>
                <c:pt idx="80">
                  <c:v>0.874457569188273</c:v>
                </c:pt>
                <c:pt idx="81">
                  <c:v>0.8482238421126248</c:v>
                </c:pt>
                <c:pt idx="82">
                  <c:v>0.82277712684924609</c:v>
                </c:pt>
                <c:pt idx="83">
                  <c:v>0.7980938130437687</c:v>
                </c:pt>
                <c:pt idx="84">
                  <c:v>0.77415099865245562</c:v>
                </c:pt>
                <c:pt idx="85">
                  <c:v>0.75092646869288193</c:v>
                </c:pt>
                <c:pt idx="86">
                  <c:v>0.72839867463209551</c:v>
                </c:pt>
                <c:pt idx="87">
                  <c:v>0.70654671439313266</c:v>
                </c:pt>
                <c:pt idx="88">
                  <c:v>0.68535031296133864</c:v>
                </c:pt>
                <c:pt idx="89">
                  <c:v>0.66478980357249851</c:v>
                </c:pt>
                <c:pt idx="90">
                  <c:v>0.6448461094653235</c:v>
                </c:pt>
                <c:pt idx="91">
                  <c:v>0.62550072618136376</c:v>
                </c:pt>
                <c:pt idx="92">
                  <c:v>0.60673570439592284</c:v>
                </c:pt>
                <c:pt idx="93">
                  <c:v>0.58853363326404518</c:v>
                </c:pt>
                <c:pt idx="94">
                  <c:v>0.57087762426612387</c:v>
                </c:pt>
                <c:pt idx="95">
                  <c:v>0.55375129553814018</c:v>
                </c:pt>
                <c:pt idx="96">
                  <c:v>0.53713875667199595</c:v>
                </c:pt>
                <c:pt idx="97">
                  <c:v>0.52102459397183609</c:v>
                </c:pt>
                <c:pt idx="98">
                  <c:v>0.50539385615268095</c:v>
                </c:pt>
                <c:pt idx="99">
                  <c:v>0.49023204046810054</c:v>
                </c:pt>
                <c:pt idx="100">
                  <c:v>0.47552507925405751</c:v>
                </c:pt>
              </c:numCache>
            </c:numRef>
          </c:yVal>
          <c:smooth val="0"/>
        </c:ser>
        <c:ser>
          <c:idx val="2"/>
          <c:order val="2"/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'Individuals And Time Steps'!$A$3:$A$103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'Individuals And Time Steps'!$D$3:$D$103</c:f>
              <c:numCache>
                <c:formatCode>General</c:formatCode>
                <c:ptCount val="10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7</c:v>
                </c:pt>
                <c:pt idx="19">
                  <c:v>7</c:v>
                </c:pt>
                <c:pt idx="20">
                  <c:v>6</c:v>
                </c:pt>
                <c:pt idx="21">
                  <c:v>5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729984"/>
        <c:axId val="98731904"/>
      </c:scatterChart>
      <c:valAx>
        <c:axId val="98729984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3A3935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Time (years)</a:t>
                </a:r>
              </a:p>
            </c:rich>
          </c:tx>
          <c:layout>
            <c:manualLayout>
              <c:xMode val="edge"/>
              <c:yMode val="edge"/>
              <c:x val="0.42471739255943258"/>
              <c:y val="0.850151224954374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50" b="0" i="0" u="none" strike="noStrike" baseline="0">
                <a:solidFill>
                  <a:srgbClr val="3A3935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731904"/>
        <c:crossesAt val="0"/>
        <c:crossBetween val="midCat"/>
        <c:majorUnit val="20"/>
        <c:minorUnit val="5"/>
      </c:valAx>
      <c:valAx>
        <c:axId val="98731904"/>
        <c:scaling>
          <c:orientation val="minMax"/>
          <c:max val="1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3A3935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Number still alive</a:t>
                </a:r>
              </a:p>
            </c:rich>
          </c:tx>
          <c:layout>
            <c:manualLayout>
              <c:xMode val="edge"/>
              <c:yMode val="edge"/>
              <c:x val="2.707364625107141E-2"/>
              <c:y val="0.140053783203389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50" b="0" i="0" u="none" strike="noStrike" baseline="0">
                <a:solidFill>
                  <a:srgbClr val="3A3935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729984"/>
        <c:crossesAt val="0"/>
        <c:crossBetween val="midCat"/>
        <c:majorUnit val="2"/>
        <c:min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609084966924303E-2"/>
          <c:y val="1.5054009478536742E-2"/>
          <c:w val="0.93126936923965919"/>
          <c:h val="0.91081302567487321"/>
        </c:manualLayout>
      </c:layout>
      <c:scatterChart>
        <c:scatterStyle val="lineMarker"/>
        <c:varyColors val="0"/>
        <c:ser>
          <c:idx val="0"/>
          <c:order val="0"/>
          <c:spPr>
            <a:ln w="12700"/>
          </c:spPr>
          <c:marker>
            <c:symbol val="none"/>
          </c:marker>
          <c:xVal>
            <c:numRef>
              <c:f>'Schedule Next Event'!$D$4:$D$24</c:f>
              <c:numCache>
                <c:formatCode>General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0.60000000000000009</c:v>
                </c:pt>
                <c:pt idx="7">
                  <c:v>0.70000000000000007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1.2000000000000002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</c:v>
                </c:pt>
                <c:pt idx="16">
                  <c:v>1.6</c:v>
                </c:pt>
                <c:pt idx="17">
                  <c:v>1.7000000000000002</c:v>
                </c:pt>
                <c:pt idx="18">
                  <c:v>1.8</c:v>
                </c:pt>
                <c:pt idx="19">
                  <c:v>1.9000000000000001</c:v>
                </c:pt>
                <c:pt idx="20">
                  <c:v>2</c:v>
                </c:pt>
              </c:numCache>
            </c:numRef>
          </c:xVal>
          <c:yVal>
            <c:numRef>
              <c:f>'Schedule Next Event'!$B$4:$B$24</c:f>
              <c:numCache>
                <c:formatCode>0</c:formatCode>
                <c:ptCount val="21"/>
                <c:pt idx="0" formatCode="General">
                  <c:v>5000</c:v>
                </c:pt>
                <c:pt idx="1">
                  <c:v>4999.5000249991663</c:v>
                </c:pt>
                <c:pt idx="2">
                  <c:v>4999.0000999933336</c:v>
                </c:pt>
                <c:pt idx="3">
                  <c:v>4998.5002249775016</c:v>
                </c:pt>
                <c:pt idx="4">
                  <c:v>4998.0003999466717</c:v>
                </c:pt>
                <c:pt idx="5">
                  <c:v>4997.5006248958462</c:v>
                </c:pt>
                <c:pt idx="6">
                  <c:v>4997.0008998200274</c:v>
                </c:pt>
                <c:pt idx="7">
                  <c:v>4996.5012247142167</c:v>
                </c:pt>
                <c:pt idx="8">
                  <c:v>4996.0015995734184</c:v>
                </c:pt>
                <c:pt idx="9">
                  <c:v>4995.5020243926365</c:v>
                </c:pt>
                <c:pt idx="10">
                  <c:v>4995.0024991668752</c:v>
                </c:pt>
                <c:pt idx="11">
                  <c:v>4994.5030238911377</c:v>
                </c:pt>
                <c:pt idx="12">
                  <c:v>4994.0035985604318</c:v>
                </c:pt>
                <c:pt idx="13">
                  <c:v>4993.5042231697616</c:v>
                </c:pt>
                <c:pt idx="14">
                  <c:v>4993.0048977141332</c:v>
                </c:pt>
                <c:pt idx="15">
                  <c:v>4992.5056221885543</c:v>
                </c:pt>
                <c:pt idx="16">
                  <c:v>4992.0063965880317</c:v>
                </c:pt>
                <c:pt idx="17">
                  <c:v>4991.5072209075724</c:v>
                </c:pt>
                <c:pt idx="18">
                  <c:v>4991.0080951421869</c:v>
                </c:pt>
                <c:pt idx="19">
                  <c:v>4990.5090192868802</c:v>
                </c:pt>
                <c:pt idx="20">
                  <c:v>4990.0099933366655</c:v>
                </c:pt>
              </c:numCache>
            </c:numRef>
          </c:yVal>
          <c:smooth val="0"/>
        </c:ser>
        <c:ser>
          <c:idx val="1"/>
          <c:order val="1"/>
          <c:spPr>
            <a:ln>
              <a:noFill/>
            </a:ln>
          </c:spPr>
          <c:xVal>
            <c:numRef>
              <c:f>'Schedule Next Event'!$D$4:$D$24</c:f>
              <c:numCache>
                <c:formatCode>General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0.60000000000000009</c:v>
                </c:pt>
                <c:pt idx="7">
                  <c:v>0.70000000000000007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1.2000000000000002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</c:v>
                </c:pt>
                <c:pt idx="16">
                  <c:v>1.6</c:v>
                </c:pt>
                <c:pt idx="17">
                  <c:v>1.7000000000000002</c:v>
                </c:pt>
                <c:pt idx="18">
                  <c:v>1.8</c:v>
                </c:pt>
                <c:pt idx="19">
                  <c:v>1.9000000000000001</c:v>
                </c:pt>
                <c:pt idx="20">
                  <c:v>2</c:v>
                </c:pt>
              </c:numCache>
            </c:numRef>
          </c:xVal>
          <c:yVal>
            <c:numRef>
              <c:f>'Schedule Next Event'!$E$4:$E$24</c:f>
              <c:numCache>
                <c:formatCode>General</c:formatCode>
                <c:ptCount val="21"/>
                <c:pt idx="0">
                  <c:v>5000</c:v>
                </c:pt>
                <c:pt idx="1">
                  <c:v>5000</c:v>
                </c:pt>
                <c:pt idx="2">
                  <c:v>5000</c:v>
                </c:pt>
                <c:pt idx="3">
                  <c:v>5000</c:v>
                </c:pt>
                <c:pt idx="4">
                  <c:v>5000</c:v>
                </c:pt>
                <c:pt idx="5">
                  <c:v>4999</c:v>
                </c:pt>
                <c:pt idx="6">
                  <c:v>4996</c:v>
                </c:pt>
                <c:pt idx="7">
                  <c:v>4996</c:v>
                </c:pt>
                <c:pt idx="8">
                  <c:v>4996</c:v>
                </c:pt>
                <c:pt idx="9">
                  <c:v>4995</c:v>
                </c:pt>
                <c:pt idx="10">
                  <c:v>4995</c:v>
                </c:pt>
                <c:pt idx="11">
                  <c:v>4994</c:v>
                </c:pt>
                <c:pt idx="12">
                  <c:v>4993</c:v>
                </c:pt>
                <c:pt idx="13">
                  <c:v>4992</c:v>
                </c:pt>
                <c:pt idx="14">
                  <c:v>4992</c:v>
                </c:pt>
                <c:pt idx="15">
                  <c:v>4992</c:v>
                </c:pt>
                <c:pt idx="16">
                  <c:v>4992</c:v>
                </c:pt>
                <c:pt idx="17">
                  <c:v>4991</c:v>
                </c:pt>
                <c:pt idx="18">
                  <c:v>4991</c:v>
                </c:pt>
                <c:pt idx="19">
                  <c:v>4991</c:v>
                </c:pt>
                <c:pt idx="20">
                  <c:v>4991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403776"/>
        <c:axId val="89405312"/>
      </c:scatterChart>
      <c:valAx>
        <c:axId val="8940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405312"/>
        <c:crosses val="autoZero"/>
        <c:crossBetween val="midCat"/>
      </c:valAx>
      <c:valAx>
        <c:axId val="89405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4037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833970831909827E-2"/>
          <c:y val="8.1083780514470016E-2"/>
          <c:w val="0.84097429666879975"/>
          <c:h val="0.75923903572640106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various!$A$3:$A$103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various!$B$3:$B$103</c:f>
              <c:numCache>
                <c:formatCode>General</c:formatCode>
                <c:ptCount val="101"/>
                <c:pt idx="0">
                  <c:v>10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B050"/>
              </a:solidFill>
              <a:ln>
                <a:noFill/>
              </a:ln>
            </c:spPr>
          </c:marker>
          <c:xVal>
            <c:numRef>
              <c:f>various!$A$3:$A$103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various!$C$3:$C$103</c:f>
              <c:numCache>
                <c:formatCode>General</c:formatCode>
                <c:ptCount val="101"/>
                <c:pt idx="0">
                  <c:v>10</c:v>
                </c:pt>
              </c:numCache>
            </c:numRef>
          </c:yVal>
          <c:smooth val="0"/>
        </c:ser>
        <c:ser>
          <c:idx val="2"/>
          <c:order val="2"/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various!$A$3:$A$103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various!$D$3:$D$103</c:f>
              <c:numCache>
                <c:formatCode>General</c:formatCode>
                <c:ptCount val="101"/>
                <c:pt idx="0">
                  <c:v>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095552"/>
        <c:axId val="89097344"/>
      </c:scatterChart>
      <c:valAx>
        <c:axId val="89095552"/>
        <c:scaling>
          <c:orientation val="minMax"/>
          <c:max val="100"/>
          <c:min val="0"/>
        </c:scaling>
        <c:delete val="0"/>
        <c:axPos val="b"/>
        <c:numFmt formatCode="General" sourceLinked="1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3A3935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097344"/>
        <c:crossesAt val="0"/>
        <c:crossBetween val="midCat"/>
        <c:majorUnit val="20"/>
        <c:minorUnit val="5"/>
      </c:valAx>
      <c:valAx>
        <c:axId val="89097344"/>
        <c:scaling>
          <c:orientation val="minMax"/>
          <c:max val="10"/>
          <c:min val="0"/>
        </c:scaling>
        <c:delete val="0"/>
        <c:axPos val="l"/>
        <c:numFmt formatCode="General" sourceLinked="1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3A3935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095552"/>
        <c:crossesAt val="0"/>
        <c:crossBetween val="midCat"/>
        <c:majorUnit val="2"/>
        <c:min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833970831909827E-2"/>
          <c:y val="8.1083780514470016E-2"/>
          <c:w val="0.84097429666879975"/>
          <c:h val="0.75923903572640106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'various demo'!$A$3:$A$103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'various demo'!$B$3:$B$103</c:f>
              <c:numCache>
                <c:formatCode>General</c:formatCode>
                <c:ptCount val="101"/>
                <c:pt idx="0">
                  <c:v>10</c:v>
                </c:pt>
                <c:pt idx="1">
                  <c:v>9.5122942450071406</c:v>
                </c:pt>
                <c:pt idx="2">
                  <c:v>9.0483741803595947</c:v>
                </c:pt>
                <c:pt idx="3">
                  <c:v>8.6070797642505781</c:v>
                </c:pt>
                <c:pt idx="4">
                  <c:v>8.1873075307798189</c:v>
                </c:pt>
                <c:pt idx="5">
                  <c:v>7.788007830714049</c:v>
                </c:pt>
                <c:pt idx="6">
                  <c:v>7.4081822068171785</c:v>
                </c:pt>
                <c:pt idx="7">
                  <c:v>7.0468808971871342</c:v>
                </c:pt>
                <c:pt idx="8">
                  <c:v>6.7032004603563937</c:v>
                </c:pt>
                <c:pt idx="9">
                  <c:v>6.3762815162177331</c:v>
                </c:pt>
                <c:pt idx="10">
                  <c:v>6.0653065971263338</c:v>
                </c:pt>
                <c:pt idx="11">
                  <c:v>5.7694981038048665</c:v>
                </c:pt>
                <c:pt idx="12">
                  <c:v>5.4881163609402641</c:v>
                </c:pt>
                <c:pt idx="13">
                  <c:v>5.22045776761016</c:v>
                </c:pt>
                <c:pt idx="14">
                  <c:v>4.965853037914095</c:v>
                </c:pt>
                <c:pt idx="15">
                  <c:v>4.7236655274101471</c:v>
                </c:pt>
                <c:pt idx="16">
                  <c:v>4.4932896411722156</c:v>
                </c:pt>
                <c:pt idx="17">
                  <c:v>4.2741493194872664</c:v>
                </c:pt>
                <c:pt idx="18">
                  <c:v>4.0656965974059913</c:v>
                </c:pt>
                <c:pt idx="19">
                  <c:v>3.8674102345450119</c:v>
                </c:pt>
                <c:pt idx="20">
                  <c:v>3.6787944117144233</c:v>
                </c:pt>
                <c:pt idx="21">
                  <c:v>3.4993774911115532</c:v>
                </c:pt>
                <c:pt idx="22">
                  <c:v>3.3287108369807954</c:v>
                </c:pt>
                <c:pt idx="23">
                  <c:v>3.1663676937905318</c:v>
                </c:pt>
                <c:pt idx="24">
                  <c:v>3.0119421191220201</c:v>
                </c:pt>
                <c:pt idx="25">
                  <c:v>2.865047968601901</c:v>
                </c:pt>
                <c:pt idx="26">
                  <c:v>2.7253179303401258</c:v>
                </c:pt>
                <c:pt idx="27">
                  <c:v>2.592402606458915</c:v>
                </c:pt>
                <c:pt idx="28">
                  <c:v>2.4659696394160644</c:v>
                </c:pt>
                <c:pt idx="29">
                  <c:v>2.3457028809379761</c:v>
                </c:pt>
                <c:pt idx="30">
                  <c:v>2.2313016014842981</c:v>
                </c:pt>
                <c:pt idx="31">
                  <c:v>2.1224797382674305</c:v>
                </c:pt>
                <c:pt idx="32">
                  <c:v>2.0189651799465538</c:v>
                </c:pt>
                <c:pt idx="33">
                  <c:v>1.9204990862075408</c:v>
                </c:pt>
                <c:pt idx="34">
                  <c:v>1.826835240527346</c:v>
                </c:pt>
                <c:pt idx="35">
                  <c:v>1.7377394345044515</c:v>
                </c:pt>
                <c:pt idx="36">
                  <c:v>1.6529888822158654</c:v>
                </c:pt>
                <c:pt idx="37">
                  <c:v>1.5723716631362761</c:v>
                </c:pt>
                <c:pt idx="38">
                  <c:v>1.4956861922263505</c:v>
                </c:pt>
                <c:pt idx="39">
                  <c:v>1.4227407158651353</c:v>
                </c:pt>
                <c:pt idx="40">
                  <c:v>1.353352832366127</c:v>
                </c:pt>
                <c:pt idx="41">
                  <c:v>1.2873490358780417</c:v>
                </c:pt>
                <c:pt idx="42">
                  <c:v>1.2245642825298191</c:v>
                </c:pt>
                <c:pt idx="43">
                  <c:v>1.1648415777349697</c:v>
                </c:pt>
                <c:pt idx="44">
                  <c:v>1.1080315836233388</c:v>
                </c:pt>
                <c:pt idx="45">
                  <c:v>1.0539922456186432</c:v>
                </c:pt>
                <c:pt idx="46">
                  <c:v>1.0025884372280371</c:v>
                </c:pt>
                <c:pt idx="47">
                  <c:v>0.95369162215549608</c:v>
                </c:pt>
                <c:pt idx="48">
                  <c:v>0.90717953289412467</c:v>
                </c:pt>
                <c:pt idx="49">
                  <c:v>0.86293586499370489</c:v>
                </c:pt>
                <c:pt idx="50">
                  <c:v>0.82084998623898797</c:v>
                </c:pt>
                <c:pt idx="51">
                  <c:v>0.78081666001153127</c:v>
                </c:pt>
                <c:pt idx="52">
                  <c:v>0.7427357821433388</c:v>
                </c:pt>
                <c:pt idx="53">
                  <c:v>0.70651213060429563</c:v>
                </c:pt>
                <c:pt idx="54">
                  <c:v>0.67205512739749751</c:v>
                </c:pt>
                <c:pt idx="55">
                  <c:v>0.6392786120670757</c:v>
                </c:pt>
                <c:pt idx="56">
                  <c:v>0.60810062625217953</c:v>
                </c:pt>
                <c:pt idx="57">
                  <c:v>0.57844320874838462</c:v>
                </c:pt>
                <c:pt idx="58">
                  <c:v>0.55023220056407207</c:v>
                </c:pt>
                <c:pt idx="59">
                  <c:v>0.5233970594843238</c:v>
                </c:pt>
                <c:pt idx="60">
                  <c:v>0.49787068367863946</c:v>
                </c:pt>
                <c:pt idx="61">
                  <c:v>0.47358924391140911</c:v>
                </c:pt>
                <c:pt idx="62">
                  <c:v>0.45049202393557802</c:v>
                </c:pt>
                <c:pt idx="63">
                  <c:v>0.42852126867040163</c:v>
                </c:pt>
                <c:pt idx="64">
                  <c:v>0.40762203978366213</c:v>
                </c:pt>
                <c:pt idx="65">
                  <c:v>0.38774207831722007</c:v>
                </c:pt>
                <c:pt idx="66">
                  <c:v>0.36883167401239991</c:v>
                </c:pt>
                <c:pt idx="67">
                  <c:v>0.35084354100845028</c:v>
                </c:pt>
                <c:pt idx="68">
                  <c:v>0.33373269960326069</c:v>
                </c:pt>
                <c:pt idx="69">
                  <c:v>0.31745636378067937</c:v>
                </c:pt>
                <c:pt idx="70">
                  <c:v>0.30197383422318502</c:v>
                </c:pt>
                <c:pt idx="71">
                  <c:v>0.28724639654239426</c:v>
                </c:pt>
                <c:pt idx="72">
                  <c:v>0.27323722447292559</c:v>
                </c:pt>
                <c:pt idx="73">
                  <c:v>0.25991128778755335</c:v>
                </c:pt>
                <c:pt idx="74">
                  <c:v>0.24723526470339388</c:v>
                </c:pt>
                <c:pt idx="75">
                  <c:v>0.23517745856009106</c:v>
                </c:pt>
                <c:pt idx="76">
                  <c:v>0.22370771856165592</c:v>
                </c:pt>
                <c:pt idx="77">
                  <c:v>0.21279736438377167</c:v>
                </c:pt>
                <c:pt idx="78">
                  <c:v>0.20241911445804381</c:v>
                </c:pt>
                <c:pt idx="79">
                  <c:v>0.1925470177538692</c:v>
                </c:pt>
                <c:pt idx="80">
                  <c:v>0.18315638888734179</c:v>
                </c:pt>
                <c:pt idx="81">
                  <c:v>0.17422374639493515</c:v>
                </c:pt>
                <c:pt idx="82">
                  <c:v>0.16572675401761239</c:v>
                </c:pt>
                <c:pt idx="83">
                  <c:v>0.15764416484854488</c:v>
                </c:pt>
                <c:pt idx="84">
                  <c:v>0.14995576820477702</c:v>
                </c:pt>
                <c:pt idx="85">
                  <c:v>0.14264233908999255</c:v>
                </c:pt>
                <c:pt idx="86">
                  <c:v>0.13568559012200934</c:v>
                </c:pt>
                <c:pt idx="87">
                  <c:v>0.12906812580479862</c:v>
                </c:pt>
                <c:pt idx="88">
                  <c:v>0.12277339903068436</c:v>
                </c:pt>
                <c:pt idx="89">
                  <c:v>0.11678566970395443</c:v>
                </c:pt>
                <c:pt idx="90">
                  <c:v>0.11108996538242306</c:v>
                </c:pt>
                <c:pt idx="91">
                  <c:v>0.10567204383852655</c:v>
                </c:pt>
                <c:pt idx="92">
                  <c:v>0.10051835744633575</c:v>
                </c:pt>
                <c:pt idx="93">
                  <c:v>9.5616019305435049E-2</c:v>
                </c:pt>
                <c:pt idx="94">
                  <c:v>9.0952771016958159E-2</c:v>
                </c:pt>
                <c:pt idx="95">
                  <c:v>8.6516952031206337E-2</c:v>
                </c:pt>
                <c:pt idx="96">
                  <c:v>8.2297470490200225E-2</c:v>
                </c:pt>
                <c:pt idx="97">
                  <c:v>7.8283775492257665E-2</c:v>
                </c:pt>
                <c:pt idx="98">
                  <c:v>7.4465830709243383E-2</c:v>
                </c:pt>
                <c:pt idx="99">
                  <c:v>7.0834089290521179E-2</c:v>
                </c:pt>
                <c:pt idx="100">
                  <c:v>6.7379469990854673E-2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B050"/>
              </a:solidFill>
              <a:ln>
                <a:noFill/>
              </a:ln>
            </c:spPr>
          </c:marker>
          <c:xVal>
            <c:numRef>
              <c:f>'various demo'!$A$3:$A$103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'various demo'!$C$3:$C$103</c:f>
              <c:numCache>
                <c:formatCode>General</c:formatCode>
                <c:ptCount val="101"/>
                <c:pt idx="0">
                  <c:v>10</c:v>
                </c:pt>
                <c:pt idx="1">
                  <c:v>9.5</c:v>
                </c:pt>
                <c:pt idx="2">
                  <c:v>9.0250000000000004</c:v>
                </c:pt>
                <c:pt idx="3">
                  <c:v>8.5737500000000004</c:v>
                </c:pt>
                <c:pt idx="4">
                  <c:v>8.1450624999999999</c:v>
                </c:pt>
                <c:pt idx="5">
                  <c:v>7.7378093749999994</c:v>
                </c:pt>
                <c:pt idx="6">
                  <c:v>7.3509189062499996</c:v>
                </c:pt>
                <c:pt idx="7">
                  <c:v>6.9833729609374995</c:v>
                </c:pt>
                <c:pt idx="8">
                  <c:v>6.6342043128906241</c:v>
                </c:pt>
                <c:pt idx="9">
                  <c:v>6.3024940972460932</c:v>
                </c:pt>
                <c:pt idx="10">
                  <c:v>5.9873693923837887</c:v>
                </c:pt>
                <c:pt idx="11">
                  <c:v>5.6880009227645996</c:v>
                </c:pt>
                <c:pt idx="12">
                  <c:v>5.4036008766263697</c:v>
                </c:pt>
                <c:pt idx="13">
                  <c:v>5.1334208327950508</c:v>
                </c:pt>
                <c:pt idx="14">
                  <c:v>4.8767497911552979</c:v>
                </c:pt>
                <c:pt idx="15">
                  <c:v>4.6329123015975329</c:v>
                </c:pt>
                <c:pt idx="16">
                  <c:v>4.4012666865176566</c:v>
                </c:pt>
                <c:pt idx="17">
                  <c:v>4.1812033521917735</c:v>
                </c:pt>
                <c:pt idx="18">
                  <c:v>3.9721431845821851</c:v>
                </c:pt>
                <c:pt idx="19">
                  <c:v>3.7735360253530756</c:v>
                </c:pt>
                <c:pt idx="20">
                  <c:v>3.584859224085422</c:v>
                </c:pt>
                <c:pt idx="21">
                  <c:v>3.4056162628811508</c:v>
                </c:pt>
                <c:pt idx="22">
                  <c:v>3.2353354497370934</c:v>
                </c:pt>
                <c:pt idx="23">
                  <c:v>3.0735686772502389</c:v>
                </c:pt>
                <c:pt idx="24">
                  <c:v>2.919890243387727</c:v>
                </c:pt>
                <c:pt idx="25">
                  <c:v>2.7738957312183405</c:v>
                </c:pt>
                <c:pt idx="26">
                  <c:v>2.6352009446574236</c:v>
                </c:pt>
                <c:pt idx="27">
                  <c:v>2.5034408974245523</c:v>
                </c:pt>
                <c:pt idx="28">
                  <c:v>2.3782688525533247</c:v>
                </c:pt>
                <c:pt idx="29">
                  <c:v>2.2593554099256585</c:v>
                </c:pt>
                <c:pt idx="30">
                  <c:v>2.1463876394293755</c:v>
                </c:pt>
                <c:pt idx="31">
                  <c:v>2.0390682574579069</c:v>
                </c:pt>
                <c:pt idx="32">
                  <c:v>1.9371148445850115</c:v>
                </c:pt>
                <c:pt idx="33">
                  <c:v>1.8402591023557608</c:v>
                </c:pt>
                <c:pt idx="34">
                  <c:v>1.7482461472379729</c:v>
                </c:pt>
                <c:pt idx="35">
                  <c:v>1.6608338398760742</c:v>
                </c:pt>
                <c:pt idx="36">
                  <c:v>1.5777921478822705</c:v>
                </c:pt>
                <c:pt idx="37">
                  <c:v>1.4989025404881571</c:v>
                </c:pt>
                <c:pt idx="38">
                  <c:v>1.4239574134637492</c:v>
                </c:pt>
                <c:pt idx="39">
                  <c:v>1.3527595427905617</c:v>
                </c:pt>
                <c:pt idx="40">
                  <c:v>1.2851215656510335</c:v>
                </c:pt>
                <c:pt idx="41">
                  <c:v>1.2208654873684819</c:v>
                </c:pt>
                <c:pt idx="42">
                  <c:v>1.1598222130000577</c:v>
                </c:pt>
                <c:pt idx="43">
                  <c:v>1.1018311023500549</c:v>
                </c:pt>
                <c:pt idx="44">
                  <c:v>1.0467395472325522</c:v>
                </c:pt>
                <c:pt idx="45">
                  <c:v>0.99440256987092468</c:v>
                </c:pt>
                <c:pt idx="46">
                  <c:v>0.94468244137737845</c:v>
                </c:pt>
                <c:pt idx="47">
                  <c:v>0.89744831930850955</c:v>
                </c:pt>
                <c:pt idx="48">
                  <c:v>0.85257590334308408</c:v>
                </c:pt>
                <c:pt idx="49">
                  <c:v>0.80994710817592985</c:v>
                </c:pt>
                <c:pt idx="50">
                  <c:v>0.76944975276713334</c:v>
                </c:pt>
                <c:pt idx="51">
                  <c:v>0.7309772651287767</c:v>
                </c:pt>
                <c:pt idx="52">
                  <c:v>0.6944284018723379</c:v>
                </c:pt>
                <c:pt idx="53">
                  <c:v>0.659706981778721</c:v>
                </c:pt>
                <c:pt idx="54">
                  <c:v>0.62672163268978498</c:v>
                </c:pt>
                <c:pt idx="55">
                  <c:v>0.59538555105529578</c:v>
                </c:pt>
                <c:pt idx="56">
                  <c:v>0.56561627350253096</c:v>
                </c:pt>
                <c:pt idx="57">
                  <c:v>0.53733545982740438</c:v>
                </c:pt>
                <c:pt idx="58">
                  <c:v>0.51046868683603419</c:v>
                </c:pt>
                <c:pt idx="59">
                  <c:v>0.48494525249423248</c:v>
                </c:pt>
                <c:pt idx="60">
                  <c:v>0.46069798986952087</c:v>
                </c:pt>
                <c:pt idx="61">
                  <c:v>0.43766309037604484</c:v>
                </c:pt>
                <c:pt idx="62">
                  <c:v>0.4157799358572426</c:v>
                </c:pt>
                <c:pt idx="63">
                  <c:v>0.39499093906438049</c:v>
                </c:pt>
                <c:pt idx="64">
                  <c:v>0.37524139211116148</c:v>
                </c:pt>
                <c:pt idx="65">
                  <c:v>0.35647932250560338</c:v>
                </c:pt>
                <c:pt idx="66">
                  <c:v>0.33865535638032324</c:v>
                </c:pt>
                <c:pt idx="67">
                  <c:v>0.32172258856130709</c:v>
                </c:pt>
                <c:pt idx="68">
                  <c:v>0.30563645913324172</c:v>
                </c:pt>
                <c:pt idx="69">
                  <c:v>0.29035463617657964</c:v>
                </c:pt>
                <c:pt idx="70">
                  <c:v>0.27583690436775066</c:v>
                </c:pt>
                <c:pt idx="71">
                  <c:v>0.2620450591493631</c:v>
                </c:pt>
                <c:pt idx="72">
                  <c:v>0.24894280619189496</c:v>
                </c:pt>
                <c:pt idx="73">
                  <c:v>0.2364956658823002</c:v>
                </c:pt>
                <c:pt idx="74">
                  <c:v>0.22467088258818518</c:v>
                </c:pt>
                <c:pt idx="75">
                  <c:v>0.21343733845877594</c:v>
                </c:pt>
                <c:pt idx="76">
                  <c:v>0.20276547153583713</c:v>
                </c:pt>
                <c:pt idx="77">
                  <c:v>0.19262719795904526</c:v>
                </c:pt>
                <c:pt idx="78">
                  <c:v>0.18299583806109299</c:v>
                </c:pt>
                <c:pt idx="79">
                  <c:v>0.17384604615803834</c:v>
                </c:pt>
                <c:pt idx="80">
                  <c:v>0.16515374385013643</c:v>
                </c:pt>
                <c:pt idx="81">
                  <c:v>0.1568960566576296</c:v>
                </c:pt>
                <c:pt idx="82">
                  <c:v>0.14905125382474813</c:v>
                </c:pt>
                <c:pt idx="83">
                  <c:v>0.14159869113351073</c:v>
                </c:pt>
                <c:pt idx="84">
                  <c:v>0.13451875657683518</c:v>
                </c:pt>
                <c:pt idx="85">
                  <c:v>0.12779281874799342</c:v>
                </c:pt>
                <c:pt idx="86">
                  <c:v>0.12140317781059375</c:v>
                </c:pt>
                <c:pt idx="87">
                  <c:v>0.11533301892006406</c:v>
                </c:pt>
                <c:pt idx="88">
                  <c:v>0.10956636797406086</c:v>
                </c:pt>
                <c:pt idx="89">
                  <c:v>0.10408804957535782</c:v>
                </c:pt>
                <c:pt idx="90">
                  <c:v>9.8883647096589922E-2</c:v>
                </c:pt>
                <c:pt idx="91">
                  <c:v>9.3939464741760431E-2</c:v>
                </c:pt>
                <c:pt idx="92">
                  <c:v>8.9242491504672408E-2</c:v>
                </c:pt>
                <c:pt idx="93">
                  <c:v>8.4780366929438786E-2</c:v>
                </c:pt>
                <c:pt idx="94">
                  <c:v>8.054134858296684E-2</c:v>
                </c:pt>
                <c:pt idx="95">
                  <c:v>7.6514281153818503E-2</c:v>
                </c:pt>
                <c:pt idx="96">
                  <c:v>7.2688567096127574E-2</c:v>
                </c:pt>
                <c:pt idx="97">
                  <c:v>6.90541387413212E-2</c:v>
                </c:pt>
                <c:pt idx="98">
                  <c:v>6.5601431804255136E-2</c:v>
                </c:pt>
                <c:pt idx="99">
                  <c:v>6.232136021404238E-2</c:v>
                </c:pt>
                <c:pt idx="100">
                  <c:v>5.9205292203340261E-2</c:v>
                </c:pt>
              </c:numCache>
            </c:numRef>
          </c:yVal>
          <c:smooth val="0"/>
        </c:ser>
        <c:ser>
          <c:idx val="2"/>
          <c:order val="2"/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'various demo'!$A$3:$A$103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'various demo'!$D$3:$D$103</c:f>
              <c:numCache>
                <c:formatCode>General</c:formatCode>
                <c:ptCount val="10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5</c:v>
                </c:pt>
                <c:pt idx="23">
                  <c:v>4</c:v>
                </c:pt>
                <c:pt idx="24">
                  <c:v>3</c:v>
                </c:pt>
                <c:pt idx="25">
                  <c:v>3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237760"/>
        <c:axId val="89239552"/>
      </c:scatterChart>
      <c:valAx>
        <c:axId val="89237760"/>
        <c:scaling>
          <c:orientation val="minMax"/>
          <c:max val="100"/>
          <c:min val="0"/>
        </c:scaling>
        <c:delete val="0"/>
        <c:axPos val="b"/>
        <c:numFmt formatCode="General" sourceLinked="1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3A3935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239552"/>
        <c:crossesAt val="0"/>
        <c:crossBetween val="midCat"/>
        <c:majorUnit val="20"/>
        <c:minorUnit val="5"/>
      </c:valAx>
      <c:valAx>
        <c:axId val="89239552"/>
        <c:scaling>
          <c:orientation val="minMax"/>
          <c:max val="10"/>
          <c:min val="0"/>
        </c:scaling>
        <c:delete val="0"/>
        <c:axPos val="l"/>
        <c:numFmt formatCode="General" sourceLinked="1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3A3935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237760"/>
        <c:crossesAt val="0"/>
        <c:crossBetween val="midCat"/>
        <c:majorUnit val="2"/>
        <c:min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3</xdr:row>
      <xdr:rowOff>114300</xdr:rowOff>
    </xdr:from>
    <xdr:to>
      <xdr:col>9</xdr:col>
      <xdr:colOff>581025</xdr:colOff>
      <xdr:row>27</xdr:row>
      <xdr:rowOff>104775</xdr:rowOff>
    </xdr:to>
    <xdr:graphicFrame macro="">
      <xdr:nvGraphicFramePr>
        <xdr:cNvPr id="20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342900</xdr:colOff>
      <xdr:row>4</xdr:row>
      <xdr:rowOff>47625</xdr:rowOff>
    </xdr:from>
    <xdr:to>
      <xdr:col>18</xdr:col>
      <xdr:colOff>942975</xdr:colOff>
      <xdr:row>28</xdr:row>
      <xdr:rowOff>38100</xdr:rowOff>
    </xdr:to>
    <xdr:graphicFrame macro="">
      <xdr:nvGraphicFramePr>
        <xdr:cNvPr id="30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904876</xdr:colOff>
      <xdr:row>0</xdr:row>
      <xdr:rowOff>104775</xdr:rowOff>
    </xdr:from>
    <xdr:to>
      <xdr:col>12</xdr:col>
      <xdr:colOff>161926</xdr:colOff>
      <xdr:row>19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323850</xdr:colOff>
      <xdr:row>6</xdr:row>
      <xdr:rowOff>133350</xdr:rowOff>
    </xdr:from>
    <xdr:to>
      <xdr:col>18</xdr:col>
      <xdr:colOff>85725</xdr:colOff>
      <xdr:row>30</xdr:row>
      <xdr:rowOff>123825</xdr:rowOff>
    </xdr:to>
    <xdr:graphicFrame macro="">
      <xdr:nvGraphicFramePr>
        <xdr:cNvPr id="11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409575</xdr:colOff>
      <xdr:row>5</xdr:row>
      <xdr:rowOff>123825</xdr:rowOff>
    </xdr:from>
    <xdr:to>
      <xdr:col>17</xdr:col>
      <xdr:colOff>381000</xdr:colOff>
      <xdr:row>29</xdr:row>
      <xdr:rowOff>114300</xdr:rowOff>
    </xdr:to>
    <xdr:graphicFrame macro="">
      <xdr:nvGraphicFramePr>
        <xdr:cNvPr id="245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tabSelected="1" workbookViewId="0">
      <selection activeCell="C5" sqref="C5"/>
    </sheetView>
  </sheetViews>
  <sheetFormatPr defaultColWidth="15.7109375" defaultRowHeight="12.75" x14ac:dyDescent="0.2"/>
  <cols>
    <col min="1" max="1" width="15.7109375" style="1"/>
    <col min="2" max="16384" width="15.7109375" style="2"/>
  </cols>
  <sheetData>
    <row r="1" spans="1:3" x14ac:dyDescent="0.2">
      <c r="A1" s="1" t="s">
        <v>25</v>
      </c>
      <c r="B1" s="2">
        <v>0.05</v>
      </c>
    </row>
    <row r="2" spans="1:3" x14ac:dyDescent="0.2">
      <c r="A2" s="3" t="s">
        <v>0</v>
      </c>
      <c r="B2" s="4" t="s">
        <v>1</v>
      </c>
      <c r="C2" s="5" t="s">
        <v>2</v>
      </c>
    </row>
    <row r="3" spans="1:3" x14ac:dyDescent="0.2">
      <c r="A3" s="9">
        <v>0</v>
      </c>
      <c r="B3" s="10">
        <v>10</v>
      </c>
      <c r="C3" s="11">
        <f>Init</f>
        <v>10</v>
      </c>
    </row>
    <row r="4" spans="1:3" x14ac:dyDescent="0.2">
      <c r="A4" s="9">
        <v>1</v>
      </c>
      <c r="B4" s="16">
        <f t="shared" ref="B4:B35" si="0">Init*EXP(-A4*rate)</f>
        <v>9.5122942450071406</v>
      </c>
      <c r="C4" s="17">
        <f t="shared" ref="C4:C35" si="1">C3-C3*rate</f>
        <v>9.5</v>
      </c>
    </row>
    <row r="5" spans="1:3" x14ac:dyDescent="0.2">
      <c r="A5" s="9">
        <v>2</v>
      </c>
      <c r="B5" s="16">
        <f t="shared" si="0"/>
        <v>9.0483741803595947</v>
      </c>
      <c r="C5" s="17">
        <f t="shared" si="1"/>
        <v>9.0250000000000004</v>
      </c>
    </row>
    <row r="6" spans="1:3" x14ac:dyDescent="0.2">
      <c r="A6" s="9">
        <v>3</v>
      </c>
      <c r="B6" s="16">
        <f t="shared" si="0"/>
        <v>8.6070797642505781</v>
      </c>
      <c r="C6" s="17">
        <f t="shared" si="1"/>
        <v>8.5737500000000004</v>
      </c>
    </row>
    <row r="7" spans="1:3" x14ac:dyDescent="0.2">
      <c r="A7" s="9">
        <v>4</v>
      </c>
      <c r="B7" s="16">
        <f t="shared" si="0"/>
        <v>8.1873075307798189</v>
      </c>
      <c r="C7" s="17">
        <f t="shared" si="1"/>
        <v>8.1450624999999999</v>
      </c>
    </row>
    <row r="8" spans="1:3" x14ac:dyDescent="0.2">
      <c r="A8" s="9">
        <v>5</v>
      </c>
      <c r="B8" s="16">
        <f t="shared" si="0"/>
        <v>7.788007830714049</v>
      </c>
      <c r="C8" s="17">
        <f t="shared" si="1"/>
        <v>7.7378093749999994</v>
      </c>
    </row>
    <row r="9" spans="1:3" x14ac:dyDescent="0.2">
      <c r="A9" s="9">
        <v>6</v>
      </c>
      <c r="B9" s="16">
        <f t="shared" si="0"/>
        <v>7.4081822068171785</v>
      </c>
      <c r="C9" s="17">
        <f t="shared" si="1"/>
        <v>7.3509189062499996</v>
      </c>
    </row>
    <row r="10" spans="1:3" x14ac:dyDescent="0.2">
      <c r="A10" s="9">
        <v>7</v>
      </c>
      <c r="B10" s="16">
        <f t="shared" si="0"/>
        <v>7.0468808971871342</v>
      </c>
      <c r="C10" s="17">
        <f t="shared" si="1"/>
        <v>6.9833729609374995</v>
      </c>
    </row>
    <row r="11" spans="1:3" x14ac:dyDescent="0.2">
      <c r="A11" s="9">
        <v>8</v>
      </c>
      <c r="B11" s="16">
        <f t="shared" si="0"/>
        <v>6.7032004603563937</v>
      </c>
      <c r="C11" s="17">
        <f t="shared" si="1"/>
        <v>6.6342043128906241</v>
      </c>
    </row>
    <row r="12" spans="1:3" x14ac:dyDescent="0.2">
      <c r="A12" s="9">
        <v>9</v>
      </c>
      <c r="B12" s="16">
        <f t="shared" si="0"/>
        <v>6.3762815162177331</v>
      </c>
      <c r="C12" s="17">
        <f t="shared" si="1"/>
        <v>6.3024940972460932</v>
      </c>
    </row>
    <row r="13" spans="1:3" x14ac:dyDescent="0.2">
      <c r="A13" s="9">
        <v>10</v>
      </c>
      <c r="B13" s="16">
        <f t="shared" si="0"/>
        <v>6.0653065971263338</v>
      </c>
      <c r="C13" s="17">
        <f t="shared" si="1"/>
        <v>5.9873693923837887</v>
      </c>
    </row>
    <row r="14" spans="1:3" x14ac:dyDescent="0.2">
      <c r="A14" s="9">
        <v>11</v>
      </c>
      <c r="B14" s="16">
        <f t="shared" si="0"/>
        <v>5.7694981038048665</v>
      </c>
      <c r="C14" s="17">
        <f t="shared" si="1"/>
        <v>5.6880009227645996</v>
      </c>
    </row>
    <row r="15" spans="1:3" x14ac:dyDescent="0.2">
      <c r="A15" s="9">
        <v>12</v>
      </c>
      <c r="B15" s="16">
        <f t="shared" si="0"/>
        <v>5.4881163609402641</v>
      </c>
      <c r="C15" s="17">
        <f t="shared" si="1"/>
        <v>5.4036008766263697</v>
      </c>
    </row>
    <row r="16" spans="1:3" x14ac:dyDescent="0.2">
      <c r="A16" s="9">
        <v>13</v>
      </c>
      <c r="B16" s="16">
        <f t="shared" si="0"/>
        <v>5.22045776761016</v>
      </c>
      <c r="C16" s="17">
        <f t="shared" si="1"/>
        <v>5.1334208327950508</v>
      </c>
    </row>
    <row r="17" spans="1:3" x14ac:dyDescent="0.2">
      <c r="A17" s="9">
        <v>14</v>
      </c>
      <c r="B17" s="16">
        <f t="shared" si="0"/>
        <v>4.965853037914095</v>
      </c>
      <c r="C17" s="17">
        <f t="shared" si="1"/>
        <v>4.8767497911552979</v>
      </c>
    </row>
    <row r="18" spans="1:3" x14ac:dyDescent="0.2">
      <c r="A18" s="9">
        <v>15</v>
      </c>
      <c r="B18" s="16">
        <f t="shared" si="0"/>
        <v>4.7236655274101471</v>
      </c>
      <c r="C18" s="17">
        <f t="shared" si="1"/>
        <v>4.6329123015975329</v>
      </c>
    </row>
    <row r="19" spans="1:3" x14ac:dyDescent="0.2">
      <c r="A19" s="9">
        <v>16</v>
      </c>
      <c r="B19" s="16">
        <f t="shared" si="0"/>
        <v>4.4932896411722156</v>
      </c>
      <c r="C19" s="17">
        <f t="shared" si="1"/>
        <v>4.4012666865176566</v>
      </c>
    </row>
    <row r="20" spans="1:3" x14ac:dyDescent="0.2">
      <c r="A20" s="9">
        <v>17</v>
      </c>
      <c r="B20" s="16">
        <f t="shared" si="0"/>
        <v>4.2741493194872664</v>
      </c>
      <c r="C20" s="17">
        <f t="shared" si="1"/>
        <v>4.1812033521917735</v>
      </c>
    </row>
    <row r="21" spans="1:3" x14ac:dyDescent="0.2">
      <c r="A21" s="9">
        <v>18</v>
      </c>
      <c r="B21" s="16">
        <f t="shared" si="0"/>
        <v>4.0656965974059913</v>
      </c>
      <c r="C21" s="17">
        <f t="shared" si="1"/>
        <v>3.9721431845821851</v>
      </c>
    </row>
    <row r="22" spans="1:3" x14ac:dyDescent="0.2">
      <c r="A22" s="9">
        <v>19</v>
      </c>
      <c r="B22" s="16">
        <f t="shared" si="0"/>
        <v>3.8674102345450119</v>
      </c>
      <c r="C22" s="17">
        <f t="shared" si="1"/>
        <v>3.7735360253530756</v>
      </c>
    </row>
    <row r="23" spans="1:3" x14ac:dyDescent="0.2">
      <c r="A23" s="9">
        <v>20</v>
      </c>
      <c r="B23" s="16">
        <f t="shared" si="0"/>
        <v>3.6787944117144233</v>
      </c>
      <c r="C23" s="17">
        <f t="shared" si="1"/>
        <v>3.584859224085422</v>
      </c>
    </row>
    <row r="24" spans="1:3" x14ac:dyDescent="0.2">
      <c r="A24" s="9">
        <v>21</v>
      </c>
      <c r="B24" s="16">
        <f t="shared" si="0"/>
        <v>3.4993774911115532</v>
      </c>
      <c r="C24" s="17">
        <f t="shared" si="1"/>
        <v>3.4056162628811508</v>
      </c>
    </row>
    <row r="25" spans="1:3" x14ac:dyDescent="0.2">
      <c r="A25" s="9">
        <v>22</v>
      </c>
      <c r="B25" s="16">
        <f t="shared" si="0"/>
        <v>3.3287108369807954</v>
      </c>
      <c r="C25" s="17">
        <f t="shared" si="1"/>
        <v>3.2353354497370934</v>
      </c>
    </row>
    <row r="26" spans="1:3" x14ac:dyDescent="0.2">
      <c r="A26" s="9">
        <v>23</v>
      </c>
      <c r="B26" s="16">
        <f t="shared" si="0"/>
        <v>3.1663676937905318</v>
      </c>
      <c r="C26" s="17">
        <f t="shared" si="1"/>
        <v>3.0735686772502389</v>
      </c>
    </row>
    <row r="27" spans="1:3" x14ac:dyDescent="0.2">
      <c r="A27" s="9">
        <v>24</v>
      </c>
      <c r="B27" s="16">
        <f t="shared" si="0"/>
        <v>3.0119421191220201</v>
      </c>
      <c r="C27" s="17">
        <f t="shared" si="1"/>
        <v>2.919890243387727</v>
      </c>
    </row>
    <row r="28" spans="1:3" x14ac:dyDescent="0.2">
      <c r="A28" s="9">
        <v>25</v>
      </c>
      <c r="B28" s="16">
        <f t="shared" si="0"/>
        <v>2.865047968601901</v>
      </c>
      <c r="C28" s="17">
        <f t="shared" si="1"/>
        <v>2.7738957312183405</v>
      </c>
    </row>
    <row r="29" spans="1:3" x14ac:dyDescent="0.2">
      <c r="A29" s="9">
        <v>26</v>
      </c>
      <c r="B29" s="16">
        <f t="shared" si="0"/>
        <v>2.7253179303401258</v>
      </c>
      <c r="C29" s="17">
        <f t="shared" si="1"/>
        <v>2.6352009446574236</v>
      </c>
    </row>
    <row r="30" spans="1:3" x14ac:dyDescent="0.2">
      <c r="A30" s="9">
        <v>27</v>
      </c>
      <c r="B30" s="16">
        <f t="shared" si="0"/>
        <v>2.592402606458915</v>
      </c>
      <c r="C30" s="17">
        <f t="shared" si="1"/>
        <v>2.5034408974245523</v>
      </c>
    </row>
    <row r="31" spans="1:3" x14ac:dyDescent="0.2">
      <c r="A31" s="9">
        <v>28</v>
      </c>
      <c r="B31" s="16">
        <f t="shared" si="0"/>
        <v>2.4659696394160644</v>
      </c>
      <c r="C31" s="17">
        <f t="shared" si="1"/>
        <v>2.3782688525533247</v>
      </c>
    </row>
    <row r="32" spans="1:3" x14ac:dyDescent="0.2">
      <c r="A32" s="9">
        <v>29</v>
      </c>
      <c r="B32" s="16">
        <f t="shared" si="0"/>
        <v>2.3457028809379761</v>
      </c>
      <c r="C32" s="17">
        <f t="shared" si="1"/>
        <v>2.2593554099256585</v>
      </c>
    </row>
    <row r="33" spans="1:3" x14ac:dyDescent="0.2">
      <c r="A33" s="9">
        <v>30</v>
      </c>
      <c r="B33" s="16">
        <f t="shared" si="0"/>
        <v>2.2313016014842981</v>
      </c>
      <c r="C33" s="17">
        <f t="shared" si="1"/>
        <v>2.1463876394293755</v>
      </c>
    </row>
    <row r="34" spans="1:3" x14ac:dyDescent="0.2">
      <c r="A34" s="9">
        <v>31</v>
      </c>
      <c r="B34" s="16">
        <f t="shared" si="0"/>
        <v>2.1224797382674305</v>
      </c>
      <c r="C34" s="17">
        <f t="shared" si="1"/>
        <v>2.0390682574579069</v>
      </c>
    </row>
    <row r="35" spans="1:3" x14ac:dyDescent="0.2">
      <c r="A35" s="9">
        <v>32</v>
      </c>
      <c r="B35" s="16">
        <f t="shared" si="0"/>
        <v>2.0189651799465538</v>
      </c>
      <c r="C35" s="17">
        <f t="shared" si="1"/>
        <v>1.9371148445850115</v>
      </c>
    </row>
    <row r="36" spans="1:3" x14ac:dyDescent="0.2">
      <c r="A36" s="9">
        <v>33</v>
      </c>
      <c r="B36" s="16">
        <f t="shared" ref="B36:B67" si="2">Init*EXP(-A36*rate)</f>
        <v>1.9204990862075408</v>
      </c>
      <c r="C36" s="17">
        <f t="shared" ref="C36:C67" si="3">C35-C35*rate</f>
        <v>1.8402591023557608</v>
      </c>
    </row>
    <row r="37" spans="1:3" x14ac:dyDescent="0.2">
      <c r="A37" s="9">
        <v>34</v>
      </c>
      <c r="B37" s="16">
        <f t="shared" si="2"/>
        <v>1.826835240527346</v>
      </c>
      <c r="C37" s="17">
        <f t="shared" si="3"/>
        <v>1.7482461472379729</v>
      </c>
    </row>
    <row r="38" spans="1:3" x14ac:dyDescent="0.2">
      <c r="A38" s="9">
        <v>35</v>
      </c>
      <c r="B38" s="16">
        <f t="shared" si="2"/>
        <v>1.7377394345044515</v>
      </c>
      <c r="C38" s="17">
        <f t="shared" si="3"/>
        <v>1.6608338398760742</v>
      </c>
    </row>
    <row r="39" spans="1:3" x14ac:dyDescent="0.2">
      <c r="A39" s="9">
        <v>36</v>
      </c>
      <c r="B39" s="16">
        <f t="shared" si="2"/>
        <v>1.6529888822158654</v>
      </c>
      <c r="C39" s="17">
        <f t="shared" si="3"/>
        <v>1.5777921478822705</v>
      </c>
    </row>
    <row r="40" spans="1:3" x14ac:dyDescent="0.2">
      <c r="A40" s="9">
        <v>37</v>
      </c>
      <c r="B40" s="16">
        <f t="shared" si="2"/>
        <v>1.5723716631362761</v>
      </c>
      <c r="C40" s="17">
        <f t="shared" si="3"/>
        <v>1.4989025404881571</v>
      </c>
    </row>
    <row r="41" spans="1:3" x14ac:dyDescent="0.2">
      <c r="A41" s="9">
        <v>38</v>
      </c>
      <c r="B41" s="16">
        <f t="shared" si="2"/>
        <v>1.4956861922263505</v>
      </c>
      <c r="C41" s="17">
        <f t="shared" si="3"/>
        <v>1.4239574134637492</v>
      </c>
    </row>
    <row r="42" spans="1:3" x14ac:dyDescent="0.2">
      <c r="A42" s="9">
        <v>39</v>
      </c>
      <c r="B42" s="16">
        <f t="shared" si="2"/>
        <v>1.4227407158651353</v>
      </c>
      <c r="C42" s="17">
        <f t="shared" si="3"/>
        <v>1.3527595427905617</v>
      </c>
    </row>
    <row r="43" spans="1:3" x14ac:dyDescent="0.2">
      <c r="A43" s="9">
        <v>40</v>
      </c>
      <c r="B43" s="16">
        <f t="shared" si="2"/>
        <v>1.353352832366127</v>
      </c>
      <c r="C43" s="17">
        <f t="shared" si="3"/>
        <v>1.2851215656510335</v>
      </c>
    </row>
    <row r="44" spans="1:3" x14ac:dyDescent="0.2">
      <c r="A44" s="9">
        <v>41</v>
      </c>
      <c r="B44" s="16">
        <f t="shared" si="2"/>
        <v>1.2873490358780417</v>
      </c>
      <c r="C44" s="17">
        <f t="shared" si="3"/>
        <v>1.2208654873684819</v>
      </c>
    </row>
    <row r="45" spans="1:3" x14ac:dyDescent="0.2">
      <c r="A45" s="9">
        <v>42</v>
      </c>
      <c r="B45" s="16">
        <f t="shared" si="2"/>
        <v>1.2245642825298191</v>
      </c>
      <c r="C45" s="17">
        <f t="shared" si="3"/>
        <v>1.1598222130000577</v>
      </c>
    </row>
    <row r="46" spans="1:3" x14ac:dyDescent="0.2">
      <c r="A46" s="9">
        <v>43</v>
      </c>
      <c r="B46" s="16">
        <f t="shared" si="2"/>
        <v>1.1648415777349697</v>
      </c>
      <c r="C46" s="17">
        <f t="shared" si="3"/>
        <v>1.1018311023500549</v>
      </c>
    </row>
    <row r="47" spans="1:3" x14ac:dyDescent="0.2">
      <c r="A47" s="9">
        <v>44</v>
      </c>
      <c r="B47" s="16">
        <f t="shared" si="2"/>
        <v>1.1080315836233388</v>
      </c>
      <c r="C47" s="17">
        <f t="shared" si="3"/>
        <v>1.0467395472325522</v>
      </c>
    </row>
    <row r="48" spans="1:3" x14ac:dyDescent="0.2">
      <c r="A48" s="9">
        <v>45</v>
      </c>
      <c r="B48" s="16">
        <f t="shared" si="2"/>
        <v>1.0539922456186432</v>
      </c>
      <c r="C48" s="17">
        <f t="shared" si="3"/>
        <v>0.99440256987092468</v>
      </c>
    </row>
    <row r="49" spans="1:3" x14ac:dyDescent="0.2">
      <c r="A49" s="9">
        <v>46</v>
      </c>
      <c r="B49" s="16">
        <f t="shared" si="2"/>
        <v>1.0025884372280371</v>
      </c>
      <c r="C49" s="17">
        <f t="shared" si="3"/>
        <v>0.94468244137737845</v>
      </c>
    </row>
    <row r="50" spans="1:3" x14ac:dyDescent="0.2">
      <c r="A50" s="9">
        <v>47</v>
      </c>
      <c r="B50" s="16">
        <f t="shared" si="2"/>
        <v>0.95369162215549608</v>
      </c>
      <c r="C50" s="17">
        <f t="shared" si="3"/>
        <v>0.89744831930850955</v>
      </c>
    </row>
    <row r="51" spans="1:3" x14ac:dyDescent="0.2">
      <c r="A51" s="9">
        <v>48</v>
      </c>
      <c r="B51" s="16">
        <f t="shared" si="2"/>
        <v>0.90717953289412467</v>
      </c>
      <c r="C51" s="17">
        <f t="shared" si="3"/>
        <v>0.85257590334308408</v>
      </c>
    </row>
    <row r="52" spans="1:3" x14ac:dyDescent="0.2">
      <c r="A52" s="9">
        <v>49</v>
      </c>
      <c r="B52" s="16">
        <f t="shared" si="2"/>
        <v>0.86293586499370489</v>
      </c>
      <c r="C52" s="17">
        <f t="shared" si="3"/>
        <v>0.80994710817592985</v>
      </c>
    </row>
    <row r="53" spans="1:3" x14ac:dyDescent="0.2">
      <c r="A53" s="9">
        <v>50</v>
      </c>
      <c r="B53" s="16">
        <f t="shared" si="2"/>
        <v>0.82084998623898797</v>
      </c>
      <c r="C53" s="17">
        <f t="shared" si="3"/>
        <v>0.76944975276713334</v>
      </c>
    </row>
    <row r="54" spans="1:3" x14ac:dyDescent="0.2">
      <c r="A54" s="9">
        <v>51</v>
      </c>
      <c r="B54" s="16">
        <f t="shared" si="2"/>
        <v>0.78081666001153127</v>
      </c>
      <c r="C54" s="17">
        <f t="shared" si="3"/>
        <v>0.7309772651287767</v>
      </c>
    </row>
    <row r="55" spans="1:3" x14ac:dyDescent="0.2">
      <c r="A55" s="9">
        <v>52</v>
      </c>
      <c r="B55" s="16">
        <f t="shared" si="2"/>
        <v>0.7427357821433388</v>
      </c>
      <c r="C55" s="17">
        <f t="shared" si="3"/>
        <v>0.6944284018723379</v>
      </c>
    </row>
    <row r="56" spans="1:3" x14ac:dyDescent="0.2">
      <c r="A56" s="9">
        <v>53</v>
      </c>
      <c r="B56" s="16">
        <f t="shared" si="2"/>
        <v>0.70651213060429563</v>
      </c>
      <c r="C56" s="17">
        <f t="shared" si="3"/>
        <v>0.659706981778721</v>
      </c>
    </row>
    <row r="57" spans="1:3" x14ac:dyDescent="0.2">
      <c r="A57" s="9">
        <v>54</v>
      </c>
      <c r="B57" s="16">
        <f t="shared" si="2"/>
        <v>0.67205512739749751</v>
      </c>
      <c r="C57" s="17">
        <f t="shared" si="3"/>
        <v>0.62672163268978498</v>
      </c>
    </row>
    <row r="58" spans="1:3" x14ac:dyDescent="0.2">
      <c r="A58" s="9">
        <v>55</v>
      </c>
      <c r="B58" s="16">
        <f t="shared" si="2"/>
        <v>0.6392786120670757</v>
      </c>
      <c r="C58" s="17">
        <f t="shared" si="3"/>
        <v>0.59538555105529578</v>
      </c>
    </row>
    <row r="59" spans="1:3" x14ac:dyDescent="0.2">
      <c r="A59" s="9">
        <v>56</v>
      </c>
      <c r="B59" s="16">
        <f t="shared" si="2"/>
        <v>0.60810062625217953</v>
      </c>
      <c r="C59" s="17">
        <f t="shared" si="3"/>
        <v>0.56561627350253096</v>
      </c>
    </row>
    <row r="60" spans="1:3" x14ac:dyDescent="0.2">
      <c r="A60" s="9">
        <v>57</v>
      </c>
      <c r="B60" s="16">
        <f t="shared" si="2"/>
        <v>0.57844320874838462</v>
      </c>
      <c r="C60" s="17">
        <f t="shared" si="3"/>
        <v>0.53733545982740438</v>
      </c>
    </row>
    <row r="61" spans="1:3" x14ac:dyDescent="0.2">
      <c r="A61" s="9">
        <v>58</v>
      </c>
      <c r="B61" s="16">
        <f t="shared" si="2"/>
        <v>0.55023220056407207</v>
      </c>
      <c r="C61" s="17">
        <f t="shared" si="3"/>
        <v>0.51046868683603419</v>
      </c>
    </row>
    <row r="62" spans="1:3" x14ac:dyDescent="0.2">
      <c r="A62" s="9">
        <v>59</v>
      </c>
      <c r="B62" s="16">
        <f t="shared" si="2"/>
        <v>0.5233970594843238</v>
      </c>
      <c r="C62" s="17">
        <f t="shared" si="3"/>
        <v>0.48494525249423248</v>
      </c>
    </row>
    <row r="63" spans="1:3" x14ac:dyDescent="0.2">
      <c r="A63" s="9">
        <v>60</v>
      </c>
      <c r="B63" s="16">
        <f t="shared" si="2"/>
        <v>0.49787068367863946</v>
      </c>
      <c r="C63" s="17">
        <f t="shared" si="3"/>
        <v>0.46069798986952087</v>
      </c>
    </row>
    <row r="64" spans="1:3" x14ac:dyDescent="0.2">
      <c r="A64" s="9">
        <v>61</v>
      </c>
      <c r="B64" s="16">
        <f t="shared" si="2"/>
        <v>0.47358924391140911</v>
      </c>
      <c r="C64" s="17">
        <f t="shared" si="3"/>
        <v>0.43766309037604484</v>
      </c>
    </row>
    <row r="65" spans="1:3" x14ac:dyDescent="0.2">
      <c r="A65" s="9">
        <v>62</v>
      </c>
      <c r="B65" s="16">
        <f t="shared" si="2"/>
        <v>0.45049202393557802</v>
      </c>
      <c r="C65" s="17">
        <f t="shared" si="3"/>
        <v>0.4157799358572426</v>
      </c>
    </row>
    <row r="66" spans="1:3" x14ac:dyDescent="0.2">
      <c r="A66" s="9">
        <v>63</v>
      </c>
      <c r="B66" s="16">
        <f t="shared" si="2"/>
        <v>0.42852126867040163</v>
      </c>
      <c r="C66" s="17">
        <f t="shared" si="3"/>
        <v>0.39499093906438049</v>
      </c>
    </row>
    <row r="67" spans="1:3" x14ac:dyDescent="0.2">
      <c r="A67" s="9">
        <v>64</v>
      </c>
      <c r="B67" s="16">
        <f t="shared" si="2"/>
        <v>0.40762203978366213</v>
      </c>
      <c r="C67" s="17">
        <f t="shared" si="3"/>
        <v>0.37524139211116148</v>
      </c>
    </row>
    <row r="68" spans="1:3" x14ac:dyDescent="0.2">
      <c r="A68" s="9">
        <v>65</v>
      </c>
      <c r="B68" s="16">
        <f t="shared" ref="B68:B99" si="4">Init*EXP(-A68*rate)</f>
        <v>0.38774207831722007</v>
      </c>
      <c r="C68" s="17">
        <f t="shared" ref="C68:C103" si="5">C67-C67*rate</f>
        <v>0.35647932250560338</v>
      </c>
    </row>
    <row r="69" spans="1:3" x14ac:dyDescent="0.2">
      <c r="A69" s="9">
        <v>66</v>
      </c>
      <c r="B69" s="16">
        <f t="shared" si="4"/>
        <v>0.36883167401239991</v>
      </c>
      <c r="C69" s="17">
        <f t="shared" si="5"/>
        <v>0.33865535638032324</v>
      </c>
    </row>
    <row r="70" spans="1:3" x14ac:dyDescent="0.2">
      <c r="A70" s="9">
        <v>67</v>
      </c>
      <c r="B70" s="16">
        <f t="shared" si="4"/>
        <v>0.35084354100845028</v>
      </c>
      <c r="C70" s="17">
        <f t="shared" si="5"/>
        <v>0.32172258856130709</v>
      </c>
    </row>
    <row r="71" spans="1:3" x14ac:dyDescent="0.2">
      <c r="A71" s="9">
        <v>68</v>
      </c>
      <c r="B71" s="16">
        <f t="shared" si="4"/>
        <v>0.33373269960326069</v>
      </c>
      <c r="C71" s="17">
        <f t="shared" si="5"/>
        <v>0.30563645913324172</v>
      </c>
    </row>
    <row r="72" spans="1:3" x14ac:dyDescent="0.2">
      <c r="A72" s="9">
        <v>69</v>
      </c>
      <c r="B72" s="16">
        <f t="shared" si="4"/>
        <v>0.31745636378067937</v>
      </c>
      <c r="C72" s="17">
        <f t="shared" si="5"/>
        <v>0.29035463617657964</v>
      </c>
    </row>
    <row r="73" spans="1:3" x14ac:dyDescent="0.2">
      <c r="A73" s="9">
        <v>70</v>
      </c>
      <c r="B73" s="16">
        <f t="shared" si="4"/>
        <v>0.30197383422318502</v>
      </c>
      <c r="C73" s="17">
        <f t="shared" si="5"/>
        <v>0.27583690436775066</v>
      </c>
    </row>
    <row r="74" spans="1:3" x14ac:dyDescent="0.2">
      <c r="A74" s="9">
        <v>71</v>
      </c>
      <c r="B74" s="16">
        <f t="shared" si="4"/>
        <v>0.28724639654239426</v>
      </c>
      <c r="C74" s="17">
        <f t="shared" si="5"/>
        <v>0.2620450591493631</v>
      </c>
    </row>
    <row r="75" spans="1:3" x14ac:dyDescent="0.2">
      <c r="A75" s="9">
        <v>72</v>
      </c>
      <c r="B75" s="16">
        <f t="shared" si="4"/>
        <v>0.27323722447292559</v>
      </c>
      <c r="C75" s="17">
        <f t="shared" si="5"/>
        <v>0.24894280619189496</v>
      </c>
    </row>
    <row r="76" spans="1:3" x14ac:dyDescent="0.2">
      <c r="A76" s="9">
        <v>73</v>
      </c>
      <c r="B76" s="16">
        <f t="shared" si="4"/>
        <v>0.25991128778755335</v>
      </c>
      <c r="C76" s="17">
        <f t="shared" si="5"/>
        <v>0.2364956658823002</v>
      </c>
    </row>
    <row r="77" spans="1:3" x14ac:dyDescent="0.2">
      <c r="A77" s="9">
        <v>74</v>
      </c>
      <c r="B77" s="16">
        <f t="shared" si="4"/>
        <v>0.24723526470339388</v>
      </c>
      <c r="C77" s="17">
        <f t="shared" si="5"/>
        <v>0.22467088258818518</v>
      </c>
    </row>
    <row r="78" spans="1:3" x14ac:dyDescent="0.2">
      <c r="A78" s="9">
        <v>75</v>
      </c>
      <c r="B78" s="16">
        <f t="shared" si="4"/>
        <v>0.23517745856009106</v>
      </c>
      <c r="C78" s="17">
        <f t="shared" si="5"/>
        <v>0.21343733845877594</v>
      </c>
    </row>
    <row r="79" spans="1:3" x14ac:dyDescent="0.2">
      <c r="A79" s="9">
        <v>76</v>
      </c>
      <c r="B79" s="16">
        <f t="shared" si="4"/>
        <v>0.22370771856165592</v>
      </c>
      <c r="C79" s="17">
        <f t="shared" si="5"/>
        <v>0.20276547153583713</v>
      </c>
    </row>
    <row r="80" spans="1:3" x14ac:dyDescent="0.2">
      <c r="A80" s="9">
        <v>77</v>
      </c>
      <c r="B80" s="16">
        <f t="shared" si="4"/>
        <v>0.21279736438377167</v>
      </c>
      <c r="C80" s="17">
        <f t="shared" si="5"/>
        <v>0.19262719795904526</v>
      </c>
    </row>
    <row r="81" spans="1:3" x14ac:dyDescent="0.2">
      <c r="A81" s="9">
        <v>78</v>
      </c>
      <c r="B81" s="16">
        <f t="shared" si="4"/>
        <v>0.20241911445804381</v>
      </c>
      <c r="C81" s="17">
        <f t="shared" si="5"/>
        <v>0.18299583806109299</v>
      </c>
    </row>
    <row r="82" spans="1:3" x14ac:dyDescent="0.2">
      <c r="A82" s="9">
        <v>79</v>
      </c>
      <c r="B82" s="16">
        <f t="shared" si="4"/>
        <v>0.1925470177538692</v>
      </c>
      <c r="C82" s="17">
        <f t="shared" si="5"/>
        <v>0.17384604615803834</v>
      </c>
    </row>
    <row r="83" spans="1:3" x14ac:dyDescent="0.2">
      <c r="A83" s="9">
        <v>80</v>
      </c>
      <c r="B83" s="16">
        <f t="shared" si="4"/>
        <v>0.18315638888734179</v>
      </c>
      <c r="C83" s="17">
        <f t="shared" si="5"/>
        <v>0.16515374385013643</v>
      </c>
    </row>
    <row r="84" spans="1:3" x14ac:dyDescent="0.2">
      <c r="A84" s="9">
        <v>81</v>
      </c>
      <c r="B84" s="16">
        <f t="shared" si="4"/>
        <v>0.17422374639493515</v>
      </c>
      <c r="C84" s="17">
        <f t="shared" si="5"/>
        <v>0.1568960566576296</v>
      </c>
    </row>
    <row r="85" spans="1:3" x14ac:dyDescent="0.2">
      <c r="A85" s="9">
        <v>82</v>
      </c>
      <c r="B85" s="16">
        <f t="shared" si="4"/>
        <v>0.16572675401761239</v>
      </c>
      <c r="C85" s="17">
        <f t="shared" si="5"/>
        <v>0.14905125382474813</v>
      </c>
    </row>
    <row r="86" spans="1:3" x14ac:dyDescent="0.2">
      <c r="A86" s="9">
        <v>83</v>
      </c>
      <c r="B86" s="16">
        <f t="shared" si="4"/>
        <v>0.15764416484854488</v>
      </c>
      <c r="C86" s="17">
        <f t="shared" si="5"/>
        <v>0.14159869113351073</v>
      </c>
    </row>
    <row r="87" spans="1:3" x14ac:dyDescent="0.2">
      <c r="A87" s="9">
        <v>84</v>
      </c>
      <c r="B87" s="16">
        <f t="shared" si="4"/>
        <v>0.14995576820477702</v>
      </c>
      <c r="C87" s="17">
        <f t="shared" si="5"/>
        <v>0.13451875657683518</v>
      </c>
    </row>
    <row r="88" spans="1:3" x14ac:dyDescent="0.2">
      <c r="A88" s="9">
        <v>85</v>
      </c>
      <c r="B88" s="16">
        <f t="shared" si="4"/>
        <v>0.14264233908999255</v>
      </c>
      <c r="C88" s="17">
        <f t="shared" si="5"/>
        <v>0.12779281874799342</v>
      </c>
    </row>
    <row r="89" spans="1:3" x14ac:dyDescent="0.2">
      <c r="A89" s="9">
        <v>86</v>
      </c>
      <c r="B89" s="16">
        <f t="shared" si="4"/>
        <v>0.13568559012200934</v>
      </c>
      <c r="C89" s="17">
        <f t="shared" si="5"/>
        <v>0.12140317781059375</v>
      </c>
    </row>
    <row r="90" spans="1:3" x14ac:dyDescent="0.2">
      <c r="A90" s="9">
        <v>87</v>
      </c>
      <c r="B90" s="16">
        <f t="shared" si="4"/>
        <v>0.12906812580479862</v>
      </c>
      <c r="C90" s="17">
        <f t="shared" si="5"/>
        <v>0.11533301892006406</v>
      </c>
    </row>
    <row r="91" spans="1:3" x14ac:dyDescent="0.2">
      <c r="A91" s="9">
        <v>88</v>
      </c>
      <c r="B91" s="16">
        <f t="shared" si="4"/>
        <v>0.12277339903068436</v>
      </c>
      <c r="C91" s="17">
        <f t="shared" si="5"/>
        <v>0.10956636797406086</v>
      </c>
    </row>
    <row r="92" spans="1:3" x14ac:dyDescent="0.2">
      <c r="A92" s="9">
        <v>89</v>
      </c>
      <c r="B92" s="16">
        <f t="shared" si="4"/>
        <v>0.11678566970395443</v>
      </c>
      <c r="C92" s="17">
        <f t="shared" si="5"/>
        <v>0.10408804957535782</v>
      </c>
    </row>
    <row r="93" spans="1:3" x14ac:dyDescent="0.2">
      <c r="A93" s="9">
        <v>90</v>
      </c>
      <c r="B93" s="16">
        <f t="shared" si="4"/>
        <v>0.11108996538242306</v>
      </c>
      <c r="C93" s="17">
        <f t="shared" si="5"/>
        <v>9.8883647096589922E-2</v>
      </c>
    </row>
    <row r="94" spans="1:3" x14ac:dyDescent="0.2">
      <c r="A94" s="9">
        <v>91</v>
      </c>
      <c r="B94" s="16">
        <f t="shared" si="4"/>
        <v>0.10567204383852655</v>
      </c>
      <c r="C94" s="17">
        <f t="shared" si="5"/>
        <v>9.3939464741760431E-2</v>
      </c>
    </row>
    <row r="95" spans="1:3" x14ac:dyDescent="0.2">
      <c r="A95" s="9">
        <v>92</v>
      </c>
      <c r="B95" s="16">
        <f t="shared" si="4"/>
        <v>0.10051835744633575</v>
      </c>
      <c r="C95" s="17">
        <f t="shared" si="5"/>
        <v>8.9242491504672408E-2</v>
      </c>
    </row>
    <row r="96" spans="1:3" x14ac:dyDescent="0.2">
      <c r="A96" s="9">
        <v>93</v>
      </c>
      <c r="B96" s="16">
        <f t="shared" si="4"/>
        <v>9.5616019305435049E-2</v>
      </c>
      <c r="C96" s="17">
        <f t="shared" si="5"/>
        <v>8.4780366929438786E-2</v>
      </c>
    </row>
    <row r="97" spans="1:3" x14ac:dyDescent="0.2">
      <c r="A97" s="9">
        <v>94</v>
      </c>
      <c r="B97" s="16">
        <f t="shared" si="4"/>
        <v>9.0952771016958159E-2</v>
      </c>
      <c r="C97" s="17">
        <f t="shared" si="5"/>
        <v>8.054134858296684E-2</v>
      </c>
    </row>
    <row r="98" spans="1:3" x14ac:dyDescent="0.2">
      <c r="A98" s="9">
        <v>95</v>
      </c>
      <c r="B98" s="16">
        <f t="shared" si="4"/>
        <v>8.6516952031206337E-2</v>
      </c>
      <c r="C98" s="17">
        <f t="shared" si="5"/>
        <v>7.6514281153818503E-2</v>
      </c>
    </row>
    <row r="99" spans="1:3" x14ac:dyDescent="0.2">
      <c r="A99" s="9">
        <v>96</v>
      </c>
      <c r="B99" s="16">
        <f t="shared" si="4"/>
        <v>8.2297470490200225E-2</v>
      </c>
      <c r="C99" s="17">
        <f t="shared" si="5"/>
        <v>7.2688567096127574E-2</v>
      </c>
    </row>
    <row r="100" spans="1:3" x14ac:dyDescent="0.2">
      <c r="A100" s="9">
        <v>97</v>
      </c>
      <c r="B100" s="16">
        <f t="shared" ref="B100:B103" si="6">Init*EXP(-A100*rate)</f>
        <v>7.8283775492257665E-2</v>
      </c>
      <c r="C100" s="17">
        <f t="shared" si="5"/>
        <v>6.90541387413212E-2</v>
      </c>
    </row>
    <row r="101" spans="1:3" x14ac:dyDescent="0.2">
      <c r="A101" s="9">
        <v>98</v>
      </c>
      <c r="B101" s="16">
        <f t="shared" si="6"/>
        <v>7.4465830709243383E-2</v>
      </c>
      <c r="C101" s="17">
        <f t="shared" si="5"/>
        <v>6.5601431804255136E-2</v>
      </c>
    </row>
    <row r="102" spans="1:3" x14ac:dyDescent="0.2">
      <c r="A102" s="9">
        <v>99</v>
      </c>
      <c r="B102" s="16">
        <f t="shared" si="6"/>
        <v>7.0834089290521179E-2</v>
      </c>
      <c r="C102" s="17">
        <f t="shared" si="5"/>
        <v>6.232136021404238E-2</v>
      </c>
    </row>
    <row r="103" spans="1:3" x14ac:dyDescent="0.2">
      <c r="A103" s="19">
        <v>100</v>
      </c>
      <c r="B103" s="16">
        <f t="shared" si="6"/>
        <v>6.7379469990854673E-2</v>
      </c>
      <c r="C103" s="17">
        <f t="shared" si="5"/>
        <v>5.9205292203340261E-2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B29" sqref="B29"/>
    </sheetView>
  </sheetViews>
  <sheetFormatPr defaultColWidth="15.7109375" defaultRowHeight="12.75" x14ac:dyDescent="0.2"/>
  <cols>
    <col min="1" max="1" width="19.5703125" style="1" customWidth="1"/>
    <col min="2" max="4" width="15.7109375" style="2"/>
    <col min="10" max="12" width="12.5703125" style="2" customWidth="1"/>
    <col min="13" max="14" width="6.28515625" style="2" customWidth="1"/>
    <col min="15" max="16384" width="15.7109375" style="2"/>
  </cols>
  <sheetData>
    <row r="1" spans="1:4" x14ac:dyDescent="0.2">
      <c r="A1" s="1" t="s">
        <v>25</v>
      </c>
      <c r="B1" s="2">
        <v>2</v>
      </c>
    </row>
    <row r="2" spans="1:4" ht="13.5" thickBot="1" x14ac:dyDescent="0.25">
      <c r="A2" s="1" t="s">
        <v>26</v>
      </c>
      <c r="B2" s="2">
        <v>0.1</v>
      </c>
    </row>
    <row r="3" spans="1:4" ht="13.5" thickBot="1" x14ac:dyDescent="0.25">
      <c r="A3" s="3" t="s">
        <v>5</v>
      </c>
      <c r="B3" s="36" t="s">
        <v>1</v>
      </c>
      <c r="C3" s="5" t="s">
        <v>6</v>
      </c>
      <c r="D3" s="6" t="s">
        <v>7</v>
      </c>
    </row>
    <row r="4" spans="1:4" x14ac:dyDescent="0.2">
      <c r="A4" s="9">
        <v>0</v>
      </c>
      <c r="B4" s="10">
        <f>N_0</f>
        <v>100</v>
      </c>
      <c r="C4" s="11">
        <f>N_0</f>
        <v>100</v>
      </c>
      <c r="D4" s="39">
        <f>(B4-C4)/B4</f>
        <v>0</v>
      </c>
    </row>
    <row r="5" spans="1:4" x14ac:dyDescent="0.2">
      <c r="A5" s="9">
        <v>1</v>
      </c>
      <c r="B5" s="35">
        <f>N_0*EXP(-Rate*A5*time_step__yr)</f>
        <v>81.873075307798189</v>
      </c>
      <c r="C5" s="17">
        <f t="shared" ref="C5:C24" si="0">C4-C4*Rate*time_step__yr</f>
        <v>80</v>
      </c>
      <c r="D5" s="39">
        <f t="shared" ref="D5:D24" si="1">(B5-C5)/B5</f>
        <v>2.2877793471864166E-2</v>
      </c>
    </row>
    <row r="6" spans="1:4" x14ac:dyDescent="0.2">
      <c r="A6" s="9">
        <v>2</v>
      </c>
      <c r="B6" s="35">
        <f t="shared" ref="B6:B24" si="2">N_0*EXP(-Rate*A6*time_step__yr)</f>
        <v>67.032004603563934</v>
      </c>
      <c r="C6" s="17">
        <f t="shared" si="0"/>
        <v>64</v>
      </c>
      <c r="D6" s="39">
        <f>(B6-C6)/B6</f>
        <v>4.523219350958705E-2</v>
      </c>
    </row>
    <row r="7" spans="1:4" x14ac:dyDescent="0.2">
      <c r="A7" s="9">
        <v>3</v>
      </c>
      <c r="B7" s="35">
        <f t="shared" si="2"/>
        <v>54.881163609402641</v>
      </c>
      <c r="C7" s="17">
        <f t="shared" si="0"/>
        <v>51.2</v>
      </c>
      <c r="D7" s="39">
        <f t="shared" si="1"/>
        <v>6.7075174200059318E-2</v>
      </c>
    </row>
    <row r="8" spans="1:4" x14ac:dyDescent="0.2">
      <c r="A8" s="9">
        <v>4</v>
      </c>
      <c r="B8" s="35">
        <f t="shared" si="2"/>
        <v>44.932896411722155</v>
      </c>
      <c r="C8" s="17">
        <f t="shared" si="0"/>
        <v>40.96</v>
      </c>
      <c r="D8" s="39">
        <f t="shared" si="1"/>
        <v>8.8418435689485153E-2</v>
      </c>
    </row>
    <row r="9" spans="1:4" x14ac:dyDescent="0.2">
      <c r="A9" s="9">
        <v>5</v>
      </c>
      <c r="B9" s="35">
        <f t="shared" si="2"/>
        <v>36.787944117144235</v>
      </c>
      <c r="C9" s="17">
        <f t="shared" si="0"/>
        <v>32.768000000000001</v>
      </c>
      <c r="D9" s="39">
        <f t="shared" si="1"/>
        <v>0.10927341045054011</v>
      </c>
    </row>
    <row r="10" spans="1:4" x14ac:dyDescent="0.2">
      <c r="A10" s="9">
        <v>6</v>
      </c>
      <c r="B10" s="35">
        <f t="shared" si="2"/>
        <v>30.119421191220201</v>
      </c>
      <c r="C10" s="17">
        <f t="shared" si="0"/>
        <v>26.214400000000001</v>
      </c>
      <c r="D10" s="39">
        <f t="shared" si="1"/>
        <v>0.12965126940615021</v>
      </c>
    </row>
    <row r="11" spans="1:4" x14ac:dyDescent="0.2">
      <c r="A11" s="9">
        <v>7</v>
      </c>
      <c r="B11" s="35">
        <f t="shared" si="2"/>
        <v>24.659696394160644</v>
      </c>
      <c r="C11" s="17">
        <f t="shared" si="0"/>
        <v>20.971520000000002</v>
      </c>
      <c r="D11" s="39">
        <f t="shared" si="1"/>
        <v>0.14956292791317549</v>
      </c>
    </row>
    <row r="12" spans="1:4" x14ac:dyDescent="0.2">
      <c r="A12" s="9">
        <v>8</v>
      </c>
      <c r="B12" s="35">
        <f t="shared" si="2"/>
        <v>20.189651799465537</v>
      </c>
      <c r="C12" s="17">
        <f t="shared" si="0"/>
        <v>16.777216000000003</v>
      </c>
      <c r="D12" s="39">
        <f t="shared" si="1"/>
        <v>0.16901905160919459</v>
      </c>
    </row>
    <row r="13" spans="1:4" x14ac:dyDescent="0.2">
      <c r="A13" s="9">
        <v>9</v>
      </c>
      <c r="B13" s="35">
        <f t="shared" si="2"/>
        <v>16.529888822158654</v>
      </c>
      <c r="C13" s="17">
        <f t="shared" si="0"/>
        <v>13.421772800000003</v>
      </c>
      <c r="D13" s="39">
        <f t="shared" si="1"/>
        <v>0.18803006212553333</v>
      </c>
    </row>
    <row r="14" spans="1:4" x14ac:dyDescent="0.2">
      <c r="A14" s="9">
        <v>10</v>
      </c>
      <c r="B14" s="35">
        <f t="shared" si="2"/>
        <v>13.533528323661271</v>
      </c>
      <c r="C14" s="17">
        <f t="shared" si="0"/>
        <v>10.737418240000002</v>
      </c>
      <c r="D14" s="39">
        <f t="shared" si="1"/>
        <v>0.20660614266958785</v>
      </c>
    </row>
    <row r="15" spans="1:4" x14ac:dyDescent="0.2">
      <c r="A15" s="9">
        <v>11</v>
      </c>
      <c r="B15" s="35">
        <f t="shared" si="2"/>
        <v>11.080315836233387</v>
      </c>
      <c r="C15" s="17">
        <f t="shared" si="0"/>
        <v>8.5899345920000023</v>
      </c>
      <c r="D15" s="39">
        <f t="shared" si="1"/>
        <v>0.22475724347943843</v>
      </c>
    </row>
    <row r="16" spans="1:4" x14ac:dyDescent="0.2">
      <c r="A16" s="9">
        <v>12</v>
      </c>
      <c r="B16" s="35">
        <f t="shared" si="2"/>
        <v>9.0717953289412474</v>
      </c>
      <c r="C16" s="17">
        <f t="shared" si="0"/>
        <v>6.871947673600002</v>
      </c>
      <c r="D16" s="39">
        <f t="shared" si="1"/>
        <v>0.24249308715367432</v>
      </c>
    </row>
    <row r="17" spans="1:4" x14ac:dyDescent="0.2">
      <c r="A17" s="9">
        <v>13</v>
      </c>
      <c r="B17" s="35">
        <f t="shared" si="2"/>
        <v>7.4273578214333877</v>
      </c>
      <c r="C17" s="17">
        <f t="shared" si="0"/>
        <v>5.4975581388800014</v>
      </c>
      <c r="D17" s="39">
        <f t="shared" si="1"/>
        <v>0.25982317385928216</v>
      </c>
    </row>
    <row r="18" spans="1:4" x14ac:dyDescent="0.2">
      <c r="A18" s="9">
        <v>14</v>
      </c>
      <c r="B18" s="35">
        <f t="shared" si="2"/>
        <v>6.0810062625217949</v>
      </c>
      <c r="C18" s="17">
        <f t="shared" si="0"/>
        <v>4.3980465111040008</v>
      </c>
      <c r="D18" s="39">
        <f t="shared" si="1"/>
        <v>0.27675678642038931</v>
      </c>
    </row>
    <row r="19" spans="1:4" x14ac:dyDescent="0.2">
      <c r="A19" s="9">
        <v>15</v>
      </c>
      <c r="B19" s="35">
        <f t="shared" si="2"/>
        <v>4.9787068367863947</v>
      </c>
      <c r="C19" s="17">
        <f t="shared" si="0"/>
        <v>3.5184372088832006</v>
      </c>
      <c r="D19" s="39">
        <f t="shared" si="1"/>
        <v>0.29330299529059123</v>
      </c>
    </row>
    <row r="20" spans="1:4" x14ac:dyDescent="0.2">
      <c r="A20" s="9">
        <v>16</v>
      </c>
      <c r="B20" s="35">
        <f t="shared" si="2"/>
        <v>4.0762203978366207</v>
      </c>
      <c r="C20" s="17">
        <f t="shared" si="0"/>
        <v>2.8147497671065604</v>
      </c>
      <c r="D20" s="39">
        <f t="shared" si="1"/>
        <v>0.30947066341151785</v>
      </c>
    </row>
    <row r="21" spans="1:4" x14ac:dyDescent="0.2">
      <c r="A21" s="9">
        <v>17</v>
      </c>
      <c r="B21" s="35">
        <f t="shared" si="2"/>
        <v>3.3373269960326066</v>
      </c>
      <c r="C21" s="17">
        <f t="shared" si="0"/>
        <v>2.2517998136852482</v>
      </c>
      <c r="D21" s="39">
        <f t="shared" si="1"/>
        <v>0.32526845096025242</v>
      </c>
    </row>
    <row r="22" spans="1:4" x14ac:dyDescent="0.2">
      <c r="A22" s="9">
        <v>18</v>
      </c>
      <c r="B22" s="35">
        <f t="shared" si="2"/>
        <v>2.7323722447292558</v>
      </c>
      <c r="C22" s="17">
        <f t="shared" si="0"/>
        <v>1.8014398509481986</v>
      </c>
      <c r="D22" s="39">
        <f t="shared" si="1"/>
        <v>0.3407048199881349</v>
      </c>
    </row>
    <row r="23" spans="1:4" x14ac:dyDescent="0.2">
      <c r="A23" s="9">
        <v>19</v>
      </c>
      <c r="B23" s="35">
        <f t="shared" si="2"/>
        <v>2.2370771856165592</v>
      </c>
      <c r="C23" s="17">
        <f t="shared" si="0"/>
        <v>1.4411518807585588</v>
      </c>
      <c r="D23" s="39">
        <f t="shared" si="1"/>
        <v>0.35578803895344185</v>
      </c>
    </row>
    <row r="24" spans="1:4" x14ac:dyDescent="0.2">
      <c r="A24" s="9">
        <v>20</v>
      </c>
      <c r="B24" s="35">
        <f t="shared" si="2"/>
        <v>1.8315638888734178</v>
      </c>
      <c r="C24" s="17">
        <f t="shared" si="0"/>
        <v>1.1529215046068471</v>
      </c>
      <c r="D24" s="39">
        <f t="shared" si="1"/>
        <v>0.37052618715036961</v>
      </c>
    </row>
    <row r="27" spans="1:4" x14ac:dyDescent="0.2">
      <c r="A27" s="1" t="s">
        <v>27</v>
      </c>
      <c r="B27" s="40">
        <v>100</v>
      </c>
    </row>
    <row r="28" spans="1:4" x14ac:dyDescent="0.2">
      <c r="A28" s="1" t="s">
        <v>32</v>
      </c>
      <c r="B28" s="37">
        <f>B27*EXP(-B$1*B$2)</f>
        <v>81.873075307798189</v>
      </c>
      <c r="C28" s="2" t="s">
        <v>22</v>
      </c>
    </row>
    <row r="29" spans="1:4" x14ac:dyDescent="0.2">
      <c r="A29" s="1" t="s">
        <v>23</v>
      </c>
      <c r="B29" s="37">
        <f>B28/B27</f>
        <v>0.81873075307798193</v>
      </c>
    </row>
    <row r="30" spans="1:4" x14ac:dyDescent="0.2">
      <c r="A30" s="1" t="s">
        <v>8</v>
      </c>
      <c r="B30" s="37">
        <f>1-B29</f>
        <v>0.18126924692201807</v>
      </c>
      <c r="C30" s="2" t="s">
        <v>22</v>
      </c>
    </row>
    <row r="31" spans="1:4" x14ac:dyDescent="0.2">
      <c r="A31" s="1" t="s">
        <v>8</v>
      </c>
      <c r="B31" s="37">
        <f>B1*B2</f>
        <v>0.2</v>
      </c>
      <c r="C31" s="2" t="s">
        <v>28</v>
      </c>
    </row>
    <row r="32" spans="1:4" x14ac:dyDescent="0.2">
      <c r="A32" s="1" t="s">
        <v>24</v>
      </c>
      <c r="B32" s="37">
        <f>1-B2*B1</f>
        <v>0.8</v>
      </c>
    </row>
    <row r="33" spans="1:3" x14ac:dyDescent="0.2">
      <c r="A33" s="1" t="s">
        <v>9</v>
      </c>
      <c r="B33" s="38">
        <f>(B29-B32)/B29</f>
        <v>2.2877793471864166E-2</v>
      </c>
    </row>
    <row r="34" spans="1:3" x14ac:dyDescent="0.2">
      <c r="A34" s="1" t="s">
        <v>10</v>
      </c>
      <c r="B34" s="38">
        <f>(-B30+B1*B2)/B30</f>
        <v>0.10333111322539947</v>
      </c>
      <c r="C34" s="2" t="s">
        <v>30</v>
      </c>
    </row>
    <row r="35" spans="1:3" x14ac:dyDescent="0.2">
      <c r="A35" s="1" t="s">
        <v>10</v>
      </c>
      <c r="B35" s="37">
        <f>B34</f>
        <v>0.10333111322539947</v>
      </c>
      <c r="C35" s="2" t="s">
        <v>29</v>
      </c>
    </row>
    <row r="36" spans="1:3" x14ac:dyDescent="0.2">
      <c r="A36" s="1" t="s">
        <v>31</v>
      </c>
      <c r="B36" s="60">
        <f>B30/B35</f>
        <v>1.7542562086465638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workbookViewId="0">
      <selection activeCell="Q3" sqref="Q3"/>
    </sheetView>
  </sheetViews>
  <sheetFormatPr defaultColWidth="15.7109375" defaultRowHeight="12.75" x14ac:dyDescent="0.2"/>
  <cols>
    <col min="1" max="1" width="15.7109375" style="1"/>
    <col min="2" max="4" width="15.7109375" style="2"/>
    <col min="5" max="14" width="6.28515625" style="2" customWidth="1"/>
    <col min="15" max="16384" width="15.7109375" style="2"/>
  </cols>
  <sheetData>
    <row r="1" spans="1:14" x14ac:dyDescent="0.2">
      <c r="A1" s="1" t="s">
        <v>25</v>
      </c>
      <c r="B1" s="2">
        <v>0.03</v>
      </c>
    </row>
    <row r="2" spans="1:14" x14ac:dyDescent="0.2">
      <c r="A2" s="3" t="s">
        <v>0</v>
      </c>
      <c r="B2" s="4" t="s">
        <v>1</v>
      </c>
      <c r="C2" s="5" t="s">
        <v>2</v>
      </c>
      <c r="D2" s="6" t="s">
        <v>3</v>
      </c>
      <c r="E2" s="7" t="s">
        <v>4</v>
      </c>
      <c r="F2" s="8"/>
      <c r="G2" s="8"/>
      <c r="H2" s="8"/>
      <c r="I2" s="8"/>
      <c r="J2" s="8"/>
      <c r="K2" s="8"/>
      <c r="L2" s="8"/>
      <c r="M2" s="8"/>
      <c r="N2" s="8"/>
    </row>
    <row r="3" spans="1:14" x14ac:dyDescent="0.2">
      <c r="A3" s="9">
        <v>0</v>
      </c>
      <c r="B3" s="10">
        <v>10</v>
      </c>
      <c r="C3" s="11">
        <f>init</f>
        <v>10</v>
      </c>
      <c r="D3" s="12">
        <f>SUM(E3:N3)</f>
        <v>10</v>
      </c>
      <c r="E3" s="13">
        <v>1</v>
      </c>
      <c r="F3" s="14">
        <v>1</v>
      </c>
      <c r="G3" s="14">
        <v>1</v>
      </c>
      <c r="H3" s="14">
        <v>1</v>
      </c>
      <c r="I3" s="14">
        <v>1</v>
      </c>
      <c r="J3" s="14">
        <v>1</v>
      </c>
      <c r="K3" s="14">
        <v>1</v>
      </c>
      <c r="L3" s="14">
        <v>1</v>
      </c>
      <c r="M3" s="14">
        <v>1</v>
      </c>
      <c r="N3" s="15">
        <v>1</v>
      </c>
    </row>
    <row r="4" spans="1:14" x14ac:dyDescent="0.2">
      <c r="A4" s="9">
        <v>1</v>
      </c>
      <c r="B4" s="16">
        <f>init*EXP(-rate*A4)</f>
        <v>9.7044553354850809</v>
      </c>
      <c r="C4" s="17">
        <f t="shared" ref="C4:C35" si="0">C3-C3*rate</f>
        <v>9.6999999999999993</v>
      </c>
      <c r="D4" s="12">
        <f t="shared" ref="D4:D34" ca="1" si="1">SUM(E4:N4)</f>
        <v>10</v>
      </c>
      <c r="E4" s="18">
        <f t="shared" ref="E4:E35" ca="1" si="2">IF(AND(RAND()&gt;rate,E3=1),1,0)</f>
        <v>1</v>
      </c>
      <c r="F4" s="18">
        <f t="shared" ref="F4:F35" ca="1" si="3">IF(AND(RAND()&gt;rate,F3=1),1,0)</f>
        <v>1</v>
      </c>
      <c r="G4" s="18">
        <f t="shared" ref="G4:G35" ca="1" si="4">IF(AND(RAND()&gt;rate,G3=1),1,0)</f>
        <v>1</v>
      </c>
      <c r="H4" s="18">
        <f t="shared" ref="H4:H35" ca="1" si="5">IF(AND(RAND()&gt;rate,H3=1),1,0)</f>
        <v>1</v>
      </c>
      <c r="I4" s="18">
        <f t="shared" ref="I4:I35" ca="1" si="6">IF(AND(RAND()&gt;rate,I3=1),1,0)</f>
        <v>1</v>
      </c>
      <c r="J4" s="18">
        <f t="shared" ref="J4:J35" ca="1" si="7">IF(AND(RAND()&gt;rate,J3=1),1,0)</f>
        <v>1</v>
      </c>
      <c r="K4" s="18">
        <f t="shared" ref="K4:K35" ca="1" si="8">IF(AND(RAND()&gt;rate,K3=1),1,0)</f>
        <v>1</v>
      </c>
      <c r="L4" s="18">
        <f t="shared" ref="L4:L35" ca="1" si="9">IF(AND(RAND()&gt;rate,L3=1),1,0)</f>
        <v>1</v>
      </c>
      <c r="M4" s="18">
        <f t="shared" ref="M4:M35" ca="1" si="10">IF(AND(RAND()&gt;rate,M3=1),1,0)</f>
        <v>1</v>
      </c>
      <c r="N4" s="18">
        <f t="shared" ref="N4:N35" ca="1" si="11">IF(AND(RAND()&gt;rate,N3=1),1,0)</f>
        <v>1</v>
      </c>
    </row>
    <row r="5" spans="1:14" x14ac:dyDescent="0.2">
      <c r="A5" s="9">
        <v>2</v>
      </c>
      <c r="B5" s="16">
        <f t="shared" ref="B5:B35" si="12">B$3*EXP(-B$1*A5)</f>
        <v>9.4176453358424865</v>
      </c>
      <c r="C5" s="17">
        <f t="shared" si="0"/>
        <v>9.4089999999999989</v>
      </c>
      <c r="D5" s="12">
        <f t="shared" ca="1" si="1"/>
        <v>10</v>
      </c>
      <c r="E5" s="18">
        <f t="shared" ca="1" si="2"/>
        <v>1</v>
      </c>
      <c r="F5" s="18">
        <f t="shared" ca="1" si="3"/>
        <v>1</v>
      </c>
      <c r="G5" s="18">
        <f t="shared" ca="1" si="4"/>
        <v>1</v>
      </c>
      <c r="H5" s="18">
        <f t="shared" ca="1" si="5"/>
        <v>1</v>
      </c>
      <c r="I5" s="18">
        <f t="shared" ca="1" si="6"/>
        <v>1</v>
      </c>
      <c r="J5" s="18">
        <f t="shared" ca="1" si="7"/>
        <v>1</v>
      </c>
      <c r="K5" s="18">
        <f t="shared" ca="1" si="8"/>
        <v>1</v>
      </c>
      <c r="L5" s="18">
        <f t="shared" ca="1" si="9"/>
        <v>1</v>
      </c>
      <c r="M5" s="18">
        <f t="shared" ca="1" si="10"/>
        <v>1</v>
      </c>
      <c r="N5" s="18">
        <f t="shared" ca="1" si="11"/>
        <v>1</v>
      </c>
    </row>
    <row r="6" spans="1:14" x14ac:dyDescent="0.2">
      <c r="A6" s="9">
        <v>3</v>
      </c>
      <c r="B6" s="16">
        <f t="shared" si="12"/>
        <v>9.1393118527122823</v>
      </c>
      <c r="C6" s="17">
        <f t="shared" si="0"/>
        <v>9.1267299999999985</v>
      </c>
      <c r="D6" s="12">
        <f t="shared" ca="1" si="1"/>
        <v>10</v>
      </c>
      <c r="E6" s="18">
        <f t="shared" ca="1" si="2"/>
        <v>1</v>
      </c>
      <c r="F6" s="18">
        <f t="shared" ca="1" si="3"/>
        <v>1</v>
      </c>
      <c r="G6" s="18">
        <f t="shared" ca="1" si="4"/>
        <v>1</v>
      </c>
      <c r="H6" s="18">
        <f t="shared" ca="1" si="5"/>
        <v>1</v>
      </c>
      <c r="I6" s="18">
        <f t="shared" ca="1" si="6"/>
        <v>1</v>
      </c>
      <c r="J6" s="18">
        <f t="shared" ca="1" si="7"/>
        <v>1</v>
      </c>
      <c r="K6" s="18">
        <f t="shared" ca="1" si="8"/>
        <v>1</v>
      </c>
      <c r="L6" s="18">
        <f t="shared" ca="1" si="9"/>
        <v>1</v>
      </c>
      <c r="M6" s="18">
        <f t="shared" ca="1" si="10"/>
        <v>1</v>
      </c>
      <c r="N6" s="18">
        <f t="shared" ca="1" si="11"/>
        <v>1</v>
      </c>
    </row>
    <row r="7" spans="1:14" x14ac:dyDescent="0.2">
      <c r="A7" s="9">
        <v>4</v>
      </c>
      <c r="B7" s="16">
        <f t="shared" si="12"/>
        <v>8.8692043671715748</v>
      </c>
      <c r="C7" s="17">
        <f t="shared" si="0"/>
        <v>8.852928099999998</v>
      </c>
      <c r="D7" s="12">
        <f t="shared" ca="1" si="1"/>
        <v>10</v>
      </c>
      <c r="E7" s="18">
        <f t="shared" ca="1" si="2"/>
        <v>1</v>
      </c>
      <c r="F7" s="18">
        <f t="shared" ca="1" si="3"/>
        <v>1</v>
      </c>
      <c r="G7" s="18">
        <f t="shared" ca="1" si="4"/>
        <v>1</v>
      </c>
      <c r="H7" s="18">
        <f t="shared" ca="1" si="5"/>
        <v>1</v>
      </c>
      <c r="I7" s="18">
        <f t="shared" ca="1" si="6"/>
        <v>1</v>
      </c>
      <c r="J7" s="18">
        <f t="shared" ca="1" si="7"/>
        <v>1</v>
      </c>
      <c r="K7" s="18">
        <f t="shared" ca="1" si="8"/>
        <v>1</v>
      </c>
      <c r="L7" s="18">
        <f t="shared" ca="1" si="9"/>
        <v>1</v>
      </c>
      <c r="M7" s="18">
        <f t="shared" ca="1" si="10"/>
        <v>1</v>
      </c>
      <c r="N7" s="18">
        <f t="shared" ca="1" si="11"/>
        <v>1</v>
      </c>
    </row>
    <row r="8" spans="1:14" x14ac:dyDescent="0.2">
      <c r="A8" s="9">
        <v>5</v>
      </c>
      <c r="B8" s="16">
        <f t="shared" si="12"/>
        <v>8.6070797642505781</v>
      </c>
      <c r="C8" s="17">
        <f t="shared" si="0"/>
        <v>8.5873402569999975</v>
      </c>
      <c r="D8" s="12">
        <f t="shared" ca="1" si="1"/>
        <v>9</v>
      </c>
      <c r="E8" s="18">
        <f t="shared" ca="1" si="2"/>
        <v>1</v>
      </c>
      <c r="F8" s="18">
        <f t="shared" ca="1" si="3"/>
        <v>1</v>
      </c>
      <c r="G8" s="18">
        <f t="shared" ca="1" si="4"/>
        <v>1</v>
      </c>
      <c r="H8" s="18">
        <f t="shared" ca="1" si="5"/>
        <v>1</v>
      </c>
      <c r="I8" s="18">
        <f t="shared" ca="1" si="6"/>
        <v>1</v>
      </c>
      <c r="J8" s="18">
        <f t="shared" ca="1" si="7"/>
        <v>1</v>
      </c>
      <c r="K8" s="18">
        <f t="shared" ca="1" si="8"/>
        <v>0</v>
      </c>
      <c r="L8" s="18">
        <f t="shared" ca="1" si="9"/>
        <v>1</v>
      </c>
      <c r="M8" s="18">
        <f t="shared" ca="1" si="10"/>
        <v>1</v>
      </c>
      <c r="N8" s="18">
        <f t="shared" ca="1" si="11"/>
        <v>1</v>
      </c>
    </row>
    <row r="9" spans="1:14" x14ac:dyDescent="0.2">
      <c r="A9" s="9">
        <v>6</v>
      </c>
      <c r="B9" s="16">
        <f t="shared" si="12"/>
        <v>8.35270211411272</v>
      </c>
      <c r="C9" s="17">
        <f t="shared" si="0"/>
        <v>8.3297200492899979</v>
      </c>
      <c r="D9" s="12">
        <f t="shared" ca="1" si="1"/>
        <v>9</v>
      </c>
      <c r="E9" s="18">
        <f t="shared" ca="1" si="2"/>
        <v>1</v>
      </c>
      <c r="F9" s="18">
        <f t="shared" ca="1" si="3"/>
        <v>1</v>
      </c>
      <c r="G9" s="18">
        <f t="shared" ca="1" si="4"/>
        <v>1</v>
      </c>
      <c r="H9" s="18">
        <f t="shared" ca="1" si="5"/>
        <v>1</v>
      </c>
      <c r="I9" s="18">
        <f t="shared" ca="1" si="6"/>
        <v>1</v>
      </c>
      <c r="J9" s="18">
        <f t="shared" ca="1" si="7"/>
        <v>1</v>
      </c>
      <c r="K9" s="18">
        <f t="shared" ca="1" si="8"/>
        <v>0</v>
      </c>
      <c r="L9" s="18">
        <f t="shared" ca="1" si="9"/>
        <v>1</v>
      </c>
      <c r="M9" s="18">
        <f t="shared" ca="1" si="10"/>
        <v>1</v>
      </c>
      <c r="N9" s="18">
        <f t="shared" ca="1" si="11"/>
        <v>1</v>
      </c>
    </row>
    <row r="10" spans="1:14" x14ac:dyDescent="0.2">
      <c r="A10" s="9">
        <v>7</v>
      </c>
      <c r="B10" s="16">
        <f t="shared" si="12"/>
        <v>8.1058424597018703</v>
      </c>
      <c r="C10" s="17">
        <f t="shared" si="0"/>
        <v>8.0798284478112983</v>
      </c>
      <c r="D10" s="12">
        <f t="shared" ca="1" si="1"/>
        <v>9</v>
      </c>
      <c r="E10" s="18">
        <f t="shared" ca="1" si="2"/>
        <v>1</v>
      </c>
      <c r="F10" s="18">
        <f t="shared" ca="1" si="3"/>
        <v>1</v>
      </c>
      <c r="G10" s="18">
        <f t="shared" ca="1" si="4"/>
        <v>1</v>
      </c>
      <c r="H10" s="18">
        <f t="shared" ca="1" si="5"/>
        <v>1</v>
      </c>
      <c r="I10" s="18">
        <f t="shared" ca="1" si="6"/>
        <v>1</v>
      </c>
      <c r="J10" s="18">
        <f t="shared" ca="1" si="7"/>
        <v>1</v>
      </c>
      <c r="K10" s="18">
        <f t="shared" ca="1" si="8"/>
        <v>0</v>
      </c>
      <c r="L10" s="18">
        <f t="shared" ca="1" si="9"/>
        <v>1</v>
      </c>
      <c r="M10" s="18">
        <f t="shared" ca="1" si="10"/>
        <v>1</v>
      </c>
      <c r="N10" s="18">
        <f t="shared" ca="1" si="11"/>
        <v>1</v>
      </c>
    </row>
    <row r="11" spans="1:14" x14ac:dyDescent="0.2">
      <c r="A11" s="9">
        <v>8</v>
      </c>
      <c r="B11" s="16">
        <f t="shared" si="12"/>
        <v>7.8662786106655345</v>
      </c>
      <c r="C11" s="17">
        <f t="shared" si="0"/>
        <v>7.8374335943769591</v>
      </c>
      <c r="D11" s="12">
        <f t="shared" ca="1" si="1"/>
        <v>9</v>
      </c>
      <c r="E11" s="18">
        <f t="shared" ca="1" si="2"/>
        <v>1</v>
      </c>
      <c r="F11" s="18">
        <f t="shared" ca="1" si="3"/>
        <v>1</v>
      </c>
      <c r="G11" s="18">
        <f t="shared" ca="1" si="4"/>
        <v>1</v>
      </c>
      <c r="H11" s="18">
        <f t="shared" ca="1" si="5"/>
        <v>1</v>
      </c>
      <c r="I11" s="18">
        <f t="shared" ca="1" si="6"/>
        <v>1</v>
      </c>
      <c r="J11" s="18">
        <f t="shared" ca="1" si="7"/>
        <v>1</v>
      </c>
      <c r="K11" s="18">
        <f t="shared" ca="1" si="8"/>
        <v>0</v>
      </c>
      <c r="L11" s="18">
        <f t="shared" ca="1" si="9"/>
        <v>1</v>
      </c>
      <c r="M11" s="18">
        <f t="shared" ca="1" si="10"/>
        <v>1</v>
      </c>
      <c r="N11" s="18">
        <f t="shared" ca="1" si="11"/>
        <v>1</v>
      </c>
    </row>
    <row r="12" spans="1:14" x14ac:dyDescent="0.2">
      <c r="A12" s="9">
        <v>9</v>
      </c>
      <c r="B12" s="16">
        <f t="shared" si="12"/>
        <v>7.6337949433685317</v>
      </c>
      <c r="C12" s="17">
        <f t="shared" si="0"/>
        <v>7.6023105865456504</v>
      </c>
      <c r="D12" s="12">
        <f t="shared" ca="1" si="1"/>
        <v>9</v>
      </c>
      <c r="E12" s="18">
        <f t="shared" ca="1" si="2"/>
        <v>1</v>
      </c>
      <c r="F12" s="18">
        <f t="shared" ca="1" si="3"/>
        <v>1</v>
      </c>
      <c r="G12" s="18">
        <f t="shared" ca="1" si="4"/>
        <v>1</v>
      </c>
      <c r="H12" s="18">
        <f t="shared" ca="1" si="5"/>
        <v>1</v>
      </c>
      <c r="I12" s="18">
        <f t="shared" ca="1" si="6"/>
        <v>1</v>
      </c>
      <c r="J12" s="18">
        <f t="shared" ca="1" si="7"/>
        <v>1</v>
      </c>
      <c r="K12" s="18">
        <f t="shared" ca="1" si="8"/>
        <v>0</v>
      </c>
      <c r="L12" s="18">
        <f t="shared" ca="1" si="9"/>
        <v>1</v>
      </c>
      <c r="M12" s="18">
        <f t="shared" ca="1" si="10"/>
        <v>1</v>
      </c>
      <c r="N12" s="18">
        <f t="shared" ca="1" si="11"/>
        <v>1</v>
      </c>
    </row>
    <row r="13" spans="1:14" x14ac:dyDescent="0.2">
      <c r="A13" s="9">
        <v>10</v>
      </c>
      <c r="B13" s="16">
        <f t="shared" si="12"/>
        <v>7.4081822068171785</v>
      </c>
      <c r="C13" s="17">
        <f t="shared" si="0"/>
        <v>7.3742412689492811</v>
      </c>
      <c r="D13" s="12">
        <f t="shared" ca="1" si="1"/>
        <v>9</v>
      </c>
      <c r="E13" s="18">
        <f t="shared" ca="1" si="2"/>
        <v>1</v>
      </c>
      <c r="F13" s="18">
        <f t="shared" ca="1" si="3"/>
        <v>1</v>
      </c>
      <c r="G13" s="18">
        <f t="shared" ca="1" si="4"/>
        <v>1</v>
      </c>
      <c r="H13" s="18">
        <f t="shared" ca="1" si="5"/>
        <v>1</v>
      </c>
      <c r="I13" s="18">
        <f t="shared" ca="1" si="6"/>
        <v>1</v>
      </c>
      <c r="J13" s="18">
        <f t="shared" ca="1" si="7"/>
        <v>1</v>
      </c>
      <c r="K13" s="18">
        <f t="shared" ca="1" si="8"/>
        <v>0</v>
      </c>
      <c r="L13" s="18">
        <f t="shared" ca="1" si="9"/>
        <v>1</v>
      </c>
      <c r="M13" s="18">
        <f t="shared" ca="1" si="10"/>
        <v>1</v>
      </c>
      <c r="N13" s="18">
        <f t="shared" ca="1" si="11"/>
        <v>1</v>
      </c>
    </row>
    <row r="14" spans="1:14" x14ac:dyDescent="0.2">
      <c r="A14" s="9">
        <v>11</v>
      </c>
      <c r="B14" s="16">
        <f t="shared" si="12"/>
        <v>7.1892373343192615</v>
      </c>
      <c r="C14" s="17">
        <f t="shared" si="0"/>
        <v>7.1530140308808026</v>
      </c>
      <c r="D14" s="12">
        <f t="shared" ca="1" si="1"/>
        <v>8</v>
      </c>
      <c r="E14" s="18">
        <f t="shared" ca="1" si="2"/>
        <v>1</v>
      </c>
      <c r="F14" s="18">
        <f t="shared" ca="1" si="3"/>
        <v>1</v>
      </c>
      <c r="G14" s="18">
        <f t="shared" ca="1" si="4"/>
        <v>1</v>
      </c>
      <c r="H14" s="18">
        <f t="shared" ca="1" si="5"/>
        <v>0</v>
      </c>
      <c r="I14" s="18">
        <f t="shared" ca="1" si="6"/>
        <v>1</v>
      </c>
      <c r="J14" s="18">
        <f t="shared" ca="1" si="7"/>
        <v>1</v>
      </c>
      <c r="K14" s="18">
        <f t="shared" ca="1" si="8"/>
        <v>0</v>
      </c>
      <c r="L14" s="18">
        <f t="shared" ca="1" si="9"/>
        <v>1</v>
      </c>
      <c r="M14" s="18">
        <f t="shared" ca="1" si="10"/>
        <v>1</v>
      </c>
      <c r="N14" s="18">
        <f t="shared" ca="1" si="11"/>
        <v>1</v>
      </c>
    </row>
    <row r="15" spans="1:14" x14ac:dyDescent="0.2">
      <c r="A15" s="9">
        <v>12</v>
      </c>
      <c r="B15" s="16">
        <f t="shared" si="12"/>
        <v>6.9767632607103103</v>
      </c>
      <c r="C15" s="17">
        <f t="shared" si="0"/>
        <v>6.9384236099543788</v>
      </c>
      <c r="D15" s="12">
        <f t="shared" ca="1" si="1"/>
        <v>8</v>
      </c>
      <c r="E15" s="18">
        <f t="shared" ca="1" si="2"/>
        <v>1</v>
      </c>
      <c r="F15" s="18">
        <f t="shared" ca="1" si="3"/>
        <v>1</v>
      </c>
      <c r="G15" s="18">
        <f t="shared" ca="1" si="4"/>
        <v>1</v>
      </c>
      <c r="H15" s="18">
        <f t="shared" ca="1" si="5"/>
        <v>0</v>
      </c>
      <c r="I15" s="18">
        <f t="shared" ca="1" si="6"/>
        <v>1</v>
      </c>
      <c r="J15" s="18">
        <f t="shared" ca="1" si="7"/>
        <v>1</v>
      </c>
      <c r="K15" s="18">
        <f t="shared" ca="1" si="8"/>
        <v>0</v>
      </c>
      <c r="L15" s="18">
        <f t="shared" ca="1" si="9"/>
        <v>1</v>
      </c>
      <c r="M15" s="18">
        <f t="shared" ca="1" si="10"/>
        <v>1</v>
      </c>
      <c r="N15" s="18">
        <f t="shared" ca="1" si="11"/>
        <v>1</v>
      </c>
    </row>
    <row r="16" spans="1:14" x14ac:dyDescent="0.2">
      <c r="A16" s="9">
        <v>13</v>
      </c>
      <c r="B16" s="16">
        <f t="shared" si="12"/>
        <v>6.770568744981647</v>
      </c>
      <c r="C16" s="17">
        <f t="shared" si="0"/>
        <v>6.7302709016557474</v>
      </c>
      <c r="D16" s="12">
        <f t="shared" ca="1" si="1"/>
        <v>8</v>
      </c>
      <c r="E16" s="18">
        <f t="shared" ca="1" si="2"/>
        <v>1</v>
      </c>
      <c r="F16" s="18">
        <f t="shared" ca="1" si="3"/>
        <v>1</v>
      </c>
      <c r="G16" s="18">
        <f t="shared" ca="1" si="4"/>
        <v>1</v>
      </c>
      <c r="H16" s="18">
        <f t="shared" ca="1" si="5"/>
        <v>0</v>
      </c>
      <c r="I16" s="18">
        <f t="shared" ca="1" si="6"/>
        <v>1</v>
      </c>
      <c r="J16" s="18">
        <f t="shared" ca="1" si="7"/>
        <v>1</v>
      </c>
      <c r="K16" s="18">
        <f t="shared" ca="1" si="8"/>
        <v>0</v>
      </c>
      <c r="L16" s="18">
        <f t="shared" ca="1" si="9"/>
        <v>1</v>
      </c>
      <c r="M16" s="18">
        <f t="shared" ca="1" si="10"/>
        <v>1</v>
      </c>
      <c r="N16" s="18">
        <f t="shared" ca="1" si="11"/>
        <v>1</v>
      </c>
    </row>
    <row r="17" spans="1:14" x14ac:dyDescent="0.2">
      <c r="A17" s="9">
        <v>14</v>
      </c>
      <c r="B17" s="16">
        <f t="shared" si="12"/>
        <v>6.5704681981505679</v>
      </c>
      <c r="C17" s="17">
        <f t="shared" si="0"/>
        <v>6.5283627746060748</v>
      </c>
      <c r="D17" s="12">
        <f t="shared" ca="1" si="1"/>
        <v>8</v>
      </c>
      <c r="E17" s="18">
        <f t="shared" ca="1" si="2"/>
        <v>1</v>
      </c>
      <c r="F17" s="18">
        <f t="shared" ca="1" si="3"/>
        <v>1</v>
      </c>
      <c r="G17" s="18">
        <f t="shared" ca="1" si="4"/>
        <v>1</v>
      </c>
      <c r="H17" s="18">
        <f t="shared" ca="1" si="5"/>
        <v>0</v>
      </c>
      <c r="I17" s="18">
        <f t="shared" ca="1" si="6"/>
        <v>1</v>
      </c>
      <c r="J17" s="18">
        <f t="shared" ca="1" si="7"/>
        <v>1</v>
      </c>
      <c r="K17" s="18">
        <f t="shared" ca="1" si="8"/>
        <v>0</v>
      </c>
      <c r="L17" s="18">
        <f t="shared" ca="1" si="9"/>
        <v>1</v>
      </c>
      <c r="M17" s="18">
        <f t="shared" ca="1" si="10"/>
        <v>1</v>
      </c>
      <c r="N17" s="18">
        <f t="shared" ca="1" si="11"/>
        <v>1</v>
      </c>
    </row>
    <row r="18" spans="1:14" x14ac:dyDescent="0.2">
      <c r="A18" s="9">
        <v>15</v>
      </c>
      <c r="B18" s="16">
        <f t="shared" si="12"/>
        <v>6.3762815162177331</v>
      </c>
      <c r="C18" s="17">
        <f t="shared" si="0"/>
        <v>6.3325118913678926</v>
      </c>
      <c r="D18" s="12">
        <f t="shared" ca="1" si="1"/>
        <v>8</v>
      </c>
      <c r="E18" s="18">
        <f t="shared" ca="1" si="2"/>
        <v>1</v>
      </c>
      <c r="F18" s="18">
        <f t="shared" ca="1" si="3"/>
        <v>1</v>
      </c>
      <c r="G18" s="18">
        <f t="shared" ca="1" si="4"/>
        <v>1</v>
      </c>
      <c r="H18" s="18">
        <f t="shared" ca="1" si="5"/>
        <v>0</v>
      </c>
      <c r="I18" s="18">
        <f t="shared" ca="1" si="6"/>
        <v>1</v>
      </c>
      <c r="J18" s="18">
        <f t="shared" ca="1" si="7"/>
        <v>1</v>
      </c>
      <c r="K18" s="18">
        <f t="shared" ca="1" si="8"/>
        <v>0</v>
      </c>
      <c r="L18" s="18">
        <f t="shared" ca="1" si="9"/>
        <v>1</v>
      </c>
      <c r="M18" s="18">
        <f t="shared" ca="1" si="10"/>
        <v>1</v>
      </c>
      <c r="N18" s="18">
        <f t="shared" ca="1" si="11"/>
        <v>1</v>
      </c>
    </row>
    <row r="19" spans="1:14" x14ac:dyDescent="0.2">
      <c r="A19" s="9">
        <v>16</v>
      </c>
      <c r="B19" s="16">
        <f t="shared" si="12"/>
        <v>6.1878339180614086</v>
      </c>
      <c r="C19" s="17">
        <f t="shared" si="0"/>
        <v>6.1425365346268554</v>
      </c>
      <c r="D19" s="12">
        <f t="shared" ca="1" si="1"/>
        <v>8</v>
      </c>
      <c r="E19" s="18">
        <f t="shared" ca="1" si="2"/>
        <v>1</v>
      </c>
      <c r="F19" s="18">
        <f t="shared" ca="1" si="3"/>
        <v>1</v>
      </c>
      <c r="G19" s="18">
        <f t="shared" ca="1" si="4"/>
        <v>1</v>
      </c>
      <c r="H19" s="18">
        <f t="shared" ca="1" si="5"/>
        <v>0</v>
      </c>
      <c r="I19" s="18">
        <f t="shared" ca="1" si="6"/>
        <v>1</v>
      </c>
      <c r="J19" s="18">
        <f t="shared" ca="1" si="7"/>
        <v>1</v>
      </c>
      <c r="K19" s="18">
        <f t="shared" ca="1" si="8"/>
        <v>0</v>
      </c>
      <c r="L19" s="18">
        <f t="shared" ca="1" si="9"/>
        <v>1</v>
      </c>
      <c r="M19" s="18">
        <f t="shared" ca="1" si="10"/>
        <v>1</v>
      </c>
      <c r="N19" s="18">
        <f t="shared" ca="1" si="11"/>
        <v>1</v>
      </c>
    </row>
    <row r="20" spans="1:14" x14ac:dyDescent="0.2">
      <c r="A20" s="9">
        <v>17</v>
      </c>
      <c r="B20" s="16">
        <f t="shared" si="12"/>
        <v>6.0049557881226594</v>
      </c>
      <c r="C20" s="17">
        <f t="shared" si="0"/>
        <v>5.9582604385880495</v>
      </c>
      <c r="D20" s="12">
        <f t="shared" ca="1" si="1"/>
        <v>8</v>
      </c>
      <c r="E20" s="18">
        <f t="shared" ca="1" si="2"/>
        <v>1</v>
      </c>
      <c r="F20" s="18">
        <f t="shared" ca="1" si="3"/>
        <v>1</v>
      </c>
      <c r="G20" s="18">
        <f t="shared" ca="1" si="4"/>
        <v>1</v>
      </c>
      <c r="H20" s="18">
        <f t="shared" ca="1" si="5"/>
        <v>0</v>
      </c>
      <c r="I20" s="18">
        <f t="shared" ca="1" si="6"/>
        <v>1</v>
      </c>
      <c r="J20" s="18">
        <f t="shared" ca="1" si="7"/>
        <v>1</v>
      </c>
      <c r="K20" s="18">
        <f t="shared" ca="1" si="8"/>
        <v>0</v>
      </c>
      <c r="L20" s="18">
        <f t="shared" ca="1" si="9"/>
        <v>1</v>
      </c>
      <c r="M20" s="18">
        <f t="shared" ca="1" si="10"/>
        <v>1</v>
      </c>
      <c r="N20" s="18">
        <f t="shared" ca="1" si="11"/>
        <v>1</v>
      </c>
    </row>
    <row r="21" spans="1:14" x14ac:dyDescent="0.2">
      <c r="A21" s="9">
        <v>18</v>
      </c>
      <c r="B21" s="16">
        <f t="shared" si="12"/>
        <v>5.8274825237398966</v>
      </c>
      <c r="C21" s="17">
        <f t="shared" si="0"/>
        <v>5.7795126254304083</v>
      </c>
      <c r="D21" s="12">
        <f t="shared" ca="1" si="1"/>
        <v>7</v>
      </c>
      <c r="E21" s="18">
        <f t="shared" ca="1" si="2"/>
        <v>1</v>
      </c>
      <c r="F21" s="18">
        <f t="shared" ca="1" si="3"/>
        <v>1</v>
      </c>
      <c r="G21" s="18">
        <f t="shared" ca="1" si="4"/>
        <v>1</v>
      </c>
      <c r="H21" s="18">
        <f t="shared" ca="1" si="5"/>
        <v>0</v>
      </c>
      <c r="I21" s="18">
        <f t="shared" ca="1" si="6"/>
        <v>1</v>
      </c>
      <c r="J21" s="18">
        <f t="shared" ca="1" si="7"/>
        <v>0</v>
      </c>
      <c r="K21" s="18">
        <f t="shared" ca="1" si="8"/>
        <v>0</v>
      </c>
      <c r="L21" s="18">
        <f t="shared" ca="1" si="9"/>
        <v>1</v>
      </c>
      <c r="M21" s="18">
        <f t="shared" ca="1" si="10"/>
        <v>1</v>
      </c>
      <c r="N21" s="18">
        <f t="shared" ca="1" si="11"/>
        <v>1</v>
      </c>
    </row>
    <row r="22" spans="1:14" x14ac:dyDescent="0.2">
      <c r="A22" s="9">
        <v>19</v>
      </c>
      <c r="B22" s="16">
        <f t="shared" si="12"/>
        <v>5.6552543869953711</v>
      </c>
      <c r="C22" s="17">
        <f t="shared" si="0"/>
        <v>5.6061272466674961</v>
      </c>
      <c r="D22" s="12">
        <f t="shared" ca="1" si="1"/>
        <v>7</v>
      </c>
      <c r="E22" s="18">
        <f t="shared" ca="1" si="2"/>
        <v>1</v>
      </c>
      <c r="F22" s="18">
        <f t="shared" ca="1" si="3"/>
        <v>1</v>
      </c>
      <c r="G22" s="18">
        <f t="shared" ca="1" si="4"/>
        <v>1</v>
      </c>
      <c r="H22" s="18">
        <f t="shared" ca="1" si="5"/>
        <v>0</v>
      </c>
      <c r="I22" s="18">
        <f t="shared" ca="1" si="6"/>
        <v>1</v>
      </c>
      <c r="J22" s="18">
        <f t="shared" ca="1" si="7"/>
        <v>0</v>
      </c>
      <c r="K22" s="18">
        <f t="shared" ca="1" si="8"/>
        <v>0</v>
      </c>
      <c r="L22" s="18">
        <f t="shared" ca="1" si="9"/>
        <v>1</v>
      </c>
      <c r="M22" s="18">
        <f t="shared" ca="1" si="10"/>
        <v>1</v>
      </c>
      <c r="N22" s="18">
        <f t="shared" ca="1" si="11"/>
        <v>1</v>
      </c>
    </row>
    <row r="23" spans="1:14" x14ac:dyDescent="0.2">
      <c r="A23" s="9">
        <v>20</v>
      </c>
      <c r="B23" s="16">
        <f t="shared" si="12"/>
        <v>5.4881163609402641</v>
      </c>
      <c r="C23" s="17">
        <f t="shared" si="0"/>
        <v>5.4379434292674711</v>
      </c>
      <c r="D23" s="12">
        <f t="shared" ca="1" si="1"/>
        <v>6</v>
      </c>
      <c r="E23" s="18">
        <f t="shared" ca="1" si="2"/>
        <v>0</v>
      </c>
      <c r="F23" s="18">
        <f t="shared" ca="1" si="3"/>
        <v>1</v>
      </c>
      <c r="G23" s="18">
        <f t="shared" ca="1" si="4"/>
        <v>1</v>
      </c>
      <c r="H23" s="18">
        <f t="shared" ca="1" si="5"/>
        <v>0</v>
      </c>
      <c r="I23" s="18">
        <f t="shared" ca="1" si="6"/>
        <v>1</v>
      </c>
      <c r="J23" s="18">
        <f t="shared" ca="1" si="7"/>
        <v>0</v>
      </c>
      <c r="K23" s="18">
        <f t="shared" ca="1" si="8"/>
        <v>0</v>
      </c>
      <c r="L23" s="18">
        <f t="shared" ca="1" si="9"/>
        <v>1</v>
      </c>
      <c r="M23" s="18">
        <f t="shared" ca="1" si="10"/>
        <v>1</v>
      </c>
      <c r="N23" s="18">
        <f t="shared" ca="1" si="11"/>
        <v>1</v>
      </c>
    </row>
    <row r="24" spans="1:14" x14ac:dyDescent="0.2">
      <c r="A24" s="9">
        <v>21</v>
      </c>
      <c r="B24" s="16">
        <f t="shared" si="12"/>
        <v>5.325918010068972</v>
      </c>
      <c r="C24" s="17">
        <f t="shared" si="0"/>
        <v>5.2748051263894471</v>
      </c>
      <c r="D24" s="12">
        <f t="shared" ca="1" si="1"/>
        <v>5</v>
      </c>
      <c r="E24" s="18">
        <f t="shared" ca="1" si="2"/>
        <v>0</v>
      </c>
      <c r="F24" s="18">
        <f t="shared" ca="1" si="3"/>
        <v>1</v>
      </c>
      <c r="G24" s="18">
        <f t="shared" ca="1" si="4"/>
        <v>1</v>
      </c>
      <c r="H24" s="18">
        <f t="shared" ca="1" si="5"/>
        <v>0</v>
      </c>
      <c r="I24" s="18">
        <f t="shared" ca="1" si="6"/>
        <v>1</v>
      </c>
      <c r="J24" s="18">
        <f t="shared" ca="1" si="7"/>
        <v>0</v>
      </c>
      <c r="K24" s="18">
        <f t="shared" ca="1" si="8"/>
        <v>0</v>
      </c>
      <c r="L24" s="18">
        <f t="shared" ca="1" si="9"/>
        <v>0</v>
      </c>
      <c r="M24" s="18">
        <f t="shared" ca="1" si="10"/>
        <v>1</v>
      </c>
      <c r="N24" s="18">
        <f t="shared" ca="1" si="11"/>
        <v>1</v>
      </c>
    </row>
    <row r="25" spans="1:14" x14ac:dyDescent="0.2">
      <c r="A25" s="9">
        <v>22</v>
      </c>
      <c r="B25" s="16">
        <f t="shared" si="12"/>
        <v>5.1685133449169927</v>
      </c>
      <c r="C25" s="17">
        <f t="shared" si="0"/>
        <v>5.1165609725977639</v>
      </c>
      <c r="D25" s="12">
        <f t="shared" ca="1" si="1"/>
        <v>3</v>
      </c>
      <c r="E25" s="18">
        <f t="shared" ca="1" si="2"/>
        <v>0</v>
      </c>
      <c r="F25" s="18">
        <f t="shared" ca="1" si="3"/>
        <v>0</v>
      </c>
      <c r="G25" s="18">
        <f t="shared" ca="1" si="4"/>
        <v>1</v>
      </c>
      <c r="H25" s="18">
        <f t="shared" ca="1" si="5"/>
        <v>0</v>
      </c>
      <c r="I25" s="18">
        <f t="shared" ca="1" si="6"/>
        <v>0</v>
      </c>
      <c r="J25" s="18">
        <f t="shared" ca="1" si="7"/>
        <v>0</v>
      </c>
      <c r="K25" s="18">
        <f t="shared" ca="1" si="8"/>
        <v>0</v>
      </c>
      <c r="L25" s="18">
        <f t="shared" ca="1" si="9"/>
        <v>0</v>
      </c>
      <c r="M25" s="18">
        <f t="shared" ca="1" si="10"/>
        <v>1</v>
      </c>
      <c r="N25" s="18">
        <f t="shared" ca="1" si="11"/>
        <v>1</v>
      </c>
    </row>
    <row r="26" spans="1:14" x14ac:dyDescent="0.2">
      <c r="A26" s="9">
        <v>23</v>
      </c>
      <c r="B26" s="16">
        <f t="shared" si="12"/>
        <v>5.0157606906605556</v>
      </c>
      <c r="C26" s="17">
        <f t="shared" si="0"/>
        <v>4.9630641434198308</v>
      </c>
      <c r="D26" s="12">
        <f t="shared" ca="1" si="1"/>
        <v>3</v>
      </c>
      <c r="E26" s="18">
        <f t="shared" ca="1" si="2"/>
        <v>0</v>
      </c>
      <c r="F26" s="18">
        <f t="shared" ca="1" si="3"/>
        <v>0</v>
      </c>
      <c r="G26" s="18">
        <f t="shared" ca="1" si="4"/>
        <v>1</v>
      </c>
      <c r="H26" s="18">
        <f t="shared" ca="1" si="5"/>
        <v>0</v>
      </c>
      <c r="I26" s="18">
        <f t="shared" ca="1" si="6"/>
        <v>0</v>
      </c>
      <c r="J26" s="18">
        <f t="shared" ca="1" si="7"/>
        <v>0</v>
      </c>
      <c r="K26" s="18">
        <f t="shared" ca="1" si="8"/>
        <v>0</v>
      </c>
      <c r="L26" s="18">
        <f t="shared" ca="1" si="9"/>
        <v>0</v>
      </c>
      <c r="M26" s="18">
        <f t="shared" ca="1" si="10"/>
        <v>1</v>
      </c>
      <c r="N26" s="18">
        <f t="shared" ca="1" si="11"/>
        <v>1</v>
      </c>
    </row>
    <row r="27" spans="1:14" x14ac:dyDescent="0.2">
      <c r="A27" s="9">
        <v>24</v>
      </c>
      <c r="B27" s="16">
        <f t="shared" si="12"/>
        <v>4.8675225595997169</v>
      </c>
      <c r="C27" s="17">
        <f t="shared" si="0"/>
        <v>4.8141722191172356</v>
      </c>
      <c r="D27" s="12">
        <f t="shared" ca="1" si="1"/>
        <v>3</v>
      </c>
      <c r="E27" s="18">
        <f t="shared" ca="1" si="2"/>
        <v>0</v>
      </c>
      <c r="F27" s="18">
        <f t="shared" ca="1" si="3"/>
        <v>0</v>
      </c>
      <c r="G27" s="18">
        <f t="shared" ca="1" si="4"/>
        <v>1</v>
      </c>
      <c r="H27" s="18">
        <f t="shared" ca="1" si="5"/>
        <v>0</v>
      </c>
      <c r="I27" s="18">
        <f t="shared" ca="1" si="6"/>
        <v>0</v>
      </c>
      <c r="J27" s="18">
        <f t="shared" ca="1" si="7"/>
        <v>0</v>
      </c>
      <c r="K27" s="18">
        <f t="shared" ca="1" si="8"/>
        <v>0</v>
      </c>
      <c r="L27" s="18">
        <f t="shared" ca="1" si="9"/>
        <v>0</v>
      </c>
      <c r="M27" s="18">
        <f t="shared" ca="1" si="10"/>
        <v>1</v>
      </c>
      <c r="N27" s="18">
        <f t="shared" ca="1" si="11"/>
        <v>1</v>
      </c>
    </row>
    <row r="28" spans="1:14" x14ac:dyDescent="0.2">
      <c r="A28" s="9">
        <v>25</v>
      </c>
      <c r="B28" s="16">
        <f t="shared" si="12"/>
        <v>4.7236655274101471</v>
      </c>
      <c r="C28" s="17">
        <f t="shared" si="0"/>
        <v>4.6697470525437188</v>
      </c>
      <c r="D28" s="12">
        <f t="shared" ca="1" si="1"/>
        <v>3</v>
      </c>
      <c r="E28" s="18">
        <f t="shared" ca="1" si="2"/>
        <v>0</v>
      </c>
      <c r="F28" s="18">
        <f t="shared" ca="1" si="3"/>
        <v>0</v>
      </c>
      <c r="G28" s="18">
        <f t="shared" ca="1" si="4"/>
        <v>1</v>
      </c>
      <c r="H28" s="18">
        <f t="shared" ca="1" si="5"/>
        <v>0</v>
      </c>
      <c r="I28" s="18">
        <f t="shared" ca="1" si="6"/>
        <v>0</v>
      </c>
      <c r="J28" s="18">
        <f t="shared" ca="1" si="7"/>
        <v>0</v>
      </c>
      <c r="K28" s="18">
        <f t="shared" ca="1" si="8"/>
        <v>0</v>
      </c>
      <c r="L28" s="18">
        <f t="shared" ca="1" si="9"/>
        <v>0</v>
      </c>
      <c r="M28" s="18">
        <f t="shared" ca="1" si="10"/>
        <v>1</v>
      </c>
      <c r="N28" s="18">
        <f t="shared" ca="1" si="11"/>
        <v>1</v>
      </c>
    </row>
    <row r="29" spans="1:14" x14ac:dyDescent="0.2">
      <c r="A29" s="9">
        <v>26</v>
      </c>
      <c r="B29" s="16">
        <f t="shared" si="12"/>
        <v>4.5840601130522352</v>
      </c>
      <c r="C29" s="17">
        <f t="shared" si="0"/>
        <v>4.529654640967407</v>
      </c>
      <c r="D29" s="12">
        <f t="shared" ca="1" si="1"/>
        <v>3</v>
      </c>
      <c r="E29" s="18">
        <f t="shared" ca="1" si="2"/>
        <v>0</v>
      </c>
      <c r="F29" s="18">
        <f t="shared" ca="1" si="3"/>
        <v>0</v>
      </c>
      <c r="G29" s="18">
        <f t="shared" ca="1" si="4"/>
        <v>1</v>
      </c>
      <c r="H29" s="18">
        <f t="shared" ca="1" si="5"/>
        <v>0</v>
      </c>
      <c r="I29" s="18">
        <f t="shared" ca="1" si="6"/>
        <v>0</v>
      </c>
      <c r="J29" s="18">
        <f t="shared" ca="1" si="7"/>
        <v>0</v>
      </c>
      <c r="K29" s="18">
        <f t="shared" ca="1" si="8"/>
        <v>0</v>
      </c>
      <c r="L29" s="18">
        <f t="shared" ca="1" si="9"/>
        <v>0</v>
      </c>
      <c r="M29" s="18">
        <f t="shared" ca="1" si="10"/>
        <v>1</v>
      </c>
      <c r="N29" s="18">
        <f t="shared" ca="1" si="11"/>
        <v>1</v>
      </c>
    </row>
    <row r="30" spans="1:14" x14ac:dyDescent="0.2">
      <c r="A30" s="9">
        <v>27</v>
      </c>
      <c r="B30" s="16">
        <f t="shared" si="12"/>
        <v>4.4485806622294115</v>
      </c>
      <c r="C30" s="17">
        <f t="shared" si="0"/>
        <v>4.3937650017383847</v>
      </c>
      <c r="D30" s="12">
        <f t="shared" ca="1" si="1"/>
        <v>3</v>
      </c>
      <c r="E30" s="18">
        <f t="shared" ca="1" si="2"/>
        <v>0</v>
      </c>
      <c r="F30" s="18">
        <f t="shared" ca="1" si="3"/>
        <v>0</v>
      </c>
      <c r="G30" s="18">
        <f t="shared" ca="1" si="4"/>
        <v>1</v>
      </c>
      <c r="H30" s="18">
        <f t="shared" ca="1" si="5"/>
        <v>0</v>
      </c>
      <c r="I30" s="18">
        <f t="shared" ca="1" si="6"/>
        <v>0</v>
      </c>
      <c r="J30" s="18">
        <f t="shared" ca="1" si="7"/>
        <v>0</v>
      </c>
      <c r="K30" s="18">
        <f t="shared" ca="1" si="8"/>
        <v>0</v>
      </c>
      <c r="L30" s="18">
        <f t="shared" ca="1" si="9"/>
        <v>0</v>
      </c>
      <c r="M30" s="18">
        <f t="shared" ca="1" si="10"/>
        <v>1</v>
      </c>
      <c r="N30" s="18">
        <f t="shared" ca="1" si="11"/>
        <v>1</v>
      </c>
    </row>
    <row r="31" spans="1:14" x14ac:dyDescent="0.2">
      <c r="A31" s="9">
        <v>28</v>
      </c>
      <c r="B31" s="16">
        <f t="shared" si="12"/>
        <v>4.3171052342907972</v>
      </c>
      <c r="C31" s="17">
        <f t="shared" si="0"/>
        <v>4.261952051686233</v>
      </c>
      <c r="D31" s="12">
        <f t="shared" ca="1" si="1"/>
        <v>3</v>
      </c>
      <c r="E31" s="18">
        <f t="shared" ca="1" si="2"/>
        <v>0</v>
      </c>
      <c r="F31" s="18">
        <f t="shared" ca="1" si="3"/>
        <v>0</v>
      </c>
      <c r="G31" s="18">
        <f t="shared" ca="1" si="4"/>
        <v>1</v>
      </c>
      <c r="H31" s="18">
        <f t="shared" ca="1" si="5"/>
        <v>0</v>
      </c>
      <c r="I31" s="18">
        <f t="shared" ca="1" si="6"/>
        <v>0</v>
      </c>
      <c r="J31" s="18">
        <f t="shared" ca="1" si="7"/>
        <v>0</v>
      </c>
      <c r="K31" s="18">
        <f t="shared" ca="1" si="8"/>
        <v>0</v>
      </c>
      <c r="L31" s="18">
        <f t="shared" ca="1" si="9"/>
        <v>0</v>
      </c>
      <c r="M31" s="18">
        <f t="shared" ca="1" si="10"/>
        <v>1</v>
      </c>
      <c r="N31" s="18">
        <f t="shared" ca="1" si="11"/>
        <v>1</v>
      </c>
    </row>
    <row r="32" spans="1:14" x14ac:dyDescent="0.2">
      <c r="A32" s="9">
        <v>29</v>
      </c>
      <c r="B32" s="16">
        <f t="shared" si="12"/>
        <v>4.1895154924763904</v>
      </c>
      <c r="C32" s="17">
        <f t="shared" si="0"/>
        <v>4.1340934901356459</v>
      </c>
      <c r="D32" s="12">
        <f t="shared" ca="1" si="1"/>
        <v>2</v>
      </c>
      <c r="E32" s="18">
        <f t="shared" ca="1" si="2"/>
        <v>0</v>
      </c>
      <c r="F32" s="18">
        <f t="shared" ca="1" si="3"/>
        <v>0</v>
      </c>
      <c r="G32" s="18">
        <f t="shared" ca="1" si="4"/>
        <v>1</v>
      </c>
      <c r="H32" s="18">
        <f t="shared" ca="1" si="5"/>
        <v>0</v>
      </c>
      <c r="I32" s="18">
        <f t="shared" ca="1" si="6"/>
        <v>0</v>
      </c>
      <c r="J32" s="18">
        <f t="shared" ca="1" si="7"/>
        <v>0</v>
      </c>
      <c r="K32" s="18">
        <f t="shared" ca="1" si="8"/>
        <v>0</v>
      </c>
      <c r="L32" s="18">
        <f t="shared" ca="1" si="9"/>
        <v>0</v>
      </c>
      <c r="M32" s="18">
        <f t="shared" ca="1" si="10"/>
        <v>0</v>
      </c>
      <c r="N32" s="18">
        <f t="shared" ca="1" si="11"/>
        <v>1</v>
      </c>
    </row>
    <row r="33" spans="1:14" x14ac:dyDescent="0.2">
      <c r="A33" s="9">
        <v>30</v>
      </c>
      <c r="B33" s="16">
        <f t="shared" si="12"/>
        <v>4.0656965974059913</v>
      </c>
      <c r="C33" s="17">
        <f t="shared" si="0"/>
        <v>4.0100706854315762</v>
      </c>
      <c r="D33" s="12">
        <f t="shared" ca="1" si="1"/>
        <v>2</v>
      </c>
      <c r="E33" s="18">
        <f t="shared" ca="1" si="2"/>
        <v>0</v>
      </c>
      <c r="F33" s="18">
        <f t="shared" ca="1" si="3"/>
        <v>0</v>
      </c>
      <c r="G33" s="18">
        <f t="shared" ca="1" si="4"/>
        <v>1</v>
      </c>
      <c r="H33" s="18">
        <f t="shared" ca="1" si="5"/>
        <v>0</v>
      </c>
      <c r="I33" s="18">
        <f t="shared" ca="1" si="6"/>
        <v>0</v>
      </c>
      <c r="J33" s="18">
        <f t="shared" ca="1" si="7"/>
        <v>0</v>
      </c>
      <c r="K33" s="18">
        <f t="shared" ca="1" si="8"/>
        <v>0</v>
      </c>
      <c r="L33" s="18">
        <f t="shared" ca="1" si="9"/>
        <v>0</v>
      </c>
      <c r="M33" s="18">
        <f t="shared" ca="1" si="10"/>
        <v>0</v>
      </c>
      <c r="N33" s="18">
        <f t="shared" ca="1" si="11"/>
        <v>1</v>
      </c>
    </row>
    <row r="34" spans="1:14" x14ac:dyDescent="0.2">
      <c r="A34" s="9">
        <v>31</v>
      </c>
      <c r="B34" s="16">
        <f t="shared" si="12"/>
        <v>3.9455371037160116</v>
      </c>
      <c r="C34" s="17">
        <f t="shared" si="0"/>
        <v>3.8897685648686289</v>
      </c>
      <c r="D34" s="12">
        <f t="shared" ca="1" si="1"/>
        <v>2</v>
      </c>
      <c r="E34" s="18">
        <f t="shared" ca="1" si="2"/>
        <v>0</v>
      </c>
      <c r="F34" s="18">
        <f t="shared" ca="1" si="3"/>
        <v>0</v>
      </c>
      <c r="G34" s="18">
        <f t="shared" ca="1" si="4"/>
        <v>1</v>
      </c>
      <c r="H34" s="18">
        <f t="shared" ca="1" si="5"/>
        <v>0</v>
      </c>
      <c r="I34" s="18">
        <f t="shared" ca="1" si="6"/>
        <v>0</v>
      </c>
      <c r="J34" s="18">
        <f t="shared" ca="1" si="7"/>
        <v>0</v>
      </c>
      <c r="K34" s="18">
        <f t="shared" ca="1" si="8"/>
        <v>0</v>
      </c>
      <c r="L34" s="18">
        <f t="shared" ca="1" si="9"/>
        <v>0</v>
      </c>
      <c r="M34" s="18">
        <f t="shared" ca="1" si="10"/>
        <v>0</v>
      </c>
      <c r="N34" s="18">
        <f t="shared" ca="1" si="11"/>
        <v>1</v>
      </c>
    </row>
    <row r="35" spans="1:14" x14ac:dyDescent="0.2">
      <c r="A35" s="9">
        <v>32</v>
      </c>
      <c r="B35" s="16">
        <f t="shared" si="12"/>
        <v>3.8289288597511204</v>
      </c>
      <c r="C35" s="17">
        <f t="shared" si="0"/>
        <v>3.7730755079225702</v>
      </c>
      <c r="D35" s="12">
        <f t="shared" ref="D35:D66" ca="1" si="13">SUM(E35:N35)</f>
        <v>2</v>
      </c>
      <c r="E35" s="18">
        <f t="shared" ca="1" si="2"/>
        <v>0</v>
      </c>
      <c r="F35" s="18">
        <f t="shared" ca="1" si="3"/>
        <v>0</v>
      </c>
      <c r="G35" s="18">
        <f t="shared" ca="1" si="4"/>
        <v>1</v>
      </c>
      <c r="H35" s="18">
        <f t="shared" ca="1" si="5"/>
        <v>0</v>
      </c>
      <c r="I35" s="18">
        <f t="shared" ca="1" si="6"/>
        <v>0</v>
      </c>
      <c r="J35" s="18">
        <f t="shared" ca="1" si="7"/>
        <v>0</v>
      </c>
      <c r="K35" s="18">
        <f t="shared" ca="1" si="8"/>
        <v>0</v>
      </c>
      <c r="L35" s="18">
        <f t="shared" ca="1" si="9"/>
        <v>0</v>
      </c>
      <c r="M35" s="18">
        <f t="shared" ca="1" si="10"/>
        <v>0</v>
      </c>
      <c r="N35" s="18">
        <f t="shared" ca="1" si="11"/>
        <v>1</v>
      </c>
    </row>
    <row r="36" spans="1:14" x14ac:dyDescent="0.2">
      <c r="A36" s="9">
        <v>33</v>
      </c>
      <c r="B36" s="16">
        <f t="shared" ref="B36:B67" si="14">B$3*EXP(-B$1*A36)</f>
        <v>3.7157669102204571</v>
      </c>
      <c r="C36" s="17">
        <f t="shared" ref="C36:C67" si="15">C35-C35*rate</f>
        <v>3.6598832426848933</v>
      </c>
      <c r="D36" s="12">
        <f t="shared" ca="1" si="13"/>
        <v>2</v>
      </c>
      <c r="E36" s="18">
        <f t="shared" ref="E36:E67" ca="1" si="16">IF(AND(RAND()&gt;rate,E35=1),1,0)</f>
        <v>0</v>
      </c>
      <c r="F36" s="18">
        <f t="shared" ref="F36:F67" ca="1" si="17">IF(AND(RAND()&gt;rate,F35=1),1,0)</f>
        <v>0</v>
      </c>
      <c r="G36" s="18">
        <f t="shared" ref="G36:G67" ca="1" si="18">IF(AND(RAND()&gt;rate,G35=1),1,0)</f>
        <v>1</v>
      </c>
      <c r="H36" s="18">
        <f t="shared" ref="H36:H67" ca="1" si="19">IF(AND(RAND()&gt;rate,H35=1),1,0)</f>
        <v>0</v>
      </c>
      <c r="I36" s="18">
        <f t="shared" ref="I36:I67" ca="1" si="20">IF(AND(RAND()&gt;rate,I35=1),1,0)</f>
        <v>0</v>
      </c>
      <c r="J36" s="18">
        <f t="shared" ref="J36:J67" ca="1" si="21">IF(AND(RAND()&gt;rate,J35=1),1,0)</f>
        <v>0</v>
      </c>
      <c r="K36" s="18">
        <f t="shared" ref="K36:K67" ca="1" si="22">IF(AND(RAND()&gt;rate,K35=1),1,0)</f>
        <v>0</v>
      </c>
      <c r="L36" s="18">
        <f t="shared" ref="L36:L67" ca="1" si="23">IF(AND(RAND()&gt;rate,L35=1),1,0)</f>
        <v>0</v>
      </c>
      <c r="M36" s="18">
        <f t="shared" ref="M36:M67" ca="1" si="24">IF(AND(RAND()&gt;rate,M35=1),1,0)</f>
        <v>0</v>
      </c>
      <c r="N36" s="18">
        <f t="shared" ref="N36:N67" ca="1" si="25">IF(AND(RAND()&gt;rate,N35=1),1,0)</f>
        <v>1</v>
      </c>
    </row>
    <row r="37" spans="1:14" x14ac:dyDescent="0.2">
      <c r="A37" s="9">
        <v>34</v>
      </c>
      <c r="B37" s="16">
        <f t="shared" si="14"/>
        <v>3.6059494017307832</v>
      </c>
      <c r="C37" s="17">
        <f t="shared" si="15"/>
        <v>3.5500867454043465</v>
      </c>
      <c r="D37" s="12">
        <f t="shared" ca="1" si="13"/>
        <v>2</v>
      </c>
      <c r="E37" s="18">
        <f t="shared" ca="1" si="16"/>
        <v>0</v>
      </c>
      <c r="F37" s="18">
        <f t="shared" ca="1" si="17"/>
        <v>0</v>
      </c>
      <c r="G37" s="18">
        <f t="shared" ca="1" si="18"/>
        <v>1</v>
      </c>
      <c r="H37" s="18">
        <f t="shared" ca="1" si="19"/>
        <v>0</v>
      </c>
      <c r="I37" s="18">
        <f t="shared" ca="1" si="20"/>
        <v>0</v>
      </c>
      <c r="J37" s="18">
        <f t="shared" ca="1" si="21"/>
        <v>0</v>
      </c>
      <c r="K37" s="18">
        <f t="shared" ca="1" si="22"/>
        <v>0</v>
      </c>
      <c r="L37" s="18">
        <f t="shared" ca="1" si="23"/>
        <v>0</v>
      </c>
      <c r="M37" s="18">
        <f t="shared" ca="1" si="24"/>
        <v>0</v>
      </c>
      <c r="N37" s="18">
        <f t="shared" ca="1" si="25"/>
        <v>1</v>
      </c>
    </row>
    <row r="38" spans="1:14" x14ac:dyDescent="0.2">
      <c r="A38" s="9">
        <v>35</v>
      </c>
      <c r="B38" s="16">
        <f t="shared" si="14"/>
        <v>3.4993774911115532</v>
      </c>
      <c r="C38" s="17">
        <f t="shared" si="15"/>
        <v>3.4435841430422163</v>
      </c>
      <c r="D38" s="12">
        <f t="shared" ca="1" si="13"/>
        <v>2</v>
      </c>
      <c r="E38" s="18">
        <f t="shared" ca="1" si="16"/>
        <v>0</v>
      </c>
      <c r="F38" s="18">
        <f t="shared" ca="1" si="17"/>
        <v>0</v>
      </c>
      <c r="G38" s="18">
        <f t="shared" ca="1" si="18"/>
        <v>1</v>
      </c>
      <c r="H38" s="18">
        <f t="shared" ca="1" si="19"/>
        <v>0</v>
      </c>
      <c r="I38" s="18">
        <f t="shared" ca="1" si="20"/>
        <v>0</v>
      </c>
      <c r="J38" s="18">
        <f t="shared" ca="1" si="21"/>
        <v>0</v>
      </c>
      <c r="K38" s="18">
        <f t="shared" ca="1" si="22"/>
        <v>0</v>
      </c>
      <c r="L38" s="18">
        <f t="shared" ca="1" si="23"/>
        <v>0</v>
      </c>
      <c r="M38" s="18">
        <f t="shared" ca="1" si="24"/>
        <v>0</v>
      </c>
      <c r="N38" s="18">
        <f t="shared" ca="1" si="25"/>
        <v>1</v>
      </c>
    </row>
    <row r="39" spans="1:14" x14ac:dyDescent="0.2">
      <c r="A39" s="9">
        <v>36</v>
      </c>
      <c r="B39" s="16">
        <f t="shared" si="14"/>
        <v>3.3959552564493913</v>
      </c>
      <c r="C39" s="17">
        <f t="shared" si="15"/>
        <v>3.3402766187509498</v>
      </c>
      <c r="D39" s="12">
        <f t="shared" ca="1" si="13"/>
        <v>2</v>
      </c>
      <c r="E39" s="18">
        <f t="shared" ca="1" si="16"/>
        <v>0</v>
      </c>
      <c r="F39" s="18">
        <f t="shared" ca="1" si="17"/>
        <v>0</v>
      </c>
      <c r="G39" s="18">
        <f t="shared" ca="1" si="18"/>
        <v>1</v>
      </c>
      <c r="H39" s="18">
        <f t="shared" ca="1" si="19"/>
        <v>0</v>
      </c>
      <c r="I39" s="18">
        <f t="shared" ca="1" si="20"/>
        <v>0</v>
      </c>
      <c r="J39" s="18">
        <f t="shared" ca="1" si="21"/>
        <v>0</v>
      </c>
      <c r="K39" s="18">
        <f t="shared" ca="1" si="22"/>
        <v>0</v>
      </c>
      <c r="L39" s="18">
        <f t="shared" ca="1" si="23"/>
        <v>0</v>
      </c>
      <c r="M39" s="18">
        <f t="shared" ca="1" si="24"/>
        <v>0</v>
      </c>
      <c r="N39" s="18">
        <f t="shared" ca="1" si="25"/>
        <v>1</v>
      </c>
    </row>
    <row r="40" spans="1:14" x14ac:dyDescent="0.2">
      <c r="A40" s="9">
        <v>37</v>
      </c>
      <c r="B40" s="16">
        <f t="shared" si="14"/>
        <v>3.2955896107518914</v>
      </c>
      <c r="C40" s="17">
        <f t="shared" si="15"/>
        <v>3.2400683201884215</v>
      </c>
      <c r="D40" s="12">
        <f t="shared" ca="1" si="13"/>
        <v>2</v>
      </c>
      <c r="E40" s="18">
        <f t="shared" ca="1" si="16"/>
        <v>0</v>
      </c>
      <c r="F40" s="18">
        <f t="shared" ca="1" si="17"/>
        <v>0</v>
      </c>
      <c r="G40" s="18">
        <f t="shared" ca="1" si="18"/>
        <v>1</v>
      </c>
      <c r="H40" s="18">
        <f t="shared" ca="1" si="19"/>
        <v>0</v>
      </c>
      <c r="I40" s="18">
        <f t="shared" ca="1" si="20"/>
        <v>0</v>
      </c>
      <c r="J40" s="18">
        <f t="shared" ca="1" si="21"/>
        <v>0</v>
      </c>
      <c r="K40" s="18">
        <f t="shared" ca="1" si="22"/>
        <v>0</v>
      </c>
      <c r="L40" s="18">
        <f t="shared" ca="1" si="23"/>
        <v>0</v>
      </c>
      <c r="M40" s="18">
        <f t="shared" ca="1" si="24"/>
        <v>0</v>
      </c>
      <c r="N40" s="18">
        <f t="shared" ca="1" si="25"/>
        <v>1</v>
      </c>
    </row>
    <row r="41" spans="1:14" x14ac:dyDescent="0.2">
      <c r="A41" s="9">
        <v>38</v>
      </c>
      <c r="B41" s="16">
        <f t="shared" si="14"/>
        <v>3.1981902181630395</v>
      </c>
      <c r="C41" s="17">
        <f t="shared" si="15"/>
        <v>3.1428662705827688</v>
      </c>
      <c r="D41" s="12">
        <f t="shared" ca="1" si="13"/>
        <v>2</v>
      </c>
      <c r="E41" s="18">
        <f t="shared" ca="1" si="16"/>
        <v>0</v>
      </c>
      <c r="F41" s="18">
        <f t="shared" ca="1" si="17"/>
        <v>0</v>
      </c>
      <c r="G41" s="18">
        <f t="shared" ca="1" si="18"/>
        <v>1</v>
      </c>
      <c r="H41" s="18">
        <f t="shared" ca="1" si="19"/>
        <v>0</v>
      </c>
      <c r="I41" s="18">
        <f t="shared" ca="1" si="20"/>
        <v>0</v>
      </c>
      <c r="J41" s="18">
        <f t="shared" ca="1" si="21"/>
        <v>0</v>
      </c>
      <c r="K41" s="18">
        <f t="shared" ca="1" si="22"/>
        <v>0</v>
      </c>
      <c r="L41" s="18">
        <f t="shared" ca="1" si="23"/>
        <v>0</v>
      </c>
      <c r="M41" s="18">
        <f t="shared" ca="1" si="24"/>
        <v>0</v>
      </c>
      <c r="N41" s="18">
        <f t="shared" ca="1" si="25"/>
        <v>1</v>
      </c>
    </row>
    <row r="42" spans="1:14" x14ac:dyDescent="0.2">
      <c r="A42" s="9">
        <v>39</v>
      </c>
      <c r="B42" s="16">
        <f t="shared" si="14"/>
        <v>3.1036694126548503</v>
      </c>
      <c r="C42" s="17">
        <f t="shared" si="15"/>
        <v>3.0485802824652857</v>
      </c>
      <c r="D42" s="12">
        <f t="shared" ca="1" si="13"/>
        <v>2</v>
      </c>
      <c r="E42" s="18">
        <f t="shared" ca="1" si="16"/>
        <v>0</v>
      </c>
      <c r="F42" s="18">
        <f t="shared" ca="1" si="17"/>
        <v>0</v>
      </c>
      <c r="G42" s="18">
        <f t="shared" ca="1" si="18"/>
        <v>1</v>
      </c>
      <c r="H42" s="18">
        <f t="shared" ca="1" si="19"/>
        <v>0</v>
      </c>
      <c r="I42" s="18">
        <f t="shared" ca="1" si="20"/>
        <v>0</v>
      </c>
      <c r="J42" s="18">
        <f t="shared" ca="1" si="21"/>
        <v>0</v>
      </c>
      <c r="K42" s="18">
        <f t="shared" ca="1" si="22"/>
        <v>0</v>
      </c>
      <c r="L42" s="18">
        <f t="shared" ca="1" si="23"/>
        <v>0</v>
      </c>
      <c r="M42" s="18">
        <f t="shared" ca="1" si="24"/>
        <v>0</v>
      </c>
      <c r="N42" s="18">
        <f t="shared" ca="1" si="25"/>
        <v>1</v>
      </c>
    </row>
    <row r="43" spans="1:14" x14ac:dyDescent="0.2">
      <c r="A43" s="9">
        <v>40</v>
      </c>
      <c r="B43" s="16">
        <f t="shared" si="14"/>
        <v>3.0119421191220215</v>
      </c>
      <c r="C43" s="17">
        <f t="shared" si="15"/>
        <v>2.9571228739913269</v>
      </c>
      <c r="D43" s="12">
        <f t="shared" ca="1" si="13"/>
        <v>2</v>
      </c>
      <c r="E43" s="18">
        <f t="shared" ca="1" si="16"/>
        <v>0</v>
      </c>
      <c r="F43" s="18">
        <f t="shared" ca="1" si="17"/>
        <v>0</v>
      </c>
      <c r="G43" s="18">
        <f t="shared" ca="1" si="18"/>
        <v>1</v>
      </c>
      <c r="H43" s="18">
        <f t="shared" ca="1" si="19"/>
        <v>0</v>
      </c>
      <c r="I43" s="18">
        <f t="shared" ca="1" si="20"/>
        <v>0</v>
      </c>
      <c r="J43" s="18">
        <f t="shared" ca="1" si="21"/>
        <v>0</v>
      </c>
      <c r="K43" s="18">
        <f t="shared" ca="1" si="22"/>
        <v>0</v>
      </c>
      <c r="L43" s="18">
        <f t="shared" ca="1" si="23"/>
        <v>0</v>
      </c>
      <c r="M43" s="18">
        <f t="shared" ca="1" si="24"/>
        <v>0</v>
      </c>
      <c r="N43" s="18">
        <f t="shared" ca="1" si="25"/>
        <v>1</v>
      </c>
    </row>
    <row r="44" spans="1:14" x14ac:dyDescent="0.2">
      <c r="A44" s="9">
        <v>41</v>
      </c>
      <c r="B44" s="16">
        <f t="shared" si="14"/>
        <v>2.9229257768085941</v>
      </c>
      <c r="C44" s="17">
        <f t="shared" si="15"/>
        <v>2.8684091877715869</v>
      </c>
      <c r="D44" s="12">
        <f t="shared" ca="1" si="13"/>
        <v>2</v>
      </c>
      <c r="E44" s="18">
        <f t="shared" ca="1" si="16"/>
        <v>0</v>
      </c>
      <c r="F44" s="18">
        <f t="shared" ca="1" si="17"/>
        <v>0</v>
      </c>
      <c r="G44" s="18">
        <f t="shared" ca="1" si="18"/>
        <v>1</v>
      </c>
      <c r="H44" s="18">
        <f t="shared" ca="1" si="19"/>
        <v>0</v>
      </c>
      <c r="I44" s="18">
        <f t="shared" ca="1" si="20"/>
        <v>0</v>
      </c>
      <c r="J44" s="18">
        <f t="shared" ca="1" si="21"/>
        <v>0</v>
      </c>
      <c r="K44" s="18">
        <f t="shared" ca="1" si="22"/>
        <v>0</v>
      </c>
      <c r="L44" s="18">
        <f t="shared" ca="1" si="23"/>
        <v>0</v>
      </c>
      <c r="M44" s="18">
        <f t="shared" ca="1" si="24"/>
        <v>0</v>
      </c>
      <c r="N44" s="18">
        <f t="shared" ca="1" si="25"/>
        <v>1</v>
      </c>
    </row>
    <row r="45" spans="1:14" x14ac:dyDescent="0.2">
      <c r="A45" s="9">
        <v>42</v>
      </c>
      <c r="B45" s="16">
        <f t="shared" si="14"/>
        <v>2.8365402649977041</v>
      </c>
      <c r="C45" s="17">
        <f t="shared" si="15"/>
        <v>2.7823569121384395</v>
      </c>
      <c r="D45" s="12">
        <f t="shared" ca="1" si="13"/>
        <v>2</v>
      </c>
      <c r="E45" s="18">
        <f t="shared" ca="1" si="16"/>
        <v>0</v>
      </c>
      <c r="F45" s="18">
        <f t="shared" ca="1" si="17"/>
        <v>0</v>
      </c>
      <c r="G45" s="18">
        <f t="shared" ca="1" si="18"/>
        <v>1</v>
      </c>
      <c r="H45" s="18">
        <f t="shared" ca="1" si="19"/>
        <v>0</v>
      </c>
      <c r="I45" s="18">
        <f t="shared" ca="1" si="20"/>
        <v>0</v>
      </c>
      <c r="J45" s="18">
        <f t="shared" ca="1" si="21"/>
        <v>0</v>
      </c>
      <c r="K45" s="18">
        <f t="shared" ca="1" si="22"/>
        <v>0</v>
      </c>
      <c r="L45" s="18">
        <f t="shared" ca="1" si="23"/>
        <v>0</v>
      </c>
      <c r="M45" s="18">
        <f t="shared" ca="1" si="24"/>
        <v>0</v>
      </c>
      <c r="N45" s="18">
        <f t="shared" ca="1" si="25"/>
        <v>1</v>
      </c>
    </row>
    <row r="46" spans="1:14" x14ac:dyDescent="0.2">
      <c r="A46" s="9">
        <v>43</v>
      </c>
      <c r="B46" s="16">
        <f t="shared" si="14"/>
        <v>2.7527078308975232</v>
      </c>
      <c r="C46" s="17">
        <f t="shared" si="15"/>
        <v>2.6988862047742863</v>
      </c>
      <c r="D46" s="12">
        <f t="shared" ca="1" si="13"/>
        <v>2</v>
      </c>
      <c r="E46" s="18">
        <f t="shared" ca="1" si="16"/>
        <v>0</v>
      </c>
      <c r="F46" s="18">
        <f t="shared" ca="1" si="17"/>
        <v>0</v>
      </c>
      <c r="G46" s="18">
        <f t="shared" ca="1" si="18"/>
        <v>1</v>
      </c>
      <c r="H46" s="18">
        <f t="shared" ca="1" si="19"/>
        <v>0</v>
      </c>
      <c r="I46" s="18">
        <f t="shared" ca="1" si="20"/>
        <v>0</v>
      </c>
      <c r="J46" s="18">
        <f t="shared" ca="1" si="21"/>
        <v>0</v>
      </c>
      <c r="K46" s="18">
        <f t="shared" ca="1" si="22"/>
        <v>0</v>
      </c>
      <c r="L46" s="18">
        <f t="shared" ca="1" si="23"/>
        <v>0</v>
      </c>
      <c r="M46" s="18">
        <f t="shared" ca="1" si="24"/>
        <v>0</v>
      </c>
      <c r="N46" s="18">
        <f t="shared" ca="1" si="25"/>
        <v>1</v>
      </c>
    </row>
    <row r="47" spans="1:14" x14ac:dyDescent="0.2">
      <c r="A47" s="9">
        <v>44</v>
      </c>
      <c r="B47" s="16">
        <f t="shared" si="14"/>
        <v>2.671353019658504</v>
      </c>
      <c r="C47" s="17">
        <f t="shared" si="15"/>
        <v>2.6179196186310576</v>
      </c>
      <c r="D47" s="12">
        <f t="shared" ca="1" si="13"/>
        <v>2</v>
      </c>
      <c r="E47" s="18">
        <f t="shared" ca="1" si="16"/>
        <v>0</v>
      </c>
      <c r="F47" s="18">
        <f t="shared" ca="1" si="17"/>
        <v>0</v>
      </c>
      <c r="G47" s="18">
        <f t="shared" ca="1" si="18"/>
        <v>1</v>
      </c>
      <c r="H47" s="18">
        <f t="shared" ca="1" si="19"/>
        <v>0</v>
      </c>
      <c r="I47" s="18">
        <f t="shared" ca="1" si="20"/>
        <v>0</v>
      </c>
      <c r="J47" s="18">
        <f t="shared" ca="1" si="21"/>
        <v>0</v>
      </c>
      <c r="K47" s="18">
        <f t="shared" ca="1" si="22"/>
        <v>0</v>
      </c>
      <c r="L47" s="18">
        <f t="shared" ca="1" si="23"/>
        <v>0</v>
      </c>
      <c r="M47" s="18">
        <f t="shared" ca="1" si="24"/>
        <v>0</v>
      </c>
      <c r="N47" s="18">
        <f t="shared" ca="1" si="25"/>
        <v>1</v>
      </c>
    </row>
    <row r="48" spans="1:14" x14ac:dyDescent="0.2">
      <c r="A48" s="9">
        <v>45</v>
      </c>
      <c r="B48" s="16">
        <f t="shared" si="14"/>
        <v>2.5924026064589158</v>
      </c>
      <c r="C48" s="17">
        <f t="shared" si="15"/>
        <v>2.5393820300721259</v>
      </c>
      <c r="D48" s="12">
        <f t="shared" ca="1" si="13"/>
        <v>2</v>
      </c>
      <c r="E48" s="18">
        <f t="shared" ca="1" si="16"/>
        <v>0</v>
      </c>
      <c r="F48" s="18">
        <f t="shared" ca="1" si="17"/>
        <v>0</v>
      </c>
      <c r="G48" s="18">
        <f t="shared" ca="1" si="18"/>
        <v>1</v>
      </c>
      <c r="H48" s="18">
        <f t="shared" ca="1" si="19"/>
        <v>0</v>
      </c>
      <c r="I48" s="18">
        <f t="shared" ca="1" si="20"/>
        <v>0</v>
      </c>
      <c r="J48" s="18">
        <f t="shared" ca="1" si="21"/>
        <v>0</v>
      </c>
      <c r="K48" s="18">
        <f t="shared" ca="1" si="22"/>
        <v>0</v>
      </c>
      <c r="L48" s="18">
        <f t="shared" ca="1" si="23"/>
        <v>0</v>
      </c>
      <c r="M48" s="18">
        <f t="shared" ca="1" si="24"/>
        <v>0</v>
      </c>
      <c r="N48" s="18">
        <f t="shared" ca="1" si="25"/>
        <v>1</v>
      </c>
    </row>
    <row r="49" spans="1:14" x14ac:dyDescent="0.2">
      <c r="A49" s="9">
        <v>46</v>
      </c>
      <c r="B49" s="16">
        <f t="shared" si="14"/>
        <v>2.5157855305975652</v>
      </c>
      <c r="C49" s="17">
        <f t="shared" si="15"/>
        <v>2.4632005691699623</v>
      </c>
      <c r="D49" s="12">
        <f t="shared" ca="1" si="13"/>
        <v>2</v>
      </c>
      <c r="E49" s="18">
        <f t="shared" ca="1" si="16"/>
        <v>0</v>
      </c>
      <c r="F49" s="18">
        <f t="shared" ca="1" si="17"/>
        <v>0</v>
      </c>
      <c r="G49" s="18">
        <f t="shared" ca="1" si="18"/>
        <v>1</v>
      </c>
      <c r="H49" s="18">
        <f t="shared" ca="1" si="19"/>
        <v>0</v>
      </c>
      <c r="I49" s="18">
        <f t="shared" ca="1" si="20"/>
        <v>0</v>
      </c>
      <c r="J49" s="18">
        <f t="shared" ca="1" si="21"/>
        <v>0</v>
      </c>
      <c r="K49" s="18">
        <f t="shared" ca="1" si="22"/>
        <v>0</v>
      </c>
      <c r="L49" s="18">
        <f t="shared" ca="1" si="23"/>
        <v>0</v>
      </c>
      <c r="M49" s="18">
        <f t="shared" ca="1" si="24"/>
        <v>0</v>
      </c>
      <c r="N49" s="18">
        <f t="shared" ca="1" si="25"/>
        <v>1</v>
      </c>
    </row>
    <row r="50" spans="1:14" x14ac:dyDescent="0.2">
      <c r="A50" s="9">
        <v>47</v>
      </c>
      <c r="B50" s="16">
        <f t="shared" si="14"/>
        <v>2.441432831534371</v>
      </c>
      <c r="C50" s="17">
        <f t="shared" si="15"/>
        <v>2.3893045520948633</v>
      </c>
      <c r="D50" s="12">
        <f t="shared" ca="1" si="13"/>
        <v>2</v>
      </c>
      <c r="E50" s="18">
        <f t="shared" ca="1" si="16"/>
        <v>0</v>
      </c>
      <c r="F50" s="18">
        <f t="shared" ca="1" si="17"/>
        <v>0</v>
      </c>
      <c r="G50" s="18">
        <f t="shared" ca="1" si="18"/>
        <v>1</v>
      </c>
      <c r="H50" s="18">
        <f t="shared" ca="1" si="19"/>
        <v>0</v>
      </c>
      <c r="I50" s="18">
        <f t="shared" ca="1" si="20"/>
        <v>0</v>
      </c>
      <c r="J50" s="18">
        <f t="shared" ca="1" si="21"/>
        <v>0</v>
      </c>
      <c r="K50" s="18">
        <f t="shared" ca="1" si="22"/>
        <v>0</v>
      </c>
      <c r="L50" s="18">
        <f t="shared" ca="1" si="23"/>
        <v>0</v>
      </c>
      <c r="M50" s="18">
        <f t="shared" ca="1" si="24"/>
        <v>0</v>
      </c>
      <c r="N50" s="18">
        <f t="shared" ca="1" si="25"/>
        <v>1</v>
      </c>
    </row>
    <row r="51" spans="1:14" x14ac:dyDescent="0.2">
      <c r="A51" s="9">
        <v>48</v>
      </c>
      <c r="B51" s="16">
        <f t="shared" si="14"/>
        <v>2.3692775868212177</v>
      </c>
      <c r="C51" s="17">
        <f t="shared" si="15"/>
        <v>2.3176254155320173</v>
      </c>
      <c r="D51" s="12">
        <f t="shared" ca="1" si="13"/>
        <v>2</v>
      </c>
      <c r="E51" s="18">
        <f t="shared" ca="1" si="16"/>
        <v>0</v>
      </c>
      <c r="F51" s="18">
        <f t="shared" ca="1" si="17"/>
        <v>0</v>
      </c>
      <c r="G51" s="18">
        <f t="shared" ca="1" si="18"/>
        <v>1</v>
      </c>
      <c r="H51" s="18">
        <f t="shared" ca="1" si="19"/>
        <v>0</v>
      </c>
      <c r="I51" s="18">
        <f t="shared" ca="1" si="20"/>
        <v>0</v>
      </c>
      <c r="J51" s="18">
        <f t="shared" ca="1" si="21"/>
        <v>0</v>
      </c>
      <c r="K51" s="18">
        <f t="shared" ca="1" si="22"/>
        <v>0</v>
      </c>
      <c r="L51" s="18">
        <f t="shared" ca="1" si="23"/>
        <v>0</v>
      </c>
      <c r="M51" s="18">
        <f t="shared" ca="1" si="24"/>
        <v>0</v>
      </c>
      <c r="N51" s="18">
        <f t="shared" ca="1" si="25"/>
        <v>1</v>
      </c>
    </row>
    <row r="52" spans="1:14" x14ac:dyDescent="0.2">
      <c r="A52" s="9">
        <v>49</v>
      </c>
      <c r="B52" s="16">
        <f t="shared" si="14"/>
        <v>2.2992548518672384</v>
      </c>
      <c r="C52" s="17">
        <f t="shared" si="15"/>
        <v>2.2480966530660567</v>
      </c>
      <c r="D52" s="12">
        <f t="shared" ca="1" si="13"/>
        <v>2</v>
      </c>
      <c r="E52" s="18">
        <f t="shared" ca="1" si="16"/>
        <v>0</v>
      </c>
      <c r="F52" s="18">
        <f t="shared" ca="1" si="17"/>
        <v>0</v>
      </c>
      <c r="G52" s="18">
        <f t="shared" ca="1" si="18"/>
        <v>1</v>
      </c>
      <c r="H52" s="18">
        <f t="shared" ca="1" si="19"/>
        <v>0</v>
      </c>
      <c r="I52" s="18">
        <f t="shared" ca="1" si="20"/>
        <v>0</v>
      </c>
      <c r="J52" s="18">
        <f t="shared" ca="1" si="21"/>
        <v>0</v>
      </c>
      <c r="K52" s="18">
        <f t="shared" ca="1" si="22"/>
        <v>0</v>
      </c>
      <c r="L52" s="18">
        <f t="shared" ca="1" si="23"/>
        <v>0</v>
      </c>
      <c r="M52" s="18">
        <f t="shared" ca="1" si="24"/>
        <v>0</v>
      </c>
      <c r="N52" s="18">
        <f t="shared" ca="1" si="25"/>
        <v>1</v>
      </c>
    </row>
    <row r="53" spans="1:14" x14ac:dyDescent="0.2">
      <c r="A53" s="9">
        <v>50</v>
      </c>
      <c r="B53" s="16">
        <f t="shared" si="14"/>
        <v>2.2313016014842981</v>
      </c>
      <c r="C53" s="17">
        <f t="shared" si="15"/>
        <v>2.1806537534740751</v>
      </c>
      <c r="D53" s="12">
        <f t="shared" ca="1" si="13"/>
        <v>2</v>
      </c>
      <c r="E53" s="18">
        <f t="shared" ca="1" si="16"/>
        <v>0</v>
      </c>
      <c r="F53" s="18">
        <f t="shared" ca="1" si="17"/>
        <v>0</v>
      </c>
      <c r="G53" s="18">
        <f t="shared" ca="1" si="18"/>
        <v>1</v>
      </c>
      <c r="H53" s="18">
        <f t="shared" ca="1" si="19"/>
        <v>0</v>
      </c>
      <c r="I53" s="18">
        <f t="shared" ca="1" si="20"/>
        <v>0</v>
      </c>
      <c r="J53" s="18">
        <f t="shared" ca="1" si="21"/>
        <v>0</v>
      </c>
      <c r="K53" s="18">
        <f t="shared" ca="1" si="22"/>
        <v>0</v>
      </c>
      <c r="L53" s="18">
        <f t="shared" ca="1" si="23"/>
        <v>0</v>
      </c>
      <c r="M53" s="18">
        <f t="shared" ca="1" si="24"/>
        <v>0</v>
      </c>
      <c r="N53" s="18">
        <f t="shared" ca="1" si="25"/>
        <v>1</v>
      </c>
    </row>
    <row r="54" spans="1:14" x14ac:dyDescent="0.2">
      <c r="A54" s="9">
        <v>51</v>
      </c>
      <c r="B54" s="16">
        <f t="shared" si="14"/>
        <v>2.1653566731600709</v>
      </c>
      <c r="C54" s="17">
        <f t="shared" si="15"/>
        <v>2.1152341408698527</v>
      </c>
      <c r="D54" s="12">
        <f t="shared" ca="1" si="13"/>
        <v>2</v>
      </c>
      <c r="E54" s="18">
        <f t="shared" ca="1" si="16"/>
        <v>0</v>
      </c>
      <c r="F54" s="18">
        <f t="shared" ca="1" si="17"/>
        <v>0</v>
      </c>
      <c r="G54" s="18">
        <f t="shared" ca="1" si="18"/>
        <v>1</v>
      </c>
      <c r="H54" s="18">
        <f t="shared" ca="1" si="19"/>
        <v>0</v>
      </c>
      <c r="I54" s="18">
        <f t="shared" ca="1" si="20"/>
        <v>0</v>
      </c>
      <c r="J54" s="18">
        <f t="shared" ca="1" si="21"/>
        <v>0</v>
      </c>
      <c r="K54" s="18">
        <f t="shared" ca="1" si="22"/>
        <v>0</v>
      </c>
      <c r="L54" s="18">
        <f t="shared" ca="1" si="23"/>
        <v>0</v>
      </c>
      <c r="M54" s="18">
        <f t="shared" ca="1" si="24"/>
        <v>0</v>
      </c>
      <c r="N54" s="18">
        <f t="shared" ca="1" si="25"/>
        <v>1</v>
      </c>
    </row>
    <row r="55" spans="1:14" x14ac:dyDescent="0.2">
      <c r="A55" s="9">
        <v>52</v>
      </c>
      <c r="B55" s="16">
        <f t="shared" si="14"/>
        <v>2.1013607120076472</v>
      </c>
      <c r="C55" s="17">
        <f t="shared" si="15"/>
        <v>2.0517771166437573</v>
      </c>
      <c r="D55" s="12">
        <f t="shared" ca="1" si="13"/>
        <v>2</v>
      </c>
      <c r="E55" s="18">
        <f t="shared" ca="1" si="16"/>
        <v>0</v>
      </c>
      <c r="F55" s="18">
        <f t="shared" ca="1" si="17"/>
        <v>0</v>
      </c>
      <c r="G55" s="18">
        <f t="shared" ca="1" si="18"/>
        <v>1</v>
      </c>
      <c r="H55" s="18">
        <f t="shared" ca="1" si="19"/>
        <v>0</v>
      </c>
      <c r="I55" s="18">
        <f t="shared" ca="1" si="20"/>
        <v>0</v>
      </c>
      <c r="J55" s="18">
        <f t="shared" ca="1" si="21"/>
        <v>0</v>
      </c>
      <c r="K55" s="18">
        <f t="shared" ca="1" si="22"/>
        <v>0</v>
      </c>
      <c r="L55" s="18">
        <f t="shared" ca="1" si="23"/>
        <v>0</v>
      </c>
      <c r="M55" s="18">
        <f t="shared" ca="1" si="24"/>
        <v>0</v>
      </c>
      <c r="N55" s="18">
        <f t="shared" ca="1" si="25"/>
        <v>1</v>
      </c>
    </row>
    <row r="56" spans="1:14" x14ac:dyDescent="0.2">
      <c r="A56" s="9">
        <v>53</v>
      </c>
      <c r="B56" s="16">
        <f t="shared" si="14"/>
        <v>2.0392561173421346</v>
      </c>
      <c r="C56" s="17">
        <f t="shared" si="15"/>
        <v>1.9902238031444446</v>
      </c>
      <c r="D56" s="12">
        <f t="shared" ca="1" si="13"/>
        <v>2</v>
      </c>
      <c r="E56" s="18">
        <f t="shared" ca="1" si="16"/>
        <v>0</v>
      </c>
      <c r="F56" s="18">
        <f t="shared" ca="1" si="17"/>
        <v>0</v>
      </c>
      <c r="G56" s="18">
        <f t="shared" ca="1" si="18"/>
        <v>1</v>
      </c>
      <c r="H56" s="18">
        <f t="shared" ca="1" si="19"/>
        <v>0</v>
      </c>
      <c r="I56" s="18">
        <f t="shared" ca="1" si="20"/>
        <v>0</v>
      </c>
      <c r="J56" s="18">
        <f t="shared" ca="1" si="21"/>
        <v>0</v>
      </c>
      <c r="K56" s="18">
        <f t="shared" ca="1" si="22"/>
        <v>0</v>
      </c>
      <c r="L56" s="18">
        <f t="shared" ca="1" si="23"/>
        <v>0</v>
      </c>
      <c r="M56" s="18">
        <f t="shared" ca="1" si="24"/>
        <v>0</v>
      </c>
      <c r="N56" s="18">
        <f t="shared" ca="1" si="25"/>
        <v>1</v>
      </c>
    </row>
    <row r="57" spans="1:14" x14ac:dyDescent="0.2">
      <c r="A57" s="9">
        <v>54</v>
      </c>
      <c r="B57" s="16">
        <f t="shared" si="14"/>
        <v>1.978986990836147</v>
      </c>
      <c r="C57" s="17">
        <f t="shared" si="15"/>
        <v>1.9305170890501113</v>
      </c>
      <c r="D57" s="12">
        <f t="shared" ca="1" si="13"/>
        <v>2</v>
      </c>
      <c r="E57" s="18">
        <f t="shared" ca="1" si="16"/>
        <v>0</v>
      </c>
      <c r="F57" s="18">
        <f t="shared" ca="1" si="17"/>
        <v>0</v>
      </c>
      <c r="G57" s="18">
        <f t="shared" ca="1" si="18"/>
        <v>1</v>
      </c>
      <c r="H57" s="18">
        <f t="shared" ca="1" si="19"/>
        <v>0</v>
      </c>
      <c r="I57" s="18">
        <f t="shared" ca="1" si="20"/>
        <v>0</v>
      </c>
      <c r="J57" s="18">
        <f t="shared" ca="1" si="21"/>
        <v>0</v>
      </c>
      <c r="K57" s="18">
        <f t="shared" ca="1" si="22"/>
        <v>0</v>
      </c>
      <c r="L57" s="18">
        <f t="shared" ca="1" si="23"/>
        <v>0</v>
      </c>
      <c r="M57" s="18">
        <f t="shared" ca="1" si="24"/>
        <v>0</v>
      </c>
      <c r="N57" s="18">
        <f t="shared" ca="1" si="25"/>
        <v>1</v>
      </c>
    </row>
    <row r="58" spans="1:14" x14ac:dyDescent="0.2">
      <c r="A58" s="9">
        <v>55</v>
      </c>
      <c r="B58" s="16">
        <f t="shared" si="14"/>
        <v>1.9204990862075413</v>
      </c>
      <c r="C58" s="17">
        <f t="shared" si="15"/>
        <v>1.8726015763786079</v>
      </c>
      <c r="D58" s="12">
        <f t="shared" ca="1" si="13"/>
        <v>2</v>
      </c>
      <c r="E58" s="18">
        <f t="shared" ca="1" si="16"/>
        <v>0</v>
      </c>
      <c r="F58" s="18">
        <f t="shared" ca="1" si="17"/>
        <v>0</v>
      </c>
      <c r="G58" s="18">
        <f t="shared" ca="1" si="18"/>
        <v>1</v>
      </c>
      <c r="H58" s="18">
        <f t="shared" ca="1" si="19"/>
        <v>0</v>
      </c>
      <c r="I58" s="18">
        <f t="shared" ca="1" si="20"/>
        <v>0</v>
      </c>
      <c r="J58" s="18">
        <f t="shared" ca="1" si="21"/>
        <v>0</v>
      </c>
      <c r="K58" s="18">
        <f t="shared" ca="1" si="22"/>
        <v>0</v>
      </c>
      <c r="L58" s="18">
        <f t="shared" ca="1" si="23"/>
        <v>0</v>
      </c>
      <c r="M58" s="18">
        <f t="shared" ca="1" si="24"/>
        <v>0</v>
      </c>
      <c r="N58" s="18">
        <f t="shared" ca="1" si="25"/>
        <v>1</v>
      </c>
    </row>
    <row r="59" spans="1:14" x14ac:dyDescent="0.2">
      <c r="A59" s="9">
        <v>56</v>
      </c>
      <c r="B59" s="16">
        <f t="shared" si="14"/>
        <v>1.8637397603940997</v>
      </c>
      <c r="C59" s="17">
        <f t="shared" si="15"/>
        <v>1.8164235290872497</v>
      </c>
      <c r="D59" s="12">
        <f t="shared" ca="1" si="13"/>
        <v>2</v>
      </c>
      <c r="E59" s="18">
        <f t="shared" ca="1" si="16"/>
        <v>0</v>
      </c>
      <c r="F59" s="18">
        <f t="shared" ca="1" si="17"/>
        <v>0</v>
      </c>
      <c r="G59" s="18">
        <f t="shared" ca="1" si="18"/>
        <v>1</v>
      </c>
      <c r="H59" s="18">
        <f t="shared" ca="1" si="19"/>
        <v>0</v>
      </c>
      <c r="I59" s="18">
        <f t="shared" ca="1" si="20"/>
        <v>0</v>
      </c>
      <c r="J59" s="18">
        <f t="shared" ca="1" si="21"/>
        <v>0</v>
      </c>
      <c r="K59" s="18">
        <f t="shared" ca="1" si="22"/>
        <v>0</v>
      </c>
      <c r="L59" s="18">
        <f t="shared" ca="1" si="23"/>
        <v>0</v>
      </c>
      <c r="M59" s="18">
        <f t="shared" ca="1" si="24"/>
        <v>0</v>
      </c>
      <c r="N59" s="18">
        <f t="shared" ca="1" si="25"/>
        <v>1</v>
      </c>
    </row>
    <row r="60" spans="1:14" x14ac:dyDescent="0.2">
      <c r="A60" s="9">
        <v>57</v>
      </c>
      <c r="B60" s="16">
        <f t="shared" si="14"/>
        <v>1.808657926171221</v>
      </c>
      <c r="C60" s="17">
        <f t="shared" si="15"/>
        <v>1.7619308232146322</v>
      </c>
      <c r="D60" s="12">
        <f t="shared" ca="1" si="13"/>
        <v>2</v>
      </c>
      <c r="E60" s="18">
        <f t="shared" ca="1" si="16"/>
        <v>0</v>
      </c>
      <c r="F60" s="18">
        <f t="shared" ca="1" si="17"/>
        <v>0</v>
      </c>
      <c r="G60" s="18">
        <f t="shared" ca="1" si="18"/>
        <v>1</v>
      </c>
      <c r="H60" s="18">
        <f t="shared" ca="1" si="19"/>
        <v>0</v>
      </c>
      <c r="I60" s="18">
        <f t="shared" ca="1" si="20"/>
        <v>0</v>
      </c>
      <c r="J60" s="18">
        <f t="shared" ca="1" si="21"/>
        <v>0</v>
      </c>
      <c r="K60" s="18">
        <f t="shared" ca="1" si="22"/>
        <v>0</v>
      </c>
      <c r="L60" s="18">
        <f t="shared" ca="1" si="23"/>
        <v>0</v>
      </c>
      <c r="M60" s="18">
        <f t="shared" ca="1" si="24"/>
        <v>0</v>
      </c>
      <c r="N60" s="18">
        <f t="shared" ca="1" si="25"/>
        <v>1</v>
      </c>
    </row>
    <row r="61" spans="1:14" x14ac:dyDescent="0.2">
      <c r="A61" s="9">
        <v>58</v>
      </c>
      <c r="B61" s="16">
        <f t="shared" si="14"/>
        <v>1.7552040061699685</v>
      </c>
      <c r="C61" s="17">
        <f t="shared" si="15"/>
        <v>1.7090728985181933</v>
      </c>
      <c r="D61" s="12">
        <f t="shared" ca="1" si="13"/>
        <v>2</v>
      </c>
      <c r="E61" s="18">
        <f t="shared" ca="1" si="16"/>
        <v>0</v>
      </c>
      <c r="F61" s="18">
        <f t="shared" ca="1" si="17"/>
        <v>0</v>
      </c>
      <c r="G61" s="18">
        <f t="shared" ca="1" si="18"/>
        <v>1</v>
      </c>
      <c r="H61" s="18">
        <f t="shared" ca="1" si="19"/>
        <v>0</v>
      </c>
      <c r="I61" s="18">
        <f t="shared" ca="1" si="20"/>
        <v>0</v>
      </c>
      <c r="J61" s="18">
        <f t="shared" ca="1" si="21"/>
        <v>0</v>
      </c>
      <c r="K61" s="18">
        <f t="shared" ca="1" si="22"/>
        <v>0</v>
      </c>
      <c r="L61" s="18">
        <f t="shared" ca="1" si="23"/>
        <v>0</v>
      </c>
      <c r="M61" s="18">
        <f t="shared" ca="1" si="24"/>
        <v>0</v>
      </c>
      <c r="N61" s="18">
        <f t="shared" ca="1" si="25"/>
        <v>1</v>
      </c>
    </row>
    <row r="62" spans="1:14" x14ac:dyDescent="0.2">
      <c r="A62" s="9">
        <v>59</v>
      </c>
      <c r="B62" s="16">
        <f t="shared" si="14"/>
        <v>1.7033298882540944</v>
      </c>
      <c r="C62" s="17">
        <f t="shared" si="15"/>
        <v>1.6578007115626476</v>
      </c>
      <c r="D62" s="12">
        <f t="shared" ca="1" si="13"/>
        <v>2</v>
      </c>
      <c r="E62" s="18">
        <f t="shared" ca="1" si="16"/>
        <v>0</v>
      </c>
      <c r="F62" s="18">
        <f t="shared" ca="1" si="17"/>
        <v>0</v>
      </c>
      <c r="G62" s="18">
        <f t="shared" ca="1" si="18"/>
        <v>1</v>
      </c>
      <c r="H62" s="18">
        <f t="shared" ca="1" si="19"/>
        <v>0</v>
      </c>
      <c r="I62" s="18">
        <f t="shared" ca="1" si="20"/>
        <v>0</v>
      </c>
      <c r="J62" s="18">
        <f t="shared" ca="1" si="21"/>
        <v>0</v>
      </c>
      <c r="K62" s="18">
        <f t="shared" ca="1" si="22"/>
        <v>0</v>
      </c>
      <c r="L62" s="18">
        <f t="shared" ca="1" si="23"/>
        <v>0</v>
      </c>
      <c r="M62" s="18">
        <f t="shared" ca="1" si="24"/>
        <v>0</v>
      </c>
      <c r="N62" s="18">
        <f t="shared" ca="1" si="25"/>
        <v>1</v>
      </c>
    </row>
    <row r="63" spans="1:14" x14ac:dyDescent="0.2">
      <c r="A63" s="9">
        <v>60</v>
      </c>
      <c r="B63" s="16">
        <f t="shared" si="14"/>
        <v>1.6529888822158656</v>
      </c>
      <c r="C63" s="17">
        <f t="shared" si="15"/>
        <v>1.6080666902157683</v>
      </c>
      <c r="D63" s="12">
        <f t="shared" ca="1" si="13"/>
        <v>2</v>
      </c>
      <c r="E63" s="18">
        <f t="shared" ca="1" si="16"/>
        <v>0</v>
      </c>
      <c r="F63" s="18">
        <f t="shared" ca="1" si="17"/>
        <v>0</v>
      </c>
      <c r="G63" s="18">
        <f t="shared" ca="1" si="18"/>
        <v>1</v>
      </c>
      <c r="H63" s="18">
        <f t="shared" ca="1" si="19"/>
        <v>0</v>
      </c>
      <c r="I63" s="18">
        <f t="shared" ca="1" si="20"/>
        <v>0</v>
      </c>
      <c r="J63" s="18">
        <f t="shared" ca="1" si="21"/>
        <v>0</v>
      </c>
      <c r="K63" s="18">
        <f t="shared" ca="1" si="22"/>
        <v>0</v>
      </c>
      <c r="L63" s="18">
        <f t="shared" ca="1" si="23"/>
        <v>0</v>
      </c>
      <c r="M63" s="18">
        <f t="shared" ca="1" si="24"/>
        <v>0</v>
      </c>
      <c r="N63" s="18">
        <f t="shared" ca="1" si="25"/>
        <v>1</v>
      </c>
    </row>
    <row r="64" spans="1:14" x14ac:dyDescent="0.2">
      <c r="A64" s="9">
        <v>61</v>
      </c>
      <c r="B64" s="16">
        <f t="shared" si="14"/>
        <v>1.6041356777517279</v>
      </c>
      <c r="C64" s="17">
        <f t="shared" si="15"/>
        <v>1.5598246895092953</v>
      </c>
      <c r="D64" s="12">
        <f t="shared" ca="1" si="13"/>
        <v>2</v>
      </c>
      <c r="E64" s="18">
        <f t="shared" ca="1" si="16"/>
        <v>0</v>
      </c>
      <c r="F64" s="18">
        <f t="shared" ca="1" si="17"/>
        <v>0</v>
      </c>
      <c r="G64" s="18">
        <f t="shared" ca="1" si="18"/>
        <v>1</v>
      </c>
      <c r="H64" s="18">
        <f t="shared" ca="1" si="19"/>
        <v>0</v>
      </c>
      <c r="I64" s="18">
        <f t="shared" ca="1" si="20"/>
        <v>0</v>
      </c>
      <c r="J64" s="18">
        <f t="shared" ca="1" si="21"/>
        <v>0</v>
      </c>
      <c r="K64" s="18">
        <f t="shared" ca="1" si="22"/>
        <v>0</v>
      </c>
      <c r="L64" s="18">
        <f t="shared" ca="1" si="23"/>
        <v>0</v>
      </c>
      <c r="M64" s="18">
        <f t="shared" ca="1" si="24"/>
        <v>0</v>
      </c>
      <c r="N64" s="18">
        <f t="shared" ca="1" si="25"/>
        <v>1</v>
      </c>
    </row>
    <row r="65" spans="1:14" x14ac:dyDescent="0.2">
      <c r="A65" s="9">
        <v>62</v>
      </c>
      <c r="B65" s="16">
        <f t="shared" si="14"/>
        <v>1.5567263036799734</v>
      </c>
      <c r="C65" s="17">
        <f t="shared" si="15"/>
        <v>1.5130299488240164</v>
      </c>
      <c r="D65" s="12">
        <f t="shared" ca="1" si="13"/>
        <v>2</v>
      </c>
      <c r="E65" s="18">
        <f t="shared" ca="1" si="16"/>
        <v>0</v>
      </c>
      <c r="F65" s="18">
        <f t="shared" ca="1" si="17"/>
        <v>0</v>
      </c>
      <c r="G65" s="18">
        <f t="shared" ca="1" si="18"/>
        <v>1</v>
      </c>
      <c r="H65" s="18">
        <f t="shared" ca="1" si="19"/>
        <v>0</v>
      </c>
      <c r="I65" s="18">
        <f t="shared" ca="1" si="20"/>
        <v>0</v>
      </c>
      <c r="J65" s="18">
        <f t="shared" ca="1" si="21"/>
        <v>0</v>
      </c>
      <c r="K65" s="18">
        <f t="shared" ca="1" si="22"/>
        <v>0</v>
      </c>
      <c r="L65" s="18">
        <f t="shared" ca="1" si="23"/>
        <v>0</v>
      </c>
      <c r="M65" s="18">
        <f t="shared" ca="1" si="24"/>
        <v>0</v>
      </c>
      <c r="N65" s="18">
        <f t="shared" ca="1" si="25"/>
        <v>1</v>
      </c>
    </row>
    <row r="66" spans="1:14" x14ac:dyDescent="0.2">
      <c r="A66" s="9">
        <v>63</v>
      </c>
      <c r="B66" s="16">
        <f t="shared" si="14"/>
        <v>1.5107180883637086</v>
      </c>
      <c r="C66" s="17">
        <f t="shared" si="15"/>
        <v>1.467639050359296</v>
      </c>
      <c r="D66" s="12">
        <f t="shared" ca="1" si="13"/>
        <v>2</v>
      </c>
      <c r="E66" s="18">
        <f t="shared" ca="1" si="16"/>
        <v>0</v>
      </c>
      <c r="F66" s="18">
        <f t="shared" ca="1" si="17"/>
        <v>0</v>
      </c>
      <c r="G66" s="18">
        <f t="shared" ca="1" si="18"/>
        <v>1</v>
      </c>
      <c r="H66" s="18">
        <f t="shared" ca="1" si="19"/>
        <v>0</v>
      </c>
      <c r="I66" s="18">
        <f t="shared" ca="1" si="20"/>
        <v>0</v>
      </c>
      <c r="J66" s="18">
        <f t="shared" ca="1" si="21"/>
        <v>0</v>
      </c>
      <c r="K66" s="18">
        <f t="shared" ca="1" si="22"/>
        <v>0</v>
      </c>
      <c r="L66" s="18">
        <f t="shared" ca="1" si="23"/>
        <v>0</v>
      </c>
      <c r="M66" s="18">
        <f t="shared" ca="1" si="24"/>
        <v>0</v>
      </c>
      <c r="N66" s="18">
        <f t="shared" ca="1" si="25"/>
        <v>1</v>
      </c>
    </row>
    <row r="67" spans="1:14" x14ac:dyDescent="0.2">
      <c r="A67" s="9">
        <v>64</v>
      </c>
      <c r="B67" s="16">
        <f t="shared" si="14"/>
        <v>1.4660696213035016</v>
      </c>
      <c r="C67" s="17">
        <f t="shared" si="15"/>
        <v>1.4236098788485172</v>
      </c>
      <c r="D67" s="12">
        <f t="shared" ref="D67:D98" ca="1" si="26">SUM(E67:N67)</f>
        <v>2</v>
      </c>
      <c r="E67" s="18">
        <f t="shared" ca="1" si="16"/>
        <v>0</v>
      </c>
      <c r="F67" s="18">
        <f t="shared" ca="1" si="17"/>
        <v>0</v>
      </c>
      <c r="G67" s="18">
        <f t="shared" ca="1" si="18"/>
        <v>1</v>
      </c>
      <c r="H67" s="18">
        <f t="shared" ca="1" si="19"/>
        <v>0</v>
      </c>
      <c r="I67" s="18">
        <f t="shared" ca="1" si="20"/>
        <v>0</v>
      </c>
      <c r="J67" s="18">
        <f t="shared" ca="1" si="21"/>
        <v>0</v>
      </c>
      <c r="K67" s="18">
        <f t="shared" ca="1" si="22"/>
        <v>0</v>
      </c>
      <c r="L67" s="18">
        <f t="shared" ca="1" si="23"/>
        <v>0</v>
      </c>
      <c r="M67" s="18">
        <f t="shared" ca="1" si="24"/>
        <v>0</v>
      </c>
      <c r="N67" s="18">
        <f t="shared" ca="1" si="25"/>
        <v>1</v>
      </c>
    </row>
    <row r="68" spans="1:14" x14ac:dyDescent="0.2">
      <c r="A68" s="9">
        <v>65</v>
      </c>
      <c r="B68" s="16">
        <f t="shared" ref="B68:B99" si="27">B$3*EXP(-B$1*A68)</f>
        <v>1.422740715865136</v>
      </c>
      <c r="C68" s="17">
        <f t="shared" ref="C68:C103" si="28">C67-C67*rate</f>
        <v>1.3809015824830617</v>
      </c>
      <c r="D68" s="12">
        <f t="shared" ca="1" si="26"/>
        <v>2</v>
      </c>
      <c r="E68" s="18">
        <f t="shared" ref="E68:E103" ca="1" si="29">IF(AND(RAND()&gt;rate,E67=1),1,0)</f>
        <v>0</v>
      </c>
      <c r="F68" s="18">
        <f t="shared" ref="F68:F103" ca="1" si="30">IF(AND(RAND()&gt;rate,F67=1),1,0)</f>
        <v>0</v>
      </c>
      <c r="G68" s="18">
        <f t="shared" ref="G68:G103" ca="1" si="31">IF(AND(RAND()&gt;rate,G67=1),1,0)</f>
        <v>1</v>
      </c>
      <c r="H68" s="18">
        <f t="shared" ref="H68:H103" ca="1" si="32">IF(AND(RAND()&gt;rate,H67=1),1,0)</f>
        <v>0</v>
      </c>
      <c r="I68" s="18">
        <f t="shared" ref="I68:I103" ca="1" si="33">IF(AND(RAND()&gt;rate,I67=1),1,0)</f>
        <v>0</v>
      </c>
      <c r="J68" s="18">
        <f t="shared" ref="J68:J103" ca="1" si="34">IF(AND(RAND()&gt;rate,J67=1),1,0)</f>
        <v>0</v>
      </c>
      <c r="K68" s="18">
        <f t="shared" ref="K68:K103" ca="1" si="35">IF(AND(RAND()&gt;rate,K67=1),1,0)</f>
        <v>0</v>
      </c>
      <c r="L68" s="18">
        <f t="shared" ref="L68:L103" ca="1" si="36">IF(AND(RAND()&gt;rate,L67=1),1,0)</f>
        <v>0</v>
      </c>
      <c r="M68" s="18">
        <f t="shared" ref="M68:M103" ca="1" si="37">IF(AND(RAND()&gt;rate,M67=1),1,0)</f>
        <v>0</v>
      </c>
      <c r="N68" s="18">
        <f t="shared" ref="N68:N103" ca="1" si="38">IF(AND(RAND()&gt;rate,N67=1),1,0)</f>
        <v>1</v>
      </c>
    </row>
    <row r="69" spans="1:14" x14ac:dyDescent="0.2">
      <c r="A69" s="9">
        <v>66</v>
      </c>
      <c r="B69" s="16">
        <f t="shared" si="27"/>
        <v>1.3806923731089282</v>
      </c>
      <c r="C69" s="17">
        <f t="shared" si="28"/>
        <v>1.3394745350085699</v>
      </c>
      <c r="D69" s="12">
        <f t="shared" ca="1" si="26"/>
        <v>2</v>
      </c>
      <c r="E69" s="18">
        <f t="shared" ca="1" si="29"/>
        <v>0</v>
      </c>
      <c r="F69" s="18">
        <f t="shared" ca="1" si="30"/>
        <v>0</v>
      </c>
      <c r="G69" s="18">
        <f t="shared" ca="1" si="31"/>
        <v>1</v>
      </c>
      <c r="H69" s="18">
        <f t="shared" ca="1" si="32"/>
        <v>0</v>
      </c>
      <c r="I69" s="18">
        <f t="shared" ca="1" si="33"/>
        <v>0</v>
      </c>
      <c r="J69" s="18">
        <f t="shared" ca="1" si="34"/>
        <v>0</v>
      </c>
      <c r="K69" s="18">
        <f t="shared" ca="1" si="35"/>
        <v>0</v>
      </c>
      <c r="L69" s="18">
        <f t="shared" ca="1" si="36"/>
        <v>0</v>
      </c>
      <c r="M69" s="18">
        <f t="shared" ca="1" si="37"/>
        <v>0</v>
      </c>
      <c r="N69" s="18">
        <f t="shared" ca="1" si="38"/>
        <v>1</v>
      </c>
    </row>
    <row r="70" spans="1:14" x14ac:dyDescent="0.2">
      <c r="A70" s="9">
        <v>67</v>
      </c>
      <c r="B70" s="16">
        <f t="shared" si="27"/>
        <v>1.33988674668805</v>
      </c>
      <c r="C70" s="17">
        <f t="shared" si="28"/>
        <v>1.2992902989583128</v>
      </c>
      <c r="D70" s="12">
        <f t="shared" ca="1" si="26"/>
        <v>2</v>
      </c>
      <c r="E70" s="18">
        <f t="shared" ca="1" si="29"/>
        <v>0</v>
      </c>
      <c r="F70" s="18">
        <f t="shared" ca="1" si="30"/>
        <v>0</v>
      </c>
      <c r="G70" s="18">
        <f t="shared" ca="1" si="31"/>
        <v>1</v>
      </c>
      <c r="H70" s="18">
        <f t="shared" ca="1" si="32"/>
        <v>0</v>
      </c>
      <c r="I70" s="18">
        <f t="shared" ca="1" si="33"/>
        <v>0</v>
      </c>
      <c r="J70" s="18">
        <f t="shared" ca="1" si="34"/>
        <v>0</v>
      </c>
      <c r="K70" s="18">
        <f t="shared" ca="1" si="35"/>
        <v>0</v>
      </c>
      <c r="L70" s="18">
        <f t="shared" ca="1" si="36"/>
        <v>0</v>
      </c>
      <c r="M70" s="18">
        <f t="shared" ca="1" si="37"/>
        <v>0</v>
      </c>
      <c r="N70" s="18">
        <f t="shared" ca="1" si="38"/>
        <v>1</v>
      </c>
    </row>
    <row r="71" spans="1:14" x14ac:dyDescent="0.2">
      <c r="A71" s="9">
        <v>68</v>
      </c>
      <c r="B71" s="16">
        <f t="shared" si="27"/>
        <v>1.3002871087842591</v>
      </c>
      <c r="C71" s="17">
        <f t="shared" si="28"/>
        <v>1.2603115899895634</v>
      </c>
      <c r="D71" s="12">
        <f t="shared" ca="1" si="26"/>
        <v>2</v>
      </c>
      <c r="E71" s="18">
        <f t="shared" ca="1" si="29"/>
        <v>0</v>
      </c>
      <c r="F71" s="18">
        <f t="shared" ca="1" si="30"/>
        <v>0</v>
      </c>
      <c r="G71" s="18">
        <f t="shared" ca="1" si="31"/>
        <v>1</v>
      </c>
      <c r="H71" s="18">
        <f t="shared" ca="1" si="32"/>
        <v>0</v>
      </c>
      <c r="I71" s="18">
        <f t="shared" ca="1" si="33"/>
        <v>0</v>
      </c>
      <c r="J71" s="18">
        <f t="shared" ca="1" si="34"/>
        <v>0</v>
      </c>
      <c r="K71" s="18">
        <f t="shared" ca="1" si="35"/>
        <v>0</v>
      </c>
      <c r="L71" s="18">
        <f t="shared" ca="1" si="36"/>
        <v>0</v>
      </c>
      <c r="M71" s="18">
        <f t="shared" ca="1" si="37"/>
        <v>0</v>
      </c>
      <c r="N71" s="18">
        <f t="shared" ca="1" si="38"/>
        <v>1</v>
      </c>
    </row>
    <row r="72" spans="1:14" x14ac:dyDescent="0.2">
      <c r="A72" s="9">
        <v>69</v>
      </c>
      <c r="B72" s="16">
        <f t="shared" si="27"/>
        <v>1.2618578170503878</v>
      </c>
      <c r="C72" s="17">
        <f t="shared" si="28"/>
        <v>1.2225022422898766</v>
      </c>
      <c r="D72" s="12">
        <f t="shared" ca="1" si="26"/>
        <v>2</v>
      </c>
      <c r="E72" s="18">
        <f t="shared" ca="1" si="29"/>
        <v>0</v>
      </c>
      <c r="F72" s="18">
        <f t="shared" ca="1" si="30"/>
        <v>0</v>
      </c>
      <c r="G72" s="18">
        <f t="shared" ca="1" si="31"/>
        <v>1</v>
      </c>
      <c r="H72" s="18">
        <f t="shared" ca="1" si="32"/>
        <v>0</v>
      </c>
      <c r="I72" s="18">
        <f t="shared" ca="1" si="33"/>
        <v>0</v>
      </c>
      <c r="J72" s="18">
        <f t="shared" ca="1" si="34"/>
        <v>0</v>
      </c>
      <c r="K72" s="18">
        <f t="shared" ca="1" si="35"/>
        <v>0</v>
      </c>
      <c r="L72" s="18">
        <f t="shared" ca="1" si="36"/>
        <v>0</v>
      </c>
      <c r="M72" s="18">
        <f t="shared" ca="1" si="37"/>
        <v>0</v>
      </c>
      <c r="N72" s="18">
        <f t="shared" ca="1" si="38"/>
        <v>1</v>
      </c>
    </row>
    <row r="73" spans="1:14" x14ac:dyDescent="0.2">
      <c r="A73" s="9">
        <v>70</v>
      </c>
      <c r="B73" s="16">
        <f t="shared" si="27"/>
        <v>1.2245642825298191</v>
      </c>
      <c r="C73" s="17">
        <f t="shared" si="28"/>
        <v>1.1858271750211804</v>
      </c>
      <c r="D73" s="12">
        <f t="shared" ca="1" si="26"/>
        <v>2</v>
      </c>
      <c r="E73" s="18">
        <f t="shared" ca="1" si="29"/>
        <v>0</v>
      </c>
      <c r="F73" s="18">
        <f t="shared" ca="1" si="30"/>
        <v>0</v>
      </c>
      <c r="G73" s="18">
        <f t="shared" ca="1" si="31"/>
        <v>1</v>
      </c>
      <c r="H73" s="18">
        <f t="shared" ca="1" si="32"/>
        <v>0</v>
      </c>
      <c r="I73" s="18">
        <f t="shared" ca="1" si="33"/>
        <v>0</v>
      </c>
      <c r="J73" s="18">
        <f t="shared" ca="1" si="34"/>
        <v>0</v>
      </c>
      <c r="K73" s="18">
        <f t="shared" ca="1" si="35"/>
        <v>0</v>
      </c>
      <c r="L73" s="18">
        <f t="shared" ca="1" si="36"/>
        <v>0</v>
      </c>
      <c r="M73" s="18">
        <f t="shared" ca="1" si="37"/>
        <v>0</v>
      </c>
      <c r="N73" s="18">
        <f t="shared" ca="1" si="38"/>
        <v>1</v>
      </c>
    </row>
    <row r="74" spans="1:14" x14ac:dyDescent="0.2">
      <c r="A74" s="9">
        <v>71</v>
      </c>
      <c r="B74" s="16">
        <f t="shared" si="27"/>
        <v>1.1883729385240964</v>
      </c>
      <c r="C74" s="17">
        <f t="shared" si="28"/>
        <v>1.150252359770545</v>
      </c>
      <c r="D74" s="12">
        <f t="shared" ca="1" si="26"/>
        <v>2</v>
      </c>
      <c r="E74" s="18">
        <f t="shared" ca="1" si="29"/>
        <v>0</v>
      </c>
      <c r="F74" s="18">
        <f t="shared" ca="1" si="30"/>
        <v>0</v>
      </c>
      <c r="G74" s="18">
        <f t="shared" ca="1" si="31"/>
        <v>1</v>
      </c>
      <c r="H74" s="18">
        <f t="shared" ca="1" si="32"/>
        <v>0</v>
      </c>
      <c r="I74" s="18">
        <f t="shared" ca="1" si="33"/>
        <v>0</v>
      </c>
      <c r="J74" s="18">
        <f t="shared" ca="1" si="34"/>
        <v>0</v>
      </c>
      <c r="K74" s="18">
        <f t="shared" ca="1" si="35"/>
        <v>0</v>
      </c>
      <c r="L74" s="18">
        <f t="shared" ca="1" si="36"/>
        <v>0</v>
      </c>
      <c r="M74" s="18">
        <f t="shared" ca="1" si="37"/>
        <v>0</v>
      </c>
      <c r="N74" s="18">
        <f t="shared" ca="1" si="38"/>
        <v>1</v>
      </c>
    </row>
    <row r="75" spans="1:14" x14ac:dyDescent="0.2">
      <c r="A75" s="9">
        <v>72</v>
      </c>
      <c r="B75" s="16">
        <f t="shared" si="27"/>
        <v>1.1532512103806252</v>
      </c>
      <c r="C75" s="17">
        <f t="shared" si="28"/>
        <v>1.1157447889774286</v>
      </c>
      <c r="D75" s="12">
        <f t="shared" ca="1" si="26"/>
        <v>2</v>
      </c>
      <c r="E75" s="18">
        <f t="shared" ca="1" si="29"/>
        <v>0</v>
      </c>
      <c r="F75" s="18">
        <f t="shared" ca="1" si="30"/>
        <v>0</v>
      </c>
      <c r="G75" s="18">
        <f t="shared" ca="1" si="31"/>
        <v>1</v>
      </c>
      <c r="H75" s="18">
        <f t="shared" ca="1" si="32"/>
        <v>0</v>
      </c>
      <c r="I75" s="18">
        <f t="shared" ca="1" si="33"/>
        <v>0</v>
      </c>
      <c r="J75" s="18">
        <f t="shared" ca="1" si="34"/>
        <v>0</v>
      </c>
      <c r="K75" s="18">
        <f t="shared" ca="1" si="35"/>
        <v>0</v>
      </c>
      <c r="L75" s="18">
        <f t="shared" ca="1" si="36"/>
        <v>0</v>
      </c>
      <c r="M75" s="18">
        <f t="shared" ca="1" si="37"/>
        <v>0</v>
      </c>
      <c r="N75" s="18">
        <f t="shared" ca="1" si="38"/>
        <v>1</v>
      </c>
    </row>
    <row r="76" spans="1:14" x14ac:dyDescent="0.2">
      <c r="A76" s="9">
        <v>73</v>
      </c>
      <c r="B76" s="16">
        <f t="shared" si="27"/>
        <v>1.1191674861732888</v>
      </c>
      <c r="C76" s="17">
        <f t="shared" si="28"/>
        <v>1.0822724453081056</v>
      </c>
      <c r="D76" s="12">
        <f t="shared" ca="1" si="26"/>
        <v>2</v>
      </c>
      <c r="E76" s="18">
        <f t="shared" ca="1" si="29"/>
        <v>0</v>
      </c>
      <c r="F76" s="18">
        <f t="shared" ca="1" si="30"/>
        <v>0</v>
      </c>
      <c r="G76" s="18">
        <f t="shared" ca="1" si="31"/>
        <v>1</v>
      </c>
      <c r="H76" s="18">
        <f t="shared" ca="1" si="32"/>
        <v>0</v>
      </c>
      <c r="I76" s="18">
        <f t="shared" ca="1" si="33"/>
        <v>0</v>
      </c>
      <c r="J76" s="18">
        <f t="shared" ca="1" si="34"/>
        <v>0</v>
      </c>
      <c r="K76" s="18">
        <f t="shared" ca="1" si="35"/>
        <v>0</v>
      </c>
      <c r="L76" s="18">
        <f t="shared" ca="1" si="36"/>
        <v>0</v>
      </c>
      <c r="M76" s="18">
        <f t="shared" ca="1" si="37"/>
        <v>0</v>
      </c>
      <c r="N76" s="18">
        <f t="shared" ca="1" si="38"/>
        <v>1</v>
      </c>
    </row>
    <row r="77" spans="1:14" x14ac:dyDescent="0.2">
      <c r="A77" s="9">
        <v>74</v>
      </c>
      <c r="B77" s="16">
        <f t="shared" si="27"/>
        <v>1.0860910882495802</v>
      </c>
      <c r="C77" s="17">
        <f t="shared" si="28"/>
        <v>1.0498042719488625</v>
      </c>
      <c r="D77" s="12">
        <f t="shared" ca="1" si="26"/>
        <v>1</v>
      </c>
      <c r="E77" s="18">
        <f t="shared" ca="1" si="29"/>
        <v>0</v>
      </c>
      <c r="F77" s="18">
        <f t="shared" ca="1" si="30"/>
        <v>0</v>
      </c>
      <c r="G77" s="18">
        <f t="shared" ca="1" si="31"/>
        <v>1</v>
      </c>
      <c r="H77" s="18">
        <f t="shared" ca="1" si="32"/>
        <v>0</v>
      </c>
      <c r="I77" s="18">
        <f t="shared" ca="1" si="33"/>
        <v>0</v>
      </c>
      <c r="J77" s="18">
        <f t="shared" ca="1" si="34"/>
        <v>0</v>
      </c>
      <c r="K77" s="18">
        <f t="shared" ca="1" si="35"/>
        <v>0</v>
      </c>
      <c r="L77" s="18">
        <f t="shared" ca="1" si="36"/>
        <v>0</v>
      </c>
      <c r="M77" s="18">
        <f t="shared" ca="1" si="37"/>
        <v>0</v>
      </c>
      <c r="N77" s="18">
        <f t="shared" ca="1" si="38"/>
        <v>0</v>
      </c>
    </row>
    <row r="78" spans="1:14" x14ac:dyDescent="0.2">
      <c r="A78" s="9">
        <v>75</v>
      </c>
      <c r="B78" s="16">
        <f t="shared" si="27"/>
        <v>1.0539922456186432</v>
      </c>
      <c r="C78" s="17">
        <f t="shared" si="28"/>
        <v>1.0183101437903965</v>
      </c>
      <c r="D78" s="12">
        <f t="shared" ca="1" si="26"/>
        <v>1</v>
      </c>
      <c r="E78" s="18">
        <f t="shared" ca="1" si="29"/>
        <v>0</v>
      </c>
      <c r="F78" s="18">
        <f t="shared" ca="1" si="30"/>
        <v>0</v>
      </c>
      <c r="G78" s="18">
        <f t="shared" ca="1" si="31"/>
        <v>1</v>
      </c>
      <c r="H78" s="18">
        <f t="shared" ca="1" si="32"/>
        <v>0</v>
      </c>
      <c r="I78" s="18">
        <f t="shared" ca="1" si="33"/>
        <v>0</v>
      </c>
      <c r="J78" s="18">
        <f t="shared" ca="1" si="34"/>
        <v>0</v>
      </c>
      <c r="K78" s="18">
        <f t="shared" ca="1" si="35"/>
        <v>0</v>
      </c>
      <c r="L78" s="18">
        <f t="shared" ca="1" si="36"/>
        <v>0</v>
      </c>
      <c r="M78" s="18">
        <f t="shared" ca="1" si="37"/>
        <v>0</v>
      </c>
      <c r="N78" s="18">
        <f t="shared" ca="1" si="38"/>
        <v>0</v>
      </c>
    </row>
    <row r="79" spans="1:14" x14ac:dyDescent="0.2">
      <c r="A79" s="9">
        <v>76</v>
      </c>
      <c r="B79" s="16">
        <f t="shared" si="27"/>
        <v>1.0228420671553748</v>
      </c>
      <c r="C79" s="17">
        <f t="shared" si="28"/>
        <v>0.98776083947668458</v>
      </c>
      <c r="D79" s="12">
        <f t="shared" ca="1" si="26"/>
        <v>1</v>
      </c>
      <c r="E79" s="18">
        <f t="shared" ca="1" si="29"/>
        <v>0</v>
      </c>
      <c r="F79" s="18">
        <f t="shared" ca="1" si="30"/>
        <v>0</v>
      </c>
      <c r="G79" s="18">
        <f t="shared" ca="1" si="31"/>
        <v>1</v>
      </c>
      <c r="H79" s="18">
        <f t="shared" ca="1" si="32"/>
        <v>0</v>
      </c>
      <c r="I79" s="18">
        <f t="shared" ca="1" si="33"/>
        <v>0</v>
      </c>
      <c r="J79" s="18">
        <f t="shared" ca="1" si="34"/>
        <v>0</v>
      </c>
      <c r="K79" s="18">
        <f t="shared" ca="1" si="35"/>
        <v>0</v>
      </c>
      <c r="L79" s="18">
        <f t="shared" ca="1" si="36"/>
        <v>0</v>
      </c>
      <c r="M79" s="18">
        <f t="shared" ca="1" si="37"/>
        <v>0</v>
      </c>
      <c r="N79" s="18">
        <f t="shared" ca="1" si="38"/>
        <v>0</v>
      </c>
    </row>
    <row r="80" spans="1:14" x14ac:dyDescent="0.2">
      <c r="A80" s="9">
        <v>77</v>
      </c>
      <c r="B80" s="16">
        <f t="shared" si="27"/>
        <v>0.99261251559645658</v>
      </c>
      <c r="C80" s="17">
        <f t="shared" si="28"/>
        <v>0.95812801429238403</v>
      </c>
      <c r="D80" s="12">
        <f t="shared" ca="1" si="26"/>
        <v>1</v>
      </c>
      <c r="E80" s="18">
        <f t="shared" ca="1" si="29"/>
        <v>0</v>
      </c>
      <c r="F80" s="18">
        <f t="shared" ca="1" si="30"/>
        <v>0</v>
      </c>
      <c r="G80" s="18">
        <f t="shared" ca="1" si="31"/>
        <v>1</v>
      </c>
      <c r="H80" s="18">
        <f t="shared" ca="1" si="32"/>
        <v>0</v>
      </c>
      <c r="I80" s="18">
        <f t="shared" ca="1" si="33"/>
        <v>0</v>
      </c>
      <c r="J80" s="18">
        <f t="shared" ca="1" si="34"/>
        <v>0</v>
      </c>
      <c r="K80" s="18">
        <f t="shared" ca="1" si="35"/>
        <v>0</v>
      </c>
      <c r="L80" s="18">
        <f t="shared" ca="1" si="36"/>
        <v>0</v>
      </c>
      <c r="M80" s="18">
        <f t="shared" ca="1" si="37"/>
        <v>0</v>
      </c>
      <c r="N80" s="18">
        <f t="shared" ca="1" si="38"/>
        <v>0</v>
      </c>
    </row>
    <row r="81" spans="1:14" x14ac:dyDescent="0.2">
      <c r="A81" s="9">
        <v>78</v>
      </c>
      <c r="B81" s="16">
        <f t="shared" si="27"/>
        <v>0.9632763823049304</v>
      </c>
      <c r="C81" s="17">
        <f t="shared" si="28"/>
        <v>0.92938417386361249</v>
      </c>
      <c r="D81" s="12">
        <f t="shared" ca="1" si="26"/>
        <v>1</v>
      </c>
      <c r="E81" s="18">
        <f t="shared" ca="1" si="29"/>
        <v>0</v>
      </c>
      <c r="F81" s="18">
        <f t="shared" ca="1" si="30"/>
        <v>0</v>
      </c>
      <c r="G81" s="18">
        <f t="shared" ca="1" si="31"/>
        <v>1</v>
      </c>
      <c r="H81" s="18">
        <f t="shared" ca="1" si="32"/>
        <v>0</v>
      </c>
      <c r="I81" s="18">
        <f t="shared" ca="1" si="33"/>
        <v>0</v>
      </c>
      <c r="J81" s="18">
        <f t="shared" ca="1" si="34"/>
        <v>0</v>
      </c>
      <c r="K81" s="18">
        <f t="shared" ca="1" si="35"/>
        <v>0</v>
      </c>
      <c r="L81" s="18">
        <f t="shared" ca="1" si="36"/>
        <v>0</v>
      </c>
      <c r="M81" s="18">
        <f t="shared" ca="1" si="37"/>
        <v>0</v>
      </c>
      <c r="N81" s="18">
        <f t="shared" ca="1" si="38"/>
        <v>0</v>
      </c>
    </row>
    <row r="82" spans="1:14" x14ac:dyDescent="0.2">
      <c r="A82" s="9">
        <v>79</v>
      </c>
      <c r="B82" s="16">
        <f t="shared" si="27"/>
        <v>0.93480726278058468</v>
      </c>
      <c r="C82" s="17">
        <f t="shared" si="28"/>
        <v>0.90150264864770413</v>
      </c>
      <c r="D82" s="12">
        <f t="shared" ca="1" si="26"/>
        <v>1</v>
      </c>
      <c r="E82" s="18">
        <f t="shared" ca="1" si="29"/>
        <v>0</v>
      </c>
      <c r="F82" s="18">
        <f t="shared" ca="1" si="30"/>
        <v>0</v>
      </c>
      <c r="G82" s="18">
        <f t="shared" ca="1" si="31"/>
        <v>1</v>
      </c>
      <c r="H82" s="18">
        <f t="shared" ca="1" si="32"/>
        <v>0</v>
      </c>
      <c r="I82" s="18">
        <f t="shared" ca="1" si="33"/>
        <v>0</v>
      </c>
      <c r="J82" s="18">
        <f t="shared" ca="1" si="34"/>
        <v>0</v>
      </c>
      <c r="K82" s="18">
        <f t="shared" ca="1" si="35"/>
        <v>0</v>
      </c>
      <c r="L82" s="18">
        <f t="shared" ca="1" si="36"/>
        <v>0</v>
      </c>
      <c r="M82" s="18">
        <f t="shared" ca="1" si="37"/>
        <v>0</v>
      </c>
      <c r="N82" s="18">
        <f t="shared" ca="1" si="38"/>
        <v>0</v>
      </c>
    </row>
    <row r="83" spans="1:14" x14ac:dyDescent="0.2">
      <c r="A83" s="9">
        <v>80</v>
      </c>
      <c r="B83" s="16">
        <f t="shared" si="27"/>
        <v>0.90717953289412512</v>
      </c>
      <c r="C83" s="17">
        <f t="shared" si="28"/>
        <v>0.874457569188273</v>
      </c>
      <c r="D83" s="12">
        <f t="shared" ca="1" si="26"/>
        <v>1</v>
      </c>
      <c r="E83" s="18">
        <f t="shared" ca="1" si="29"/>
        <v>0</v>
      </c>
      <c r="F83" s="18">
        <f t="shared" ca="1" si="30"/>
        <v>0</v>
      </c>
      <c r="G83" s="18">
        <f t="shared" ca="1" si="31"/>
        <v>1</v>
      </c>
      <c r="H83" s="18">
        <f t="shared" ca="1" si="32"/>
        <v>0</v>
      </c>
      <c r="I83" s="18">
        <f t="shared" ca="1" si="33"/>
        <v>0</v>
      </c>
      <c r="J83" s="18">
        <f t="shared" ca="1" si="34"/>
        <v>0</v>
      </c>
      <c r="K83" s="18">
        <f t="shared" ca="1" si="35"/>
        <v>0</v>
      </c>
      <c r="L83" s="18">
        <f t="shared" ca="1" si="36"/>
        <v>0</v>
      </c>
      <c r="M83" s="18">
        <f t="shared" ca="1" si="37"/>
        <v>0</v>
      </c>
      <c r="N83" s="18">
        <f t="shared" ca="1" si="38"/>
        <v>0</v>
      </c>
    </row>
    <row r="84" spans="1:14" x14ac:dyDescent="0.2">
      <c r="A84" s="9">
        <v>81</v>
      </c>
      <c r="B84" s="16">
        <f t="shared" si="27"/>
        <v>0.88036832582372593</v>
      </c>
      <c r="C84" s="17">
        <f t="shared" si="28"/>
        <v>0.8482238421126248</v>
      </c>
      <c r="D84" s="12">
        <f t="shared" ca="1" si="26"/>
        <v>1</v>
      </c>
      <c r="E84" s="18">
        <f t="shared" ca="1" si="29"/>
        <v>0</v>
      </c>
      <c r="F84" s="18">
        <f t="shared" ca="1" si="30"/>
        <v>0</v>
      </c>
      <c r="G84" s="18">
        <f t="shared" ca="1" si="31"/>
        <v>1</v>
      </c>
      <c r="H84" s="18">
        <f t="shared" ca="1" si="32"/>
        <v>0</v>
      </c>
      <c r="I84" s="18">
        <f t="shared" ca="1" si="33"/>
        <v>0</v>
      </c>
      <c r="J84" s="18">
        <f t="shared" ca="1" si="34"/>
        <v>0</v>
      </c>
      <c r="K84" s="18">
        <f t="shared" ca="1" si="35"/>
        <v>0</v>
      </c>
      <c r="L84" s="18">
        <f t="shared" ca="1" si="36"/>
        <v>0</v>
      </c>
      <c r="M84" s="18">
        <f t="shared" ca="1" si="37"/>
        <v>0</v>
      </c>
      <c r="N84" s="18">
        <f t="shared" ca="1" si="38"/>
        <v>0</v>
      </c>
    </row>
    <row r="85" spans="1:14" x14ac:dyDescent="0.2">
      <c r="A85" s="9">
        <v>82</v>
      </c>
      <c r="B85" s="16">
        <f t="shared" si="27"/>
        <v>0.85434950967321233</v>
      </c>
      <c r="C85" s="17">
        <f t="shared" si="28"/>
        <v>0.82277712684924609</v>
      </c>
      <c r="D85" s="12">
        <f t="shared" ca="1" si="26"/>
        <v>1</v>
      </c>
      <c r="E85" s="18">
        <f t="shared" ca="1" si="29"/>
        <v>0</v>
      </c>
      <c r="F85" s="18">
        <f t="shared" ca="1" si="30"/>
        <v>0</v>
      </c>
      <c r="G85" s="18">
        <f t="shared" ca="1" si="31"/>
        <v>1</v>
      </c>
      <c r="H85" s="18">
        <f t="shared" ca="1" si="32"/>
        <v>0</v>
      </c>
      <c r="I85" s="18">
        <f t="shared" ca="1" si="33"/>
        <v>0</v>
      </c>
      <c r="J85" s="18">
        <f t="shared" ca="1" si="34"/>
        <v>0</v>
      </c>
      <c r="K85" s="18">
        <f t="shared" ca="1" si="35"/>
        <v>0</v>
      </c>
      <c r="L85" s="18">
        <f t="shared" ca="1" si="36"/>
        <v>0</v>
      </c>
      <c r="M85" s="18">
        <f t="shared" ca="1" si="37"/>
        <v>0</v>
      </c>
      <c r="N85" s="18">
        <f t="shared" ca="1" si="38"/>
        <v>0</v>
      </c>
    </row>
    <row r="86" spans="1:14" x14ac:dyDescent="0.2">
      <c r="A86" s="9">
        <v>83</v>
      </c>
      <c r="B86" s="16">
        <f t="shared" si="27"/>
        <v>0.829099665751727</v>
      </c>
      <c r="C86" s="17">
        <f t="shared" si="28"/>
        <v>0.7980938130437687</v>
      </c>
      <c r="D86" s="12">
        <f t="shared" ca="1" si="26"/>
        <v>1</v>
      </c>
      <c r="E86" s="18">
        <f t="shared" ca="1" si="29"/>
        <v>0</v>
      </c>
      <c r="F86" s="18">
        <f t="shared" ca="1" si="30"/>
        <v>0</v>
      </c>
      <c r="G86" s="18">
        <f t="shared" ca="1" si="31"/>
        <v>1</v>
      </c>
      <c r="H86" s="18">
        <f t="shared" ca="1" si="32"/>
        <v>0</v>
      </c>
      <c r="I86" s="18">
        <f t="shared" ca="1" si="33"/>
        <v>0</v>
      </c>
      <c r="J86" s="18">
        <f t="shared" ca="1" si="34"/>
        <v>0</v>
      </c>
      <c r="K86" s="18">
        <f t="shared" ca="1" si="35"/>
        <v>0</v>
      </c>
      <c r="L86" s="18">
        <f t="shared" ca="1" si="36"/>
        <v>0</v>
      </c>
      <c r="M86" s="18">
        <f t="shared" ca="1" si="37"/>
        <v>0</v>
      </c>
      <c r="N86" s="18">
        <f t="shared" ca="1" si="38"/>
        <v>0</v>
      </c>
    </row>
    <row r="87" spans="1:14" x14ac:dyDescent="0.2">
      <c r="A87" s="9">
        <v>84</v>
      </c>
      <c r="B87" s="16">
        <f t="shared" si="27"/>
        <v>0.80459606749532442</v>
      </c>
      <c r="C87" s="17">
        <f t="shared" si="28"/>
        <v>0.77415099865245562</v>
      </c>
      <c r="D87" s="12">
        <f t="shared" ca="1" si="26"/>
        <v>1</v>
      </c>
      <c r="E87" s="18">
        <f t="shared" ca="1" si="29"/>
        <v>0</v>
      </c>
      <c r="F87" s="18">
        <f t="shared" ca="1" si="30"/>
        <v>0</v>
      </c>
      <c r="G87" s="18">
        <f t="shared" ca="1" si="31"/>
        <v>1</v>
      </c>
      <c r="H87" s="18">
        <f t="shared" ca="1" si="32"/>
        <v>0</v>
      </c>
      <c r="I87" s="18">
        <f t="shared" ca="1" si="33"/>
        <v>0</v>
      </c>
      <c r="J87" s="18">
        <f t="shared" ca="1" si="34"/>
        <v>0</v>
      </c>
      <c r="K87" s="18">
        <f t="shared" ca="1" si="35"/>
        <v>0</v>
      </c>
      <c r="L87" s="18">
        <f t="shared" ca="1" si="36"/>
        <v>0</v>
      </c>
      <c r="M87" s="18">
        <f t="shared" ca="1" si="37"/>
        <v>0</v>
      </c>
      <c r="N87" s="18">
        <f t="shared" ca="1" si="38"/>
        <v>0</v>
      </c>
    </row>
    <row r="88" spans="1:14" x14ac:dyDescent="0.2">
      <c r="A88" s="9">
        <v>85</v>
      </c>
      <c r="B88" s="16">
        <f t="shared" si="27"/>
        <v>0.78081666001153172</v>
      </c>
      <c r="C88" s="17">
        <f t="shared" si="28"/>
        <v>0.75092646869288193</v>
      </c>
      <c r="D88" s="12">
        <f t="shared" ca="1" si="26"/>
        <v>1</v>
      </c>
      <c r="E88" s="18">
        <f t="shared" ca="1" si="29"/>
        <v>0</v>
      </c>
      <c r="F88" s="18">
        <f t="shared" ca="1" si="30"/>
        <v>0</v>
      </c>
      <c r="G88" s="18">
        <f t="shared" ca="1" si="31"/>
        <v>1</v>
      </c>
      <c r="H88" s="18">
        <f t="shared" ca="1" si="32"/>
        <v>0</v>
      </c>
      <c r="I88" s="18">
        <f t="shared" ca="1" si="33"/>
        <v>0</v>
      </c>
      <c r="J88" s="18">
        <f t="shared" ca="1" si="34"/>
        <v>0</v>
      </c>
      <c r="K88" s="18">
        <f t="shared" ca="1" si="35"/>
        <v>0</v>
      </c>
      <c r="L88" s="18">
        <f t="shared" ca="1" si="36"/>
        <v>0</v>
      </c>
      <c r="M88" s="18">
        <f t="shared" ca="1" si="37"/>
        <v>0</v>
      </c>
      <c r="N88" s="18">
        <f t="shared" ca="1" si="38"/>
        <v>0</v>
      </c>
    </row>
    <row r="89" spans="1:14" x14ac:dyDescent="0.2">
      <c r="A89" s="9">
        <v>86</v>
      </c>
      <c r="B89" s="16">
        <f t="shared" si="27"/>
        <v>0.75774004022845487</v>
      </c>
      <c r="C89" s="17">
        <f t="shared" si="28"/>
        <v>0.72839867463209551</v>
      </c>
      <c r="D89" s="12">
        <f t="shared" ca="1" si="26"/>
        <v>1</v>
      </c>
      <c r="E89" s="18">
        <f t="shared" ca="1" si="29"/>
        <v>0</v>
      </c>
      <c r="F89" s="18">
        <f t="shared" ca="1" si="30"/>
        <v>0</v>
      </c>
      <c r="G89" s="18">
        <f t="shared" ca="1" si="31"/>
        <v>1</v>
      </c>
      <c r="H89" s="18">
        <f t="shared" ca="1" si="32"/>
        <v>0</v>
      </c>
      <c r="I89" s="18">
        <f t="shared" ca="1" si="33"/>
        <v>0</v>
      </c>
      <c r="J89" s="18">
        <f t="shared" ca="1" si="34"/>
        <v>0</v>
      </c>
      <c r="K89" s="18">
        <f t="shared" ca="1" si="35"/>
        <v>0</v>
      </c>
      <c r="L89" s="18">
        <f t="shared" ca="1" si="36"/>
        <v>0</v>
      </c>
      <c r="M89" s="18">
        <f t="shared" ca="1" si="37"/>
        <v>0</v>
      </c>
      <c r="N89" s="18">
        <f t="shared" ca="1" si="38"/>
        <v>0</v>
      </c>
    </row>
    <row r="90" spans="1:14" x14ac:dyDescent="0.2">
      <c r="A90" s="9">
        <v>87</v>
      </c>
      <c r="B90" s="16">
        <f t="shared" si="27"/>
        <v>0.73534543763057103</v>
      </c>
      <c r="C90" s="17">
        <f t="shared" si="28"/>
        <v>0.70654671439313266</v>
      </c>
      <c r="D90" s="12">
        <f t="shared" ca="1" si="26"/>
        <v>0</v>
      </c>
      <c r="E90" s="18">
        <f t="shared" ca="1" si="29"/>
        <v>0</v>
      </c>
      <c r="F90" s="18">
        <f t="shared" ca="1" si="30"/>
        <v>0</v>
      </c>
      <c r="G90" s="18">
        <f t="shared" ca="1" si="31"/>
        <v>0</v>
      </c>
      <c r="H90" s="18">
        <f t="shared" ca="1" si="32"/>
        <v>0</v>
      </c>
      <c r="I90" s="18">
        <f t="shared" ca="1" si="33"/>
        <v>0</v>
      </c>
      <c r="J90" s="18">
        <f t="shared" ca="1" si="34"/>
        <v>0</v>
      </c>
      <c r="K90" s="18">
        <f t="shared" ca="1" si="35"/>
        <v>0</v>
      </c>
      <c r="L90" s="18">
        <f t="shared" ca="1" si="36"/>
        <v>0</v>
      </c>
      <c r="M90" s="18">
        <f t="shared" ca="1" si="37"/>
        <v>0</v>
      </c>
      <c r="N90" s="18">
        <f t="shared" ca="1" si="38"/>
        <v>0</v>
      </c>
    </row>
    <row r="91" spans="1:14" x14ac:dyDescent="0.2">
      <c r="A91" s="9">
        <v>88</v>
      </c>
      <c r="B91" s="16">
        <f t="shared" si="27"/>
        <v>0.71361269556386087</v>
      </c>
      <c r="C91" s="17">
        <f t="shared" si="28"/>
        <v>0.68535031296133864</v>
      </c>
      <c r="D91" s="12">
        <f t="shared" ca="1" si="26"/>
        <v>0</v>
      </c>
      <c r="E91" s="18">
        <f t="shared" ca="1" si="29"/>
        <v>0</v>
      </c>
      <c r="F91" s="18">
        <f t="shared" ca="1" si="30"/>
        <v>0</v>
      </c>
      <c r="G91" s="18">
        <f t="shared" ca="1" si="31"/>
        <v>0</v>
      </c>
      <c r="H91" s="18">
        <f t="shared" ca="1" si="32"/>
        <v>0</v>
      </c>
      <c r="I91" s="18">
        <f t="shared" ca="1" si="33"/>
        <v>0</v>
      </c>
      <c r="J91" s="18">
        <f t="shared" ca="1" si="34"/>
        <v>0</v>
      </c>
      <c r="K91" s="18">
        <f t="shared" ca="1" si="35"/>
        <v>0</v>
      </c>
      <c r="L91" s="18">
        <f t="shared" ca="1" si="36"/>
        <v>0</v>
      </c>
      <c r="M91" s="18">
        <f t="shared" ca="1" si="37"/>
        <v>0</v>
      </c>
      <c r="N91" s="18">
        <f t="shared" ca="1" si="38"/>
        <v>0</v>
      </c>
    </row>
    <row r="92" spans="1:14" x14ac:dyDescent="0.2">
      <c r="A92" s="9">
        <v>89</v>
      </c>
      <c r="B92" s="16">
        <f t="shared" si="27"/>
        <v>0.69252225309345994</v>
      </c>
      <c r="C92" s="17">
        <f t="shared" si="28"/>
        <v>0.66478980357249851</v>
      </c>
      <c r="D92" s="12">
        <f t="shared" ca="1" si="26"/>
        <v>0</v>
      </c>
      <c r="E92" s="18">
        <f t="shared" ca="1" si="29"/>
        <v>0</v>
      </c>
      <c r="F92" s="18">
        <f t="shared" ca="1" si="30"/>
        <v>0</v>
      </c>
      <c r="G92" s="18">
        <f t="shared" ca="1" si="31"/>
        <v>0</v>
      </c>
      <c r="H92" s="18">
        <f t="shared" ca="1" si="32"/>
        <v>0</v>
      </c>
      <c r="I92" s="18">
        <f t="shared" ca="1" si="33"/>
        <v>0</v>
      </c>
      <c r="J92" s="18">
        <f t="shared" ca="1" si="34"/>
        <v>0</v>
      </c>
      <c r="K92" s="18">
        <f t="shared" ca="1" si="35"/>
        <v>0</v>
      </c>
      <c r="L92" s="18">
        <f t="shared" ca="1" si="36"/>
        <v>0</v>
      </c>
      <c r="M92" s="18">
        <f t="shared" ca="1" si="37"/>
        <v>0</v>
      </c>
      <c r="N92" s="18">
        <f t="shared" ca="1" si="38"/>
        <v>0</v>
      </c>
    </row>
    <row r="93" spans="1:14" x14ac:dyDescent="0.2">
      <c r="A93" s="9">
        <v>90</v>
      </c>
      <c r="B93" s="16">
        <f t="shared" si="27"/>
        <v>0.67205512739749784</v>
      </c>
      <c r="C93" s="17">
        <f t="shared" si="28"/>
        <v>0.6448461094653235</v>
      </c>
      <c r="D93" s="12">
        <f t="shared" ca="1" si="26"/>
        <v>0</v>
      </c>
      <c r="E93" s="18">
        <f t="shared" ca="1" si="29"/>
        <v>0</v>
      </c>
      <c r="F93" s="18">
        <f t="shared" ca="1" si="30"/>
        <v>0</v>
      </c>
      <c r="G93" s="18">
        <f t="shared" ca="1" si="31"/>
        <v>0</v>
      </c>
      <c r="H93" s="18">
        <f t="shared" ca="1" si="32"/>
        <v>0</v>
      </c>
      <c r="I93" s="18">
        <f t="shared" ca="1" si="33"/>
        <v>0</v>
      </c>
      <c r="J93" s="18">
        <f t="shared" ca="1" si="34"/>
        <v>0</v>
      </c>
      <c r="K93" s="18">
        <f t="shared" ca="1" si="35"/>
        <v>0</v>
      </c>
      <c r="L93" s="18">
        <f t="shared" ca="1" si="36"/>
        <v>0</v>
      </c>
      <c r="M93" s="18">
        <f t="shared" ca="1" si="37"/>
        <v>0</v>
      </c>
      <c r="N93" s="18">
        <f t="shared" ca="1" si="38"/>
        <v>0</v>
      </c>
    </row>
    <row r="94" spans="1:14" x14ac:dyDescent="0.2">
      <c r="A94" s="9">
        <v>91</v>
      </c>
      <c r="B94" s="16">
        <f t="shared" si="27"/>
        <v>0.65219289668127522</v>
      </c>
      <c r="C94" s="17">
        <f t="shared" si="28"/>
        <v>0.62550072618136376</v>
      </c>
      <c r="D94" s="12">
        <f t="shared" ca="1" si="26"/>
        <v>0</v>
      </c>
      <c r="E94" s="18">
        <f t="shared" ca="1" si="29"/>
        <v>0</v>
      </c>
      <c r="F94" s="18">
        <f t="shared" ca="1" si="30"/>
        <v>0</v>
      </c>
      <c r="G94" s="18">
        <f t="shared" ca="1" si="31"/>
        <v>0</v>
      </c>
      <c r="H94" s="18">
        <f t="shared" ca="1" si="32"/>
        <v>0</v>
      </c>
      <c r="I94" s="18">
        <f t="shared" ca="1" si="33"/>
        <v>0</v>
      </c>
      <c r="J94" s="18">
        <f t="shared" ca="1" si="34"/>
        <v>0</v>
      </c>
      <c r="K94" s="18">
        <f t="shared" ca="1" si="35"/>
        <v>0</v>
      </c>
      <c r="L94" s="18">
        <f t="shared" ca="1" si="36"/>
        <v>0</v>
      </c>
      <c r="M94" s="18">
        <f t="shared" ca="1" si="37"/>
        <v>0</v>
      </c>
      <c r="N94" s="18">
        <f t="shared" ca="1" si="38"/>
        <v>0</v>
      </c>
    </row>
    <row r="95" spans="1:14" x14ac:dyDescent="0.2">
      <c r="A95" s="9">
        <v>92</v>
      </c>
      <c r="B95" s="16">
        <f t="shared" si="27"/>
        <v>0.63291768359640732</v>
      </c>
      <c r="C95" s="17">
        <f t="shared" si="28"/>
        <v>0.60673570439592284</v>
      </c>
      <c r="D95" s="12">
        <f t="shared" ca="1" si="26"/>
        <v>0</v>
      </c>
      <c r="E95" s="18">
        <f t="shared" ca="1" si="29"/>
        <v>0</v>
      </c>
      <c r="F95" s="18">
        <f t="shared" ca="1" si="30"/>
        <v>0</v>
      </c>
      <c r="G95" s="18">
        <f t="shared" ca="1" si="31"/>
        <v>0</v>
      </c>
      <c r="H95" s="18">
        <f t="shared" ca="1" si="32"/>
        <v>0</v>
      </c>
      <c r="I95" s="18">
        <f t="shared" ca="1" si="33"/>
        <v>0</v>
      </c>
      <c r="J95" s="18">
        <f t="shared" ca="1" si="34"/>
        <v>0</v>
      </c>
      <c r="K95" s="18">
        <f t="shared" ca="1" si="35"/>
        <v>0</v>
      </c>
      <c r="L95" s="18">
        <f t="shared" ca="1" si="36"/>
        <v>0</v>
      </c>
      <c r="M95" s="18">
        <f t="shared" ca="1" si="37"/>
        <v>0</v>
      </c>
      <c r="N95" s="18">
        <f t="shared" ca="1" si="38"/>
        <v>0</v>
      </c>
    </row>
    <row r="96" spans="1:14" x14ac:dyDescent="0.2">
      <c r="A96" s="9">
        <v>93</v>
      </c>
      <c r="B96" s="16">
        <f t="shared" si="27"/>
        <v>0.61421213915000128</v>
      </c>
      <c r="C96" s="17">
        <f t="shared" si="28"/>
        <v>0.58853363326404518</v>
      </c>
      <c r="D96" s="12">
        <f t="shared" ca="1" si="26"/>
        <v>0</v>
      </c>
      <c r="E96" s="18">
        <f t="shared" ca="1" si="29"/>
        <v>0</v>
      </c>
      <c r="F96" s="18">
        <f t="shared" ca="1" si="30"/>
        <v>0</v>
      </c>
      <c r="G96" s="18">
        <f t="shared" ca="1" si="31"/>
        <v>0</v>
      </c>
      <c r="H96" s="18">
        <f t="shared" ca="1" si="32"/>
        <v>0</v>
      </c>
      <c r="I96" s="18">
        <f t="shared" ca="1" si="33"/>
        <v>0</v>
      </c>
      <c r="J96" s="18">
        <f t="shared" ca="1" si="34"/>
        <v>0</v>
      </c>
      <c r="K96" s="18">
        <f t="shared" ca="1" si="35"/>
        <v>0</v>
      </c>
      <c r="L96" s="18">
        <f t="shared" ca="1" si="36"/>
        <v>0</v>
      </c>
      <c r="M96" s="18">
        <f t="shared" ca="1" si="37"/>
        <v>0</v>
      </c>
      <c r="N96" s="18">
        <f t="shared" ca="1" si="38"/>
        <v>0</v>
      </c>
    </row>
    <row r="97" spans="1:14" x14ac:dyDescent="0.2">
      <c r="A97" s="9">
        <v>94</v>
      </c>
      <c r="B97" s="16">
        <f t="shared" si="27"/>
        <v>0.59605942708939363</v>
      </c>
      <c r="C97" s="17">
        <f t="shared" si="28"/>
        <v>0.57087762426612387</v>
      </c>
      <c r="D97" s="12">
        <f t="shared" ca="1" si="26"/>
        <v>0</v>
      </c>
      <c r="E97" s="18">
        <f t="shared" ca="1" si="29"/>
        <v>0</v>
      </c>
      <c r="F97" s="18">
        <f t="shared" ca="1" si="30"/>
        <v>0</v>
      </c>
      <c r="G97" s="18">
        <f t="shared" ca="1" si="31"/>
        <v>0</v>
      </c>
      <c r="H97" s="18">
        <f t="shared" ca="1" si="32"/>
        <v>0</v>
      </c>
      <c r="I97" s="18">
        <f t="shared" ca="1" si="33"/>
        <v>0</v>
      </c>
      <c r="J97" s="18">
        <f t="shared" ca="1" si="34"/>
        <v>0</v>
      </c>
      <c r="K97" s="18">
        <f t="shared" ca="1" si="35"/>
        <v>0</v>
      </c>
      <c r="L97" s="18">
        <f t="shared" ca="1" si="36"/>
        <v>0</v>
      </c>
      <c r="M97" s="18">
        <f t="shared" ca="1" si="37"/>
        <v>0</v>
      </c>
      <c r="N97" s="18">
        <f t="shared" ca="1" si="38"/>
        <v>0</v>
      </c>
    </row>
    <row r="98" spans="1:14" x14ac:dyDescent="0.2">
      <c r="A98" s="9">
        <v>95</v>
      </c>
      <c r="B98" s="16">
        <f t="shared" si="27"/>
        <v>0.57844320874838462</v>
      </c>
      <c r="C98" s="17">
        <f t="shared" si="28"/>
        <v>0.55375129553814018</v>
      </c>
      <c r="D98" s="12">
        <f t="shared" ca="1" si="26"/>
        <v>0</v>
      </c>
      <c r="E98" s="18">
        <f t="shared" ca="1" si="29"/>
        <v>0</v>
      </c>
      <c r="F98" s="18">
        <f t="shared" ca="1" si="30"/>
        <v>0</v>
      </c>
      <c r="G98" s="18">
        <f t="shared" ca="1" si="31"/>
        <v>0</v>
      </c>
      <c r="H98" s="18">
        <f t="shared" ca="1" si="32"/>
        <v>0</v>
      </c>
      <c r="I98" s="18">
        <f t="shared" ca="1" si="33"/>
        <v>0</v>
      </c>
      <c r="J98" s="18">
        <f t="shared" ca="1" si="34"/>
        <v>0</v>
      </c>
      <c r="K98" s="18">
        <f t="shared" ca="1" si="35"/>
        <v>0</v>
      </c>
      <c r="L98" s="18">
        <f t="shared" ca="1" si="36"/>
        <v>0</v>
      </c>
      <c r="M98" s="18">
        <f t="shared" ca="1" si="37"/>
        <v>0</v>
      </c>
      <c r="N98" s="18">
        <f t="shared" ca="1" si="38"/>
        <v>0</v>
      </c>
    </row>
    <row r="99" spans="1:14" x14ac:dyDescent="0.2">
      <c r="A99" s="9">
        <v>96</v>
      </c>
      <c r="B99" s="16">
        <f t="shared" si="27"/>
        <v>0.56134762834133722</v>
      </c>
      <c r="C99" s="17">
        <f t="shared" si="28"/>
        <v>0.53713875667199595</v>
      </c>
      <c r="D99" s="12">
        <f ca="1">SUM(E99:N99)</f>
        <v>0</v>
      </c>
      <c r="E99" s="18">
        <f t="shared" ca="1" si="29"/>
        <v>0</v>
      </c>
      <c r="F99" s="18">
        <f t="shared" ca="1" si="30"/>
        <v>0</v>
      </c>
      <c r="G99" s="18">
        <f t="shared" ca="1" si="31"/>
        <v>0</v>
      </c>
      <c r="H99" s="18">
        <f t="shared" ca="1" si="32"/>
        <v>0</v>
      </c>
      <c r="I99" s="18">
        <f t="shared" ca="1" si="33"/>
        <v>0</v>
      </c>
      <c r="J99" s="18">
        <f t="shared" ca="1" si="34"/>
        <v>0</v>
      </c>
      <c r="K99" s="18">
        <f t="shared" ca="1" si="35"/>
        <v>0</v>
      </c>
      <c r="L99" s="18">
        <f t="shared" ca="1" si="36"/>
        <v>0</v>
      </c>
      <c r="M99" s="18">
        <f t="shared" ca="1" si="37"/>
        <v>0</v>
      </c>
      <c r="N99" s="18">
        <f t="shared" ca="1" si="38"/>
        <v>0</v>
      </c>
    </row>
    <row r="100" spans="1:14" x14ac:dyDescent="0.2">
      <c r="A100" s="9">
        <v>97</v>
      </c>
      <c r="B100" s="16">
        <f>B$3*EXP(-B$1*A100)</f>
        <v>0.54475729869189882</v>
      </c>
      <c r="C100" s="17">
        <f t="shared" si="28"/>
        <v>0.52102459397183609</v>
      </c>
      <c r="D100" s="12">
        <f ca="1">SUM(E100:N100)</f>
        <v>0</v>
      </c>
      <c r="E100" s="18">
        <f t="shared" ca="1" si="29"/>
        <v>0</v>
      </c>
      <c r="F100" s="18">
        <f t="shared" ca="1" si="30"/>
        <v>0</v>
      </c>
      <c r="G100" s="18">
        <f t="shared" ca="1" si="31"/>
        <v>0</v>
      </c>
      <c r="H100" s="18">
        <f t="shared" ca="1" si="32"/>
        <v>0</v>
      </c>
      <c r="I100" s="18">
        <f t="shared" ca="1" si="33"/>
        <v>0</v>
      </c>
      <c r="J100" s="18">
        <f t="shared" ca="1" si="34"/>
        <v>0</v>
      </c>
      <c r="K100" s="18">
        <f t="shared" ca="1" si="35"/>
        <v>0</v>
      </c>
      <c r="L100" s="18">
        <f t="shared" ca="1" si="36"/>
        <v>0</v>
      </c>
      <c r="M100" s="18">
        <f t="shared" ca="1" si="37"/>
        <v>0</v>
      </c>
      <c r="N100" s="18">
        <f t="shared" ca="1" si="38"/>
        <v>0</v>
      </c>
    </row>
    <row r="101" spans="1:14" x14ac:dyDescent="0.2">
      <c r="A101" s="9">
        <v>98</v>
      </c>
      <c r="B101" s="16">
        <f>B$3*EXP(-B$1*A101)</f>
        <v>0.5286572873835037</v>
      </c>
      <c r="C101" s="17">
        <f t="shared" si="28"/>
        <v>0.50539385615268095</v>
      </c>
      <c r="D101" s="12">
        <f ca="1">SUM(E101:N101)</f>
        <v>0</v>
      </c>
      <c r="E101" s="18">
        <f t="shared" ca="1" si="29"/>
        <v>0</v>
      </c>
      <c r="F101" s="18">
        <f t="shared" ca="1" si="30"/>
        <v>0</v>
      </c>
      <c r="G101" s="18">
        <f t="shared" ca="1" si="31"/>
        <v>0</v>
      </c>
      <c r="H101" s="18">
        <f t="shared" ca="1" si="32"/>
        <v>0</v>
      </c>
      <c r="I101" s="18">
        <f t="shared" ca="1" si="33"/>
        <v>0</v>
      </c>
      <c r="J101" s="18">
        <f t="shared" ca="1" si="34"/>
        <v>0</v>
      </c>
      <c r="K101" s="18">
        <f t="shared" ca="1" si="35"/>
        <v>0</v>
      </c>
      <c r="L101" s="18">
        <f t="shared" ca="1" si="36"/>
        <v>0</v>
      </c>
      <c r="M101" s="18">
        <f t="shared" ca="1" si="37"/>
        <v>0</v>
      </c>
      <c r="N101" s="18">
        <f t="shared" ca="1" si="38"/>
        <v>0</v>
      </c>
    </row>
    <row r="102" spans="1:14" x14ac:dyDescent="0.2">
      <c r="A102" s="9">
        <v>99</v>
      </c>
      <c r="B102" s="16">
        <f>B$3*EXP(-B$1*A102)</f>
        <v>0.51303310331919139</v>
      </c>
      <c r="C102" s="17">
        <f t="shared" si="28"/>
        <v>0.49023204046810054</v>
      </c>
      <c r="D102" s="12">
        <f ca="1">SUM(E102:N102)</f>
        <v>0</v>
      </c>
      <c r="E102" s="18">
        <f t="shared" ca="1" si="29"/>
        <v>0</v>
      </c>
      <c r="F102" s="18">
        <f t="shared" ca="1" si="30"/>
        <v>0</v>
      </c>
      <c r="G102" s="18">
        <f t="shared" ca="1" si="31"/>
        <v>0</v>
      </c>
      <c r="H102" s="18">
        <f t="shared" ca="1" si="32"/>
        <v>0</v>
      </c>
      <c r="I102" s="18">
        <f t="shared" ca="1" si="33"/>
        <v>0</v>
      </c>
      <c r="J102" s="18">
        <f t="shared" ca="1" si="34"/>
        <v>0</v>
      </c>
      <c r="K102" s="18">
        <f t="shared" ca="1" si="35"/>
        <v>0</v>
      </c>
      <c r="L102" s="18">
        <f t="shared" ca="1" si="36"/>
        <v>0</v>
      </c>
      <c r="M102" s="18">
        <f t="shared" ca="1" si="37"/>
        <v>0</v>
      </c>
      <c r="N102" s="18">
        <f t="shared" ca="1" si="38"/>
        <v>0</v>
      </c>
    </row>
    <row r="103" spans="1:14" x14ac:dyDescent="0.2">
      <c r="A103" s="19">
        <v>100</v>
      </c>
      <c r="B103" s="20">
        <f>B$3*EXP(-B$1*A103)</f>
        <v>0.49787068367863946</v>
      </c>
      <c r="C103" s="17">
        <f t="shared" si="28"/>
        <v>0.47552507925405751</v>
      </c>
      <c r="D103" s="21">
        <f ca="1">SUM(E103:N103)</f>
        <v>0</v>
      </c>
      <c r="E103" s="18">
        <f t="shared" ca="1" si="29"/>
        <v>0</v>
      </c>
      <c r="F103" s="18">
        <f t="shared" ca="1" si="30"/>
        <v>0</v>
      </c>
      <c r="G103" s="18">
        <f t="shared" ca="1" si="31"/>
        <v>0</v>
      </c>
      <c r="H103" s="18">
        <f t="shared" ca="1" si="32"/>
        <v>0</v>
      </c>
      <c r="I103" s="18">
        <f t="shared" ca="1" si="33"/>
        <v>0</v>
      </c>
      <c r="J103" s="18">
        <f t="shared" ca="1" si="34"/>
        <v>0</v>
      </c>
      <c r="K103" s="18">
        <f t="shared" ca="1" si="35"/>
        <v>0</v>
      </c>
      <c r="L103" s="18">
        <f t="shared" ca="1" si="36"/>
        <v>0</v>
      </c>
      <c r="M103" s="18">
        <f t="shared" ca="1" si="37"/>
        <v>0</v>
      </c>
      <c r="N103" s="18">
        <f t="shared" ca="1" si="38"/>
        <v>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F11" sqref="F11"/>
    </sheetView>
  </sheetViews>
  <sheetFormatPr defaultColWidth="15.7109375" defaultRowHeight="12.75" x14ac:dyDescent="0.2"/>
  <cols>
    <col min="1" max="1" width="18.42578125" style="1" customWidth="1"/>
    <col min="2" max="3" width="15.7109375" style="2"/>
    <col min="4" max="6" width="16" style="2" customWidth="1"/>
    <col min="7" max="9" width="14.85546875" style="2" customWidth="1"/>
    <col min="10" max="10" width="12.5703125" style="2" customWidth="1"/>
    <col min="11" max="11" width="11.7109375" style="2" customWidth="1"/>
    <col min="12" max="12" width="14.28515625" style="2" customWidth="1"/>
    <col min="13" max="14" width="6.28515625" style="2" customWidth="1"/>
    <col min="15" max="16384" width="15.7109375" style="2"/>
  </cols>
  <sheetData>
    <row r="1" spans="1:10" x14ac:dyDescent="0.2">
      <c r="A1" s="1" t="s">
        <v>25</v>
      </c>
      <c r="B1" s="2">
        <v>0.05</v>
      </c>
    </row>
    <row r="2" spans="1:10" ht="13.5" thickBot="1" x14ac:dyDescent="0.25">
      <c r="A2" s="1" t="s">
        <v>26</v>
      </c>
      <c r="B2" s="2">
        <v>1</v>
      </c>
    </row>
    <row r="3" spans="1:10" ht="13.5" thickBot="1" x14ac:dyDescent="0.25">
      <c r="A3" s="3" t="s">
        <v>5</v>
      </c>
      <c r="B3" s="36" t="s">
        <v>1</v>
      </c>
      <c r="C3" s="41" t="s">
        <v>6</v>
      </c>
      <c r="D3" s="42" t="s">
        <v>17</v>
      </c>
      <c r="E3" s="50" t="s">
        <v>20</v>
      </c>
      <c r="G3" s="2" t="s">
        <v>13</v>
      </c>
      <c r="H3" s="2" t="s">
        <v>11</v>
      </c>
      <c r="I3" s="2" t="s">
        <v>14</v>
      </c>
      <c r="J3" s="2" t="s">
        <v>35</v>
      </c>
    </row>
    <row r="4" spans="1:10" x14ac:dyDescent="0.2">
      <c r="A4" s="9">
        <v>0</v>
      </c>
      <c r="B4" s="10">
        <v>10</v>
      </c>
      <c r="C4" s="43">
        <f>B4</f>
        <v>10</v>
      </c>
      <c r="D4" s="45">
        <f t="shared" ref="D4:D24" si="0">A4*step</f>
        <v>0</v>
      </c>
      <c r="E4" s="51">
        <f>B4</f>
        <v>10</v>
      </c>
      <c r="G4" s="2">
        <v>1</v>
      </c>
      <c r="H4" s="2">
        <f t="shared" ref="H4:H13" ca="1" si="1">RAND()</f>
        <v>6.9484247224619544E-2</v>
      </c>
      <c r="I4" s="2">
        <f t="shared" ref="I4:I13" ca="1" si="2">-LN(H4)/rate</f>
        <v>53.333104214818192</v>
      </c>
      <c r="J4" s="2">
        <f ca="1">CEILING(I4,B$2)</f>
        <v>54</v>
      </c>
    </row>
    <row r="5" spans="1:10" x14ac:dyDescent="0.2">
      <c r="A5" s="9">
        <v>1</v>
      </c>
      <c r="B5" s="35">
        <f t="shared" ref="B5:B24" si="3">init*EXP(-rate*A5*step)</f>
        <v>9.5122942450071406</v>
      </c>
      <c r="C5" s="44">
        <f t="shared" ref="C5:C24" si="4">C4-C4*rate*step</f>
        <v>9.5</v>
      </c>
      <c r="D5" s="46">
        <f t="shared" si="0"/>
        <v>1</v>
      </c>
      <c r="E5" s="52">
        <f ca="1">E4-COUNTIF(J$4:J$13,D5)</f>
        <v>9</v>
      </c>
      <c r="G5" s="2">
        <v>2</v>
      </c>
      <c r="H5" s="2">
        <f t="shared" ca="1" si="1"/>
        <v>0.37503168723438518</v>
      </c>
      <c r="I5" s="2">
        <f t="shared" ca="1" si="2"/>
        <v>19.614895145797931</v>
      </c>
      <c r="J5" s="2">
        <f t="shared" ref="J5:J13" ca="1" si="5">CEILING(I5,B$2)</f>
        <v>20</v>
      </c>
    </row>
    <row r="6" spans="1:10" x14ac:dyDescent="0.2">
      <c r="A6" s="9">
        <v>2</v>
      </c>
      <c r="B6" s="35">
        <f t="shared" si="3"/>
        <v>9.0483741803595947</v>
      </c>
      <c r="C6" s="44">
        <f t="shared" si="4"/>
        <v>9.0250000000000004</v>
      </c>
      <c r="D6" s="46">
        <f t="shared" si="0"/>
        <v>2</v>
      </c>
      <c r="E6" s="52">
        <f t="shared" ref="E6:E24" ca="1" si="6">E5-COUNTIF(J$4:J$13,D6)</f>
        <v>9</v>
      </c>
      <c r="G6" s="2">
        <v>3</v>
      </c>
      <c r="H6" s="2">
        <f t="shared" ca="1" si="1"/>
        <v>0.19119173312820337</v>
      </c>
      <c r="I6" s="2">
        <f t="shared" ca="1" si="2"/>
        <v>33.089570321535028</v>
      </c>
      <c r="J6" s="2">
        <f t="shared" ca="1" si="5"/>
        <v>34</v>
      </c>
    </row>
    <row r="7" spans="1:10" x14ac:dyDescent="0.2">
      <c r="A7" s="9">
        <v>3</v>
      </c>
      <c r="B7" s="35">
        <f t="shared" si="3"/>
        <v>8.6070797642505781</v>
      </c>
      <c r="C7" s="44">
        <f t="shared" si="4"/>
        <v>8.5737500000000004</v>
      </c>
      <c r="D7" s="46">
        <f t="shared" si="0"/>
        <v>3</v>
      </c>
      <c r="E7" s="52">
        <f t="shared" ca="1" si="6"/>
        <v>9</v>
      </c>
      <c r="G7" s="2">
        <v>4</v>
      </c>
      <c r="H7" s="2">
        <f t="shared" ca="1" si="1"/>
        <v>0.5526194113975651</v>
      </c>
      <c r="I7" s="2">
        <f t="shared" ca="1" si="2"/>
        <v>11.861714794328471</v>
      </c>
      <c r="J7" s="2">
        <f t="shared" ca="1" si="5"/>
        <v>12</v>
      </c>
    </row>
    <row r="8" spans="1:10" x14ac:dyDescent="0.2">
      <c r="A8" s="9">
        <v>4</v>
      </c>
      <c r="B8" s="35">
        <f t="shared" si="3"/>
        <v>8.1873075307798189</v>
      </c>
      <c r="C8" s="44">
        <f t="shared" si="4"/>
        <v>8.1450624999999999</v>
      </c>
      <c r="D8" s="46">
        <f t="shared" si="0"/>
        <v>4</v>
      </c>
      <c r="E8" s="52">
        <f t="shared" ca="1" si="6"/>
        <v>8</v>
      </c>
      <c r="G8" s="2">
        <v>5</v>
      </c>
      <c r="H8" s="2">
        <f t="shared" ca="1" si="1"/>
        <v>0.99032646998162399</v>
      </c>
      <c r="I8" s="2">
        <f t="shared" ca="1" si="2"/>
        <v>0.19441245113397657</v>
      </c>
      <c r="J8" s="2">
        <f t="shared" ca="1" si="5"/>
        <v>1</v>
      </c>
    </row>
    <row r="9" spans="1:10" x14ac:dyDescent="0.2">
      <c r="A9" s="9">
        <v>5</v>
      </c>
      <c r="B9" s="35">
        <f t="shared" si="3"/>
        <v>7.788007830714049</v>
      </c>
      <c r="C9" s="44">
        <f t="shared" si="4"/>
        <v>7.7378093749999994</v>
      </c>
      <c r="D9" s="46">
        <f t="shared" si="0"/>
        <v>5</v>
      </c>
      <c r="E9" s="52">
        <f t="shared" ca="1" si="6"/>
        <v>8</v>
      </c>
      <c r="G9" s="2">
        <v>6</v>
      </c>
      <c r="H9" s="2">
        <f t="shared" ca="1" si="1"/>
        <v>0.73312355455848888</v>
      </c>
      <c r="I9" s="2">
        <f t="shared" ca="1" si="2"/>
        <v>6.2088206238613051</v>
      </c>
      <c r="J9" s="2">
        <f t="shared" ca="1" si="5"/>
        <v>7</v>
      </c>
    </row>
    <row r="10" spans="1:10" x14ac:dyDescent="0.2">
      <c r="A10" s="9">
        <v>6</v>
      </c>
      <c r="B10" s="35">
        <f t="shared" si="3"/>
        <v>7.4081822068171785</v>
      </c>
      <c r="C10" s="44">
        <f t="shared" si="4"/>
        <v>7.3509189062499996</v>
      </c>
      <c r="D10" s="46">
        <f t="shared" si="0"/>
        <v>6</v>
      </c>
      <c r="E10" s="52">
        <f t="shared" ca="1" si="6"/>
        <v>8</v>
      </c>
      <c r="G10" s="2">
        <v>7</v>
      </c>
      <c r="H10" s="2">
        <f t="shared" ca="1" si="1"/>
        <v>0.84000160769513621</v>
      </c>
      <c r="I10" s="2">
        <f t="shared" ca="1" si="2"/>
        <v>3.4870294644765618</v>
      </c>
      <c r="J10" s="2">
        <f t="shared" ca="1" si="5"/>
        <v>4</v>
      </c>
    </row>
    <row r="11" spans="1:10" x14ac:dyDescent="0.2">
      <c r="A11" s="9">
        <v>7</v>
      </c>
      <c r="B11" s="35">
        <f t="shared" si="3"/>
        <v>7.0468808971871342</v>
      </c>
      <c r="C11" s="44">
        <f t="shared" si="4"/>
        <v>6.9833729609374995</v>
      </c>
      <c r="D11" s="46">
        <f t="shared" si="0"/>
        <v>7</v>
      </c>
      <c r="E11" s="52">
        <f ca="1">E10-COUNTIF(J$4:J$13,D11)</f>
        <v>7</v>
      </c>
      <c r="G11" s="2">
        <v>8</v>
      </c>
      <c r="H11" s="2">
        <f t="shared" ca="1" si="1"/>
        <v>0.55350217377518129</v>
      </c>
      <c r="I11" s="2">
        <f t="shared" ca="1" si="2"/>
        <v>11.829791990294463</v>
      </c>
      <c r="J11" s="2">
        <f t="shared" ca="1" si="5"/>
        <v>12</v>
      </c>
    </row>
    <row r="12" spans="1:10" x14ac:dyDescent="0.2">
      <c r="A12" s="9">
        <v>8</v>
      </c>
      <c r="B12" s="35">
        <f t="shared" si="3"/>
        <v>6.7032004603563937</v>
      </c>
      <c r="C12" s="44">
        <f t="shared" si="4"/>
        <v>6.6342043128906241</v>
      </c>
      <c r="D12" s="46">
        <f t="shared" si="0"/>
        <v>8</v>
      </c>
      <c r="E12" s="52">
        <f ca="1">E11-COUNTIF(J$4:J$13,D12)</f>
        <v>7</v>
      </c>
      <c r="G12" s="2">
        <v>9</v>
      </c>
      <c r="H12" s="2">
        <f t="shared" ca="1" si="1"/>
        <v>0.137354230990965</v>
      </c>
      <c r="I12" s="2">
        <f t="shared" ca="1" si="2"/>
        <v>39.703841249341338</v>
      </c>
      <c r="J12" s="2">
        <f t="shared" ca="1" si="5"/>
        <v>40</v>
      </c>
    </row>
    <row r="13" spans="1:10" x14ac:dyDescent="0.2">
      <c r="A13" s="9">
        <v>9</v>
      </c>
      <c r="B13" s="35">
        <f t="shared" si="3"/>
        <v>6.3762815162177331</v>
      </c>
      <c r="C13" s="44">
        <f t="shared" si="4"/>
        <v>6.3024940972460932</v>
      </c>
      <c r="D13" s="46">
        <f t="shared" si="0"/>
        <v>9</v>
      </c>
      <c r="E13" s="52">
        <f t="shared" ca="1" si="6"/>
        <v>7</v>
      </c>
      <c r="G13" s="2">
        <v>10</v>
      </c>
      <c r="H13" s="2">
        <f t="shared" ca="1" si="1"/>
        <v>0.59826042559772108</v>
      </c>
      <c r="I13" s="2">
        <f t="shared" ca="1" si="2"/>
        <v>10.274582510421199</v>
      </c>
      <c r="J13" s="2">
        <f t="shared" ca="1" si="5"/>
        <v>11</v>
      </c>
    </row>
    <row r="14" spans="1:10" x14ac:dyDescent="0.2">
      <c r="A14" s="9">
        <v>10</v>
      </c>
      <c r="B14" s="35">
        <f t="shared" si="3"/>
        <v>6.0653065971263338</v>
      </c>
      <c r="C14" s="44">
        <f t="shared" si="4"/>
        <v>5.9873693923837887</v>
      </c>
      <c r="D14" s="46">
        <f t="shared" si="0"/>
        <v>10</v>
      </c>
      <c r="E14" s="52">
        <f t="shared" ca="1" si="6"/>
        <v>7</v>
      </c>
    </row>
    <row r="15" spans="1:10" x14ac:dyDescent="0.2">
      <c r="A15" s="9">
        <v>11</v>
      </c>
      <c r="B15" s="35">
        <f t="shared" si="3"/>
        <v>5.7694981038048665</v>
      </c>
      <c r="C15" s="44">
        <f t="shared" si="4"/>
        <v>5.6880009227645996</v>
      </c>
      <c r="D15" s="46">
        <f t="shared" si="0"/>
        <v>11</v>
      </c>
      <c r="E15" s="52">
        <f t="shared" ca="1" si="6"/>
        <v>6</v>
      </c>
    </row>
    <row r="16" spans="1:10" x14ac:dyDescent="0.2">
      <c r="A16" s="9">
        <v>12</v>
      </c>
      <c r="B16" s="35">
        <f t="shared" si="3"/>
        <v>5.4881163609402641</v>
      </c>
      <c r="C16" s="44">
        <f t="shared" si="4"/>
        <v>5.4036008766263697</v>
      </c>
      <c r="D16" s="46">
        <f t="shared" si="0"/>
        <v>12</v>
      </c>
      <c r="E16" s="52">
        <f t="shared" ca="1" si="6"/>
        <v>4</v>
      </c>
    </row>
    <row r="17" spans="1:13" x14ac:dyDescent="0.2">
      <c r="A17" s="9">
        <v>13</v>
      </c>
      <c r="B17" s="35">
        <f t="shared" si="3"/>
        <v>5.22045776761016</v>
      </c>
      <c r="C17" s="44">
        <f t="shared" si="4"/>
        <v>5.1334208327950508</v>
      </c>
      <c r="D17" s="46">
        <f t="shared" si="0"/>
        <v>13</v>
      </c>
      <c r="E17" s="52">
        <f ca="1">E16-COUNTIF(J$4:J$13,D17)</f>
        <v>4</v>
      </c>
    </row>
    <row r="18" spans="1:13" x14ac:dyDescent="0.2">
      <c r="A18" s="9">
        <v>14</v>
      </c>
      <c r="B18" s="35">
        <f t="shared" si="3"/>
        <v>4.965853037914095</v>
      </c>
      <c r="C18" s="44">
        <f t="shared" si="4"/>
        <v>4.8767497911552979</v>
      </c>
      <c r="D18" s="46">
        <f t="shared" si="0"/>
        <v>14</v>
      </c>
      <c r="E18" s="52">
        <f t="shared" ca="1" si="6"/>
        <v>4</v>
      </c>
    </row>
    <row r="19" spans="1:13" x14ac:dyDescent="0.2">
      <c r="A19" s="9">
        <v>15</v>
      </c>
      <c r="B19" s="35">
        <f t="shared" si="3"/>
        <v>4.7236655274101471</v>
      </c>
      <c r="C19" s="44">
        <f t="shared" si="4"/>
        <v>4.6329123015975329</v>
      </c>
      <c r="D19" s="46">
        <f t="shared" si="0"/>
        <v>15</v>
      </c>
      <c r="E19" s="52">
        <f t="shared" ca="1" si="6"/>
        <v>4</v>
      </c>
    </row>
    <row r="20" spans="1:13" x14ac:dyDescent="0.2">
      <c r="A20" s="9">
        <v>16</v>
      </c>
      <c r="B20" s="35">
        <f t="shared" si="3"/>
        <v>4.4932896411722156</v>
      </c>
      <c r="C20" s="44">
        <f t="shared" si="4"/>
        <v>4.4012666865176566</v>
      </c>
      <c r="D20" s="46">
        <f t="shared" si="0"/>
        <v>16</v>
      </c>
      <c r="E20" s="52">
        <f t="shared" ca="1" si="6"/>
        <v>4</v>
      </c>
    </row>
    <row r="21" spans="1:13" x14ac:dyDescent="0.2">
      <c r="A21" s="9">
        <v>17</v>
      </c>
      <c r="B21" s="35">
        <f t="shared" si="3"/>
        <v>4.2741493194872664</v>
      </c>
      <c r="C21" s="44">
        <f t="shared" si="4"/>
        <v>4.1812033521917735</v>
      </c>
      <c r="D21" s="46">
        <f t="shared" si="0"/>
        <v>17</v>
      </c>
      <c r="E21" s="52">
        <f t="shared" ca="1" si="6"/>
        <v>4</v>
      </c>
    </row>
    <row r="22" spans="1:13" x14ac:dyDescent="0.2">
      <c r="A22" s="9">
        <v>18</v>
      </c>
      <c r="B22" s="35">
        <f t="shared" si="3"/>
        <v>4.0656965974059913</v>
      </c>
      <c r="C22" s="44">
        <f t="shared" si="4"/>
        <v>3.9721431845821851</v>
      </c>
      <c r="D22" s="46">
        <f t="shared" si="0"/>
        <v>18</v>
      </c>
      <c r="E22" s="52">
        <f t="shared" ca="1" si="6"/>
        <v>4</v>
      </c>
    </row>
    <row r="23" spans="1:13" x14ac:dyDescent="0.2">
      <c r="A23" s="9">
        <v>19</v>
      </c>
      <c r="B23" s="35">
        <f t="shared" si="3"/>
        <v>3.8674102345450119</v>
      </c>
      <c r="C23" s="44">
        <f t="shared" si="4"/>
        <v>3.7735360253530756</v>
      </c>
      <c r="D23" s="46">
        <f t="shared" si="0"/>
        <v>19</v>
      </c>
      <c r="E23" s="52">
        <f t="shared" ca="1" si="6"/>
        <v>4</v>
      </c>
      <c r="M23" s="2" t="s">
        <v>21</v>
      </c>
    </row>
    <row r="24" spans="1:13" ht="13.5" thickBot="1" x14ac:dyDescent="0.25">
      <c r="A24" s="49">
        <v>20</v>
      </c>
      <c r="B24" s="64">
        <f t="shared" si="3"/>
        <v>3.6787944117144233</v>
      </c>
      <c r="C24" s="48">
        <f t="shared" si="4"/>
        <v>3.584859224085422</v>
      </c>
      <c r="D24" s="47">
        <f t="shared" si="0"/>
        <v>20</v>
      </c>
      <c r="E24" s="53">
        <f t="shared" ca="1" si="6"/>
        <v>3</v>
      </c>
    </row>
    <row r="27" spans="1:13" x14ac:dyDescent="0.2">
      <c r="B27" s="2" t="s">
        <v>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22"/>
  <sheetViews>
    <sheetView workbookViewId="0">
      <selection activeCell="B2" sqref="B2"/>
    </sheetView>
  </sheetViews>
  <sheetFormatPr defaultColWidth="15.7109375" defaultRowHeight="12.75" x14ac:dyDescent="0.2"/>
  <cols>
    <col min="1" max="1" width="18.42578125" style="1" customWidth="1"/>
    <col min="2" max="3" width="15.7109375" style="2"/>
    <col min="4" max="6" width="16" style="2" customWidth="1"/>
    <col min="7" max="9" width="14.85546875" style="2" customWidth="1"/>
    <col min="10" max="10" width="12.5703125" style="2" customWidth="1"/>
    <col min="11" max="11" width="11.7109375" style="2" customWidth="1"/>
    <col min="12" max="12" width="14.28515625" style="2" customWidth="1"/>
    <col min="13" max="14" width="6.28515625" style="2" customWidth="1"/>
    <col min="15" max="16384" width="15.7109375" style="2"/>
  </cols>
  <sheetData>
    <row r="1" spans="1:5" x14ac:dyDescent="0.2">
      <c r="A1" s="1" t="s">
        <v>25</v>
      </c>
      <c r="B1" s="2">
        <v>1E-3</v>
      </c>
    </row>
    <row r="2" spans="1:5" ht="13.5" thickBot="1" x14ac:dyDescent="0.25">
      <c r="A2" s="1" t="s">
        <v>26</v>
      </c>
      <c r="B2" s="2">
        <v>0.1</v>
      </c>
    </row>
    <row r="3" spans="1:5" ht="13.5" thickBot="1" x14ac:dyDescent="0.25">
      <c r="A3" s="3" t="s">
        <v>5</v>
      </c>
      <c r="B3" s="54" t="s">
        <v>1</v>
      </c>
      <c r="C3" s="57" t="s">
        <v>6</v>
      </c>
      <c r="D3" s="42" t="s">
        <v>17</v>
      </c>
      <c r="E3" s="50" t="s">
        <v>20</v>
      </c>
    </row>
    <row r="4" spans="1:5" x14ac:dyDescent="0.2">
      <c r="A4" s="9">
        <v>0</v>
      </c>
      <c r="B4" s="55">
        <v>5000</v>
      </c>
      <c r="C4" s="58">
        <f>init</f>
        <v>5000</v>
      </c>
      <c r="D4" s="45">
        <f t="shared" ref="D4:D35" si="0">A4*step</f>
        <v>0</v>
      </c>
      <c r="E4" s="51">
        <f>init</f>
        <v>5000</v>
      </c>
    </row>
    <row r="5" spans="1:5" x14ac:dyDescent="0.2">
      <c r="A5" s="9">
        <v>1</v>
      </c>
      <c r="B5" s="56">
        <f t="shared" ref="B5:B36" si="1">init*EXP(-rate*A5*step)</f>
        <v>4999.5000249991663</v>
      </c>
      <c r="C5" s="59">
        <f t="shared" ref="C5:C36" si="2">C4-C4*rate*step</f>
        <v>4999.5</v>
      </c>
      <c r="D5" s="46">
        <f t="shared" si="0"/>
        <v>0.1</v>
      </c>
      <c r="E5" s="52">
        <f ca="1">E4-COUNTIF(K$23:K$5022,D5)</f>
        <v>5000</v>
      </c>
    </row>
    <row r="6" spans="1:5" x14ac:dyDescent="0.2">
      <c r="A6" s="9">
        <v>2</v>
      </c>
      <c r="B6" s="56">
        <f t="shared" si="1"/>
        <v>4999.0000999933336</v>
      </c>
      <c r="C6" s="59">
        <f t="shared" si="2"/>
        <v>4999.0000499999996</v>
      </c>
      <c r="D6" s="46">
        <f t="shared" si="0"/>
        <v>0.2</v>
      </c>
      <c r="E6" s="52">
        <f t="shared" ref="E6:E69" ca="1" si="3">E5-COUNTIF(K$23:K$5022,D6)</f>
        <v>5000</v>
      </c>
    </row>
    <row r="7" spans="1:5" x14ac:dyDescent="0.2">
      <c r="A7" s="9">
        <v>3</v>
      </c>
      <c r="B7" s="56">
        <f t="shared" si="1"/>
        <v>4998.5002249775016</v>
      </c>
      <c r="C7" s="59">
        <f t="shared" si="2"/>
        <v>4998.5001499949994</v>
      </c>
      <c r="D7" s="46">
        <f t="shared" si="0"/>
        <v>0.30000000000000004</v>
      </c>
      <c r="E7" s="52">
        <f t="shared" ca="1" si="3"/>
        <v>5000</v>
      </c>
    </row>
    <row r="8" spans="1:5" x14ac:dyDescent="0.2">
      <c r="A8" s="9">
        <v>4</v>
      </c>
      <c r="B8" s="56">
        <f t="shared" si="1"/>
        <v>4998.0003999466717</v>
      </c>
      <c r="C8" s="59">
        <f t="shared" si="2"/>
        <v>4998.0002999799999</v>
      </c>
      <c r="D8" s="46">
        <f t="shared" si="0"/>
        <v>0.4</v>
      </c>
      <c r="E8" s="52">
        <f ca="1">E7-COUNTIF(K$23:K$5022,D8)</f>
        <v>5000</v>
      </c>
    </row>
    <row r="9" spans="1:5" x14ac:dyDescent="0.2">
      <c r="A9" s="9">
        <v>5</v>
      </c>
      <c r="B9" s="56">
        <f t="shared" si="1"/>
        <v>4997.5006248958462</v>
      </c>
      <c r="C9" s="59">
        <f t="shared" si="2"/>
        <v>4997.5004999500015</v>
      </c>
      <c r="D9" s="46">
        <f t="shared" si="0"/>
        <v>0.5</v>
      </c>
      <c r="E9" s="52">
        <f t="shared" ca="1" si="3"/>
        <v>4999</v>
      </c>
    </row>
    <row r="10" spans="1:5" x14ac:dyDescent="0.2">
      <c r="A10" s="9">
        <v>6</v>
      </c>
      <c r="B10" s="56">
        <f t="shared" si="1"/>
        <v>4997.0008998200274</v>
      </c>
      <c r="C10" s="59">
        <f t="shared" si="2"/>
        <v>4997.0007499000067</v>
      </c>
      <c r="D10" s="46">
        <f t="shared" si="0"/>
        <v>0.60000000000000009</v>
      </c>
      <c r="E10" s="52">
        <f t="shared" ca="1" si="3"/>
        <v>4996</v>
      </c>
    </row>
    <row r="11" spans="1:5" x14ac:dyDescent="0.2">
      <c r="A11" s="9">
        <v>7</v>
      </c>
      <c r="B11" s="56">
        <f t="shared" si="1"/>
        <v>4996.5012247142167</v>
      </c>
      <c r="C11" s="59">
        <f t="shared" si="2"/>
        <v>4996.5010498250167</v>
      </c>
      <c r="D11" s="46">
        <f t="shared" si="0"/>
        <v>0.70000000000000007</v>
      </c>
      <c r="E11" s="52">
        <f t="shared" ca="1" si="3"/>
        <v>4996</v>
      </c>
    </row>
    <row r="12" spans="1:5" x14ac:dyDescent="0.2">
      <c r="A12" s="9">
        <v>8</v>
      </c>
      <c r="B12" s="56">
        <f t="shared" si="1"/>
        <v>4996.0015995734184</v>
      </c>
      <c r="C12" s="59">
        <f t="shared" si="2"/>
        <v>4996.001399720034</v>
      </c>
      <c r="D12" s="46">
        <f t="shared" si="0"/>
        <v>0.8</v>
      </c>
      <c r="E12" s="52">
        <f ca="1">E11-COUNTIF(K$23:K$5022,D12)</f>
        <v>4996</v>
      </c>
    </row>
    <row r="13" spans="1:5" x14ac:dyDescent="0.2">
      <c r="A13" s="9">
        <v>9</v>
      </c>
      <c r="B13" s="56">
        <f t="shared" si="1"/>
        <v>4995.5020243926365</v>
      </c>
      <c r="C13" s="59">
        <f t="shared" si="2"/>
        <v>4995.5017995800617</v>
      </c>
      <c r="D13" s="46">
        <f t="shared" si="0"/>
        <v>0.9</v>
      </c>
      <c r="E13" s="52">
        <f t="shared" ca="1" si="3"/>
        <v>4995</v>
      </c>
    </row>
    <row r="14" spans="1:5" x14ac:dyDescent="0.2">
      <c r="A14" s="9">
        <v>10</v>
      </c>
      <c r="B14" s="56">
        <f t="shared" si="1"/>
        <v>4995.0024991668752</v>
      </c>
      <c r="C14" s="59">
        <f t="shared" si="2"/>
        <v>4995.0022494001041</v>
      </c>
      <c r="D14" s="46">
        <f t="shared" si="0"/>
        <v>1</v>
      </c>
      <c r="E14" s="52">
        <f t="shared" ca="1" si="3"/>
        <v>4995</v>
      </c>
    </row>
    <row r="15" spans="1:5" x14ac:dyDescent="0.2">
      <c r="A15" s="9">
        <v>11</v>
      </c>
      <c r="B15" s="56">
        <f t="shared" si="1"/>
        <v>4994.5030238911377</v>
      </c>
      <c r="C15" s="59">
        <f t="shared" si="2"/>
        <v>4994.5027491751644</v>
      </c>
      <c r="D15" s="46">
        <f t="shared" si="0"/>
        <v>1.1000000000000001</v>
      </c>
      <c r="E15" s="52">
        <f t="shared" ca="1" si="3"/>
        <v>4994</v>
      </c>
    </row>
    <row r="16" spans="1:5" x14ac:dyDescent="0.2">
      <c r="A16" s="9">
        <v>12</v>
      </c>
      <c r="B16" s="56">
        <f t="shared" si="1"/>
        <v>4994.0035985604318</v>
      </c>
      <c r="C16" s="59">
        <f t="shared" si="2"/>
        <v>4994.0032989002466</v>
      </c>
      <c r="D16" s="46">
        <f t="shared" si="0"/>
        <v>1.2000000000000002</v>
      </c>
      <c r="E16" s="52">
        <f t="shared" ca="1" si="3"/>
        <v>4993</v>
      </c>
    </row>
    <row r="17" spans="1:12" x14ac:dyDescent="0.2">
      <c r="A17" s="9">
        <v>13</v>
      </c>
      <c r="B17" s="56">
        <f t="shared" si="1"/>
        <v>4993.5042231697616</v>
      </c>
      <c r="C17" s="59">
        <f t="shared" si="2"/>
        <v>4993.5038985703568</v>
      </c>
      <c r="D17" s="46">
        <f t="shared" si="0"/>
        <v>1.3</v>
      </c>
      <c r="E17" s="52">
        <f t="shared" ca="1" si="3"/>
        <v>4992</v>
      </c>
    </row>
    <row r="18" spans="1:12" x14ac:dyDescent="0.2">
      <c r="A18" s="9">
        <v>14</v>
      </c>
      <c r="B18" s="56">
        <f t="shared" si="1"/>
        <v>4993.0048977141332</v>
      </c>
      <c r="C18" s="59">
        <f t="shared" si="2"/>
        <v>4993.0045481805</v>
      </c>
      <c r="D18" s="46">
        <f t="shared" si="0"/>
        <v>1.4000000000000001</v>
      </c>
      <c r="E18" s="52">
        <f t="shared" ca="1" si="3"/>
        <v>4992</v>
      </c>
    </row>
    <row r="19" spans="1:12" x14ac:dyDescent="0.2">
      <c r="A19" s="9">
        <v>15</v>
      </c>
      <c r="B19" s="56">
        <f t="shared" si="1"/>
        <v>4992.5056221885543</v>
      </c>
      <c r="C19" s="59">
        <f t="shared" si="2"/>
        <v>4992.5052477256822</v>
      </c>
      <c r="D19" s="46">
        <f t="shared" si="0"/>
        <v>1.5</v>
      </c>
      <c r="E19" s="52">
        <f t="shared" ca="1" si="3"/>
        <v>4992</v>
      </c>
    </row>
    <row r="20" spans="1:12" x14ac:dyDescent="0.2">
      <c r="A20" s="9">
        <v>16</v>
      </c>
      <c r="B20" s="56">
        <f t="shared" si="1"/>
        <v>4992.0063965880317</v>
      </c>
      <c r="C20" s="59">
        <f t="shared" si="2"/>
        <v>4992.0059972009094</v>
      </c>
      <c r="D20" s="46">
        <f t="shared" si="0"/>
        <v>1.6</v>
      </c>
      <c r="E20" s="52">
        <f t="shared" ca="1" si="3"/>
        <v>4992</v>
      </c>
    </row>
    <row r="21" spans="1:12" x14ac:dyDescent="0.2">
      <c r="A21" s="9">
        <v>17</v>
      </c>
      <c r="B21" s="56">
        <f t="shared" si="1"/>
        <v>4991.5072209075724</v>
      </c>
      <c r="C21" s="59">
        <f t="shared" si="2"/>
        <v>4991.5067966011893</v>
      </c>
      <c r="D21" s="46">
        <f t="shared" si="0"/>
        <v>1.7000000000000002</v>
      </c>
      <c r="E21" s="52">
        <f t="shared" ca="1" si="3"/>
        <v>4991</v>
      </c>
    </row>
    <row r="22" spans="1:12" x14ac:dyDescent="0.2">
      <c r="A22" s="9">
        <v>18</v>
      </c>
      <c r="B22" s="56">
        <f t="shared" si="1"/>
        <v>4991.0080951421869</v>
      </c>
      <c r="C22" s="59">
        <f t="shared" si="2"/>
        <v>4991.0076459215288</v>
      </c>
      <c r="D22" s="46">
        <f t="shared" si="0"/>
        <v>1.8</v>
      </c>
      <c r="E22" s="52">
        <f t="shared" ca="1" si="3"/>
        <v>4991</v>
      </c>
      <c r="G22" s="2" t="s">
        <v>15</v>
      </c>
      <c r="H22" s="2" t="s">
        <v>11</v>
      </c>
      <c r="I22" s="2" t="s">
        <v>12</v>
      </c>
      <c r="J22" s="2" t="s">
        <v>16</v>
      </c>
      <c r="K22" s="2" t="s">
        <v>18</v>
      </c>
      <c r="L22" s="2" t="s">
        <v>19</v>
      </c>
    </row>
    <row r="23" spans="1:12" x14ac:dyDescent="0.2">
      <c r="A23" s="9">
        <v>19</v>
      </c>
      <c r="B23" s="56">
        <f t="shared" si="1"/>
        <v>4990.5090192868802</v>
      </c>
      <c r="C23" s="59">
        <f t="shared" si="2"/>
        <v>4990.5085451569366</v>
      </c>
      <c r="D23" s="46">
        <f t="shared" si="0"/>
        <v>1.9000000000000001</v>
      </c>
      <c r="E23" s="52">
        <f t="shared" ca="1" si="3"/>
        <v>4991</v>
      </c>
      <c r="G23" s="2">
        <v>1</v>
      </c>
      <c r="H23" s="2">
        <f t="shared" ref="H23:H32" ca="1" si="4">RAND()</f>
        <v>9.5489229731369196E-2</v>
      </c>
      <c r="I23" s="2">
        <f t="shared" ref="I23:I86" ca="1" si="5">-LN(H23)/(L23*rate)</f>
        <v>0.46974836310746626</v>
      </c>
      <c r="J23" s="2">
        <f ca="1">I23</f>
        <v>0.46974836310746626</v>
      </c>
      <c r="K23" s="2">
        <f ca="1">CEILING(J23,B$2)</f>
        <v>0.5</v>
      </c>
      <c r="L23" s="2">
        <f>init</f>
        <v>5000</v>
      </c>
    </row>
    <row r="24" spans="1:12" x14ac:dyDescent="0.2">
      <c r="A24" s="65">
        <v>20</v>
      </c>
      <c r="B24" s="56">
        <f t="shared" si="1"/>
        <v>4990.0099933366655</v>
      </c>
      <c r="C24" s="59">
        <f t="shared" si="2"/>
        <v>4990.0094943024205</v>
      </c>
      <c r="D24" s="46">
        <f t="shared" si="0"/>
        <v>2</v>
      </c>
      <c r="E24" s="52">
        <f t="shared" ca="1" si="3"/>
        <v>4991</v>
      </c>
      <c r="G24" s="2">
        <v>2</v>
      </c>
      <c r="H24" s="2">
        <f t="shared" ca="1" si="4"/>
        <v>0.8359035025238909</v>
      </c>
      <c r="I24" s="2">
        <f t="shared" ca="1" si="5"/>
        <v>3.5855591150773192E-2</v>
      </c>
      <c r="J24" s="2">
        <f ca="1">J23+I24</f>
        <v>0.50560395425823945</v>
      </c>
      <c r="K24" s="2">
        <f t="shared" ref="K24:K87" ca="1" si="6">CEILING(J24,B$2)</f>
        <v>0.60000000000000009</v>
      </c>
      <c r="L24" s="2">
        <f>L23-1</f>
        <v>4999</v>
      </c>
    </row>
    <row r="25" spans="1:12" x14ac:dyDescent="0.2">
      <c r="A25" s="66">
        <v>21</v>
      </c>
      <c r="B25" s="56">
        <f t="shared" si="1"/>
        <v>4989.5110172865498</v>
      </c>
      <c r="C25" s="59">
        <f t="shared" si="2"/>
        <v>4989.5104933529901</v>
      </c>
      <c r="D25" s="46">
        <f t="shared" si="0"/>
        <v>2.1</v>
      </c>
      <c r="E25" s="52">
        <f t="shared" ca="1" si="3"/>
        <v>4991</v>
      </c>
      <c r="G25" s="2">
        <v>3</v>
      </c>
      <c r="H25" s="2">
        <f t="shared" ca="1" si="4"/>
        <v>0.92135320453749137</v>
      </c>
      <c r="I25" s="2">
        <f t="shared" ca="1" si="5"/>
        <v>1.6388918591058052E-2</v>
      </c>
      <c r="J25" s="2">
        <f ca="1">J24+I25</f>
        <v>0.52199287284929752</v>
      </c>
      <c r="K25" s="2">
        <f t="shared" ca="1" si="6"/>
        <v>0.60000000000000009</v>
      </c>
      <c r="L25" s="2">
        <f t="shared" ref="L25:L88" si="7">L24-1</f>
        <v>4998</v>
      </c>
    </row>
    <row r="26" spans="1:12" x14ac:dyDescent="0.2">
      <c r="A26" s="66">
        <v>22</v>
      </c>
      <c r="B26" s="56">
        <f t="shared" si="1"/>
        <v>4989.0120911315453</v>
      </c>
      <c r="C26" s="59">
        <f t="shared" si="2"/>
        <v>4989.011542303655</v>
      </c>
      <c r="D26" s="46">
        <f t="shared" si="0"/>
        <v>2.2000000000000002</v>
      </c>
      <c r="E26" s="52">
        <f t="shared" ca="1" si="3"/>
        <v>4989</v>
      </c>
      <c r="G26" s="2">
        <v>4</v>
      </c>
      <c r="H26" s="2">
        <f t="shared" ca="1" si="4"/>
        <v>0.774329562444381</v>
      </c>
      <c r="I26" s="2">
        <f t="shared" ca="1" si="5"/>
        <v>5.1182250298975371E-2</v>
      </c>
      <c r="J26" s="2">
        <f t="shared" ref="J26:J88" ca="1" si="8">J25+I26</f>
        <v>0.5731751231482729</v>
      </c>
      <c r="K26" s="2">
        <f t="shared" ca="1" si="6"/>
        <v>0.60000000000000009</v>
      </c>
      <c r="L26" s="2">
        <f t="shared" si="7"/>
        <v>4997</v>
      </c>
    </row>
    <row r="27" spans="1:12" x14ac:dyDescent="0.2">
      <c r="A27" s="66">
        <v>23</v>
      </c>
      <c r="B27" s="56">
        <f t="shared" si="1"/>
        <v>4988.5132148666607</v>
      </c>
      <c r="C27" s="59">
        <f t="shared" si="2"/>
        <v>4988.5126411494248</v>
      </c>
      <c r="D27" s="46">
        <f t="shared" si="0"/>
        <v>2.3000000000000003</v>
      </c>
      <c r="E27" s="52">
        <f t="shared" ca="1" si="3"/>
        <v>4989</v>
      </c>
      <c r="G27" s="2">
        <v>5</v>
      </c>
      <c r="H27" s="2">
        <f t="shared" ca="1" si="4"/>
        <v>0.20461211067552343</v>
      </c>
      <c r="I27" s="2">
        <f t="shared" ca="1" si="5"/>
        <v>0.31758191258084584</v>
      </c>
      <c r="J27" s="2">
        <f t="shared" ca="1" si="8"/>
        <v>0.8907570357291188</v>
      </c>
      <c r="K27" s="2">
        <f t="shared" ca="1" si="6"/>
        <v>0.9</v>
      </c>
      <c r="L27" s="2">
        <f t="shared" si="7"/>
        <v>4996</v>
      </c>
    </row>
    <row r="28" spans="1:12" x14ac:dyDescent="0.2">
      <c r="A28" s="66">
        <v>24</v>
      </c>
      <c r="B28" s="56">
        <f t="shared" si="1"/>
        <v>4988.0143884869085</v>
      </c>
      <c r="C28" s="59">
        <f t="shared" si="2"/>
        <v>4988.01378988531</v>
      </c>
      <c r="D28" s="46">
        <f t="shared" si="0"/>
        <v>2.4000000000000004</v>
      </c>
      <c r="E28" s="52">
        <f t="shared" ca="1" si="3"/>
        <v>4989</v>
      </c>
      <c r="G28" s="2">
        <v>6</v>
      </c>
      <c r="H28" s="2">
        <f t="shared" ca="1" si="4"/>
        <v>0.38533158654858923</v>
      </c>
      <c r="I28" s="2">
        <f t="shared" ca="1" si="5"/>
        <v>0.19092113145277287</v>
      </c>
      <c r="J28" s="2">
        <f t="shared" ca="1" si="8"/>
        <v>1.0816781671818916</v>
      </c>
      <c r="K28" s="2">
        <f t="shared" ca="1" si="6"/>
        <v>1.1000000000000001</v>
      </c>
      <c r="L28" s="2">
        <f t="shared" si="7"/>
        <v>4995</v>
      </c>
    </row>
    <row r="29" spans="1:12" x14ac:dyDescent="0.2">
      <c r="A29" s="66">
        <v>25</v>
      </c>
      <c r="B29" s="56">
        <f t="shared" si="1"/>
        <v>4987.5156119873009</v>
      </c>
      <c r="C29" s="59">
        <f t="shared" si="2"/>
        <v>4987.5149885063211</v>
      </c>
      <c r="D29" s="46">
        <f t="shared" si="0"/>
        <v>2.5</v>
      </c>
      <c r="E29" s="52">
        <f t="shared" ca="1" si="3"/>
        <v>4989</v>
      </c>
      <c r="G29" s="2">
        <v>7</v>
      </c>
      <c r="H29" s="2">
        <f t="shared" ca="1" si="4"/>
        <v>0.55569875153013859</v>
      </c>
      <c r="I29" s="2">
        <f t="shared" ca="1" si="5"/>
        <v>0.11764696543059748</v>
      </c>
      <c r="J29" s="2">
        <f t="shared" ca="1" si="8"/>
        <v>1.199325132612489</v>
      </c>
      <c r="K29" s="2">
        <f t="shared" ca="1" si="6"/>
        <v>1.2000000000000002</v>
      </c>
      <c r="L29" s="2">
        <f t="shared" si="7"/>
        <v>4994</v>
      </c>
    </row>
    <row r="30" spans="1:12" x14ac:dyDescent="0.2">
      <c r="A30" s="66">
        <v>26</v>
      </c>
      <c r="B30" s="56">
        <f t="shared" si="1"/>
        <v>4987.0168853628484</v>
      </c>
      <c r="C30" s="59">
        <f t="shared" si="2"/>
        <v>4987.0162370074704</v>
      </c>
      <c r="D30" s="46">
        <f t="shared" si="0"/>
        <v>2.6</v>
      </c>
      <c r="E30" s="52">
        <f t="shared" ca="1" si="3"/>
        <v>4989</v>
      </c>
      <c r="G30" s="2">
        <v>8</v>
      </c>
      <c r="H30" s="2">
        <f t="shared" ca="1" si="4"/>
        <v>0.701803601053542</v>
      </c>
      <c r="I30" s="2">
        <f t="shared" ca="1" si="5"/>
        <v>7.0919624409856843E-2</v>
      </c>
      <c r="J30" s="2">
        <f t="shared" ca="1" si="8"/>
        <v>1.2702447570223458</v>
      </c>
      <c r="K30" s="2">
        <f t="shared" ca="1" si="6"/>
        <v>1.3</v>
      </c>
      <c r="L30" s="2">
        <f t="shared" si="7"/>
        <v>4993</v>
      </c>
    </row>
    <row r="31" spans="1:12" x14ac:dyDescent="0.2">
      <c r="A31" s="66">
        <v>27</v>
      </c>
      <c r="B31" s="56">
        <f t="shared" si="1"/>
        <v>4986.5182086085661</v>
      </c>
      <c r="C31" s="59">
        <f t="shared" si="2"/>
        <v>4986.5175353837694</v>
      </c>
      <c r="D31" s="46">
        <f t="shared" si="0"/>
        <v>2.7</v>
      </c>
      <c r="E31" s="52">
        <f t="shared" ca="1" si="3"/>
        <v>4988</v>
      </c>
      <c r="G31" s="2">
        <v>9</v>
      </c>
      <c r="H31" s="2">
        <f t="shared" ca="1" si="4"/>
        <v>0.13356234879422924</v>
      </c>
      <c r="I31" s="2">
        <f t="shared" ca="1" si="5"/>
        <v>0.40328262780466739</v>
      </c>
      <c r="J31" s="2">
        <f t="shared" ca="1" si="8"/>
        <v>1.6735273848270134</v>
      </c>
      <c r="K31" s="2">
        <f t="shared" ca="1" si="6"/>
        <v>1.7000000000000002</v>
      </c>
      <c r="L31" s="2">
        <f t="shared" si="7"/>
        <v>4992</v>
      </c>
    </row>
    <row r="32" spans="1:12" x14ac:dyDescent="0.2">
      <c r="A32" s="66">
        <v>28</v>
      </c>
      <c r="B32" s="56">
        <f t="shared" si="1"/>
        <v>4986.0195817194644</v>
      </c>
      <c r="C32" s="59">
        <f t="shared" si="2"/>
        <v>4986.0188836302314</v>
      </c>
      <c r="D32" s="46">
        <f t="shared" si="0"/>
        <v>2.8000000000000003</v>
      </c>
      <c r="E32" s="52">
        <f t="shared" ca="1" si="3"/>
        <v>4987</v>
      </c>
      <c r="G32" s="2">
        <v>10</v>
      </c>
      <c r="H32" s="2">
        <f t="shared" ca="1" si="4"/>
        <v>0.10810618375513192</v>
      </c>
      <c r="I32" s="2">
        <f t="shared" ca="1" si="5"/>
        <v>0.44573058544335603</v>
      </c>
      <c r="J32" s="2">
        <f t="shared" ca="1" si="8"/>
        <v>2.1192579702703696</v>
      </c>
      <c r="K32" s="2">
        <f t="shared" ca="1" si="6"/>
        <v>2.2000000000000002</v>
      </c>
      <c r="L32" s="2">
        <f t="shared" si="7"/>
        <v>4991</v>
      </c>
    </row>
    <row r="33" spans="1:12" x14ac:dyDescent="0.2">
      <c r="A33" s="66">
        <v>29</v>
      </c>
      <c r="B33" s="56">
        <f t="shared" si="1"/>
        <v>4985.5210046905595</v>
      </c>
      <c r="C33" s="59">
        <f t="shared" si="2"/>
        <v>4985.5202817418685</v>
      </c>
      <c r="D33" s="46">
        <f t="shared" si="0"/>
        <v>2.9000000000000004</v>
      </c>
      <c r="E33" s="52">
        <f t="shared" ca="1" si="3"/>
        <v>4987</v>
      </c>
      <c r="G33" s="2">
        <v>11</v>
      </c>
      <c r="H33" s="2">
        <f t="shared" ref="H33:H96" ca="1" si="9">RAND()</f>
        <v>0.98521754425916164</v>
      </c>
      <c r="I33" s="2">
        <f t="shared" ca="1" si="5"/>
        <v>2.9845300760501939E-3</v>
      </c>
      <c r="J33" s="2">
        <f t="shared" ca="1" si="8"/>
        <v>2.1222425003464198</v>
      </c>
      <c r="K33" s="2">
        <f t="shared" ca="1" si="6"/>
        <v>2.2000000000000002</v>
      </c>
      <c r="L33" s="2">
        <f t="shared" si="7"/>
        <v>4990</v>
      </c>
    </row>
    <row r="34" spans="1:12" x14ac:dyDescent="0.2">
      <c r="A34" s="66">
        <v>30</v>
      </c>
      <c r="B34" s="56">
        <f t="shared" si="1"/>
        <v>4985.0224775168654</v>
      </c>
      <c r="C34" s="59">
        <f t="shared" si="2"/>
        <v>4985.0217297136942</v>
      </c>
      <c r="D34" s="46">
        <f t="shared" si="0"/>
        <v>3</v>
      </c>
      <c r="E34" s="52">
        <f t="shared" ca="1" si="3"/>
        <v>4986</v>
      </c>
      <c r="G34" s="2">
        <v>12</v>
      </c>
      <c r="H34" s="2">
        <f t="shared" ca="1" si="9"/>
        <v>7.748750217108058E-2</v>
      </c>
      <c r="I34" s="2">
        <f t="shared" ca="1" si="5"/>
        <v>0.51265556583195782</v>
      </c>
      <c r="J34" s="2">
        <f t="shared" ca="1" si="8"/>
        <v>2.6348980661783776</v>
      </c>
      <c r="K34" s="2">
        <f t="shared" ca="1" si="6"/>
        <v>2.7</v>
      </c>
      <c r="L34" s="2">
        <f t="shared" si="7"/>
        <v>4989</v>
      </c>
    </row>
    <row r="35" spans="1:12" x14ac:dyDescent="0.2">
      <c r="A35" s="66">
        <v>31</v>
      </c>
      <c r="B35" s="56">
        <f t="shared" si="1"/>
        <v>4984.5240001933953</v>
      </c>
      <c r="C35" s="59">
        <f t="shared" si="2"/>
        <v>4984.5232275407225</v>
      </c>
      <c r="D35" s="46">
        <f t="shared" si="0"/>
        <v>3.1</v>
      </c>
      <c r="E35" s="52">
        <f t="shared" ca="1" si="3"/>
        <v>4986</v>
      </c>
      <c r="G35" s="2">
        <v>13</v>
      </c>
      <c r="H35" s="2">
        <f t="shared" ca="1" si="9"/>
        <v>0.53194390018072124</v>
      </c>
      <c r="I35" s="2">
        <f t="shared" ca="1" si="5"/>
        <v>0.1265471623875172</v>
      </c>
      <c r="J35" s="2">
        <f t="shared" ca="1" si="8"/>
        <v>2.7614452285658948</v>
      </c>
      <c r="K35" s="2">
        <f t="shared" ca="1" si="6"/>
        <v>2.8000000000000003</v>
      </c>
      <c r="L35" s="2">
        <f t="shared" si="7"/>
        <v>4988</v>
      </c>
    </row>
    <row r="36" spans="1:12" x14ac:dyDescent="0.2">
      <c r="A36" s="66">
        <v>32</v>
      </c>
      <c r="B36" s="56">
        <f t="shared" si="1"/>
        <v>4984.0255727151643</v>
      </c>
      <c r="C36" s="59">
        <f t="shared" si="2"/>
        <v>4984.0247752179685</v>
      </c>
      <c r="D36" s="46">
        <f t="shared" ref="D36:D67" si="10">A36*step</f>
        <v>3.2</v>
      </c>
      <c r="E36" s="52">
        <f t="shared" ca="1" si="3"/>
        <v>4986</v>
      </c>
      <c r="G36" s="2">
        <v>14</v>
      </c>
      <c r="H36" s="2">
        <f t="shared" ca="1" si="9"/>
        <v>0.37250195554346432</v>
      </c>
      <c r="I36" s="2">
        <f t="shared" ca="1" si="5"/>
        <v>0.19801744363248258</v>
      </c>
      <c r="J36" s="2">
        <f t="shared" ca="1" si="8"/>
        <v>2.9594626721983772</v>
      </c>
      <c r="K36" s="2">
        <f t="shared" ca="1" si="6"/>
        <v>3</v>
      </c>
      <c r="L36" s="2">
        <f t="shared" si="7"/>
        <v>4987</v>
      </c>
    </row>
    <row r="37" spans="1:12" x14ac:dyDescent="0.2">
      <c r="A37" s="66">
        <v>33</v>
      </c>
      <c r="B37" s="56">
        <f t="shared" ref="B37:B68" si="11">init*EXP(-rate*A37*step)</f>
        <v>4983.5271950771903</v>
      </c>
      <c r="C37" s="59">
        <f t="shared" ref="C37:C68" si="12">C36-C36*rate*step</f>
        <v>4983.5263727404463</v>
      </c>
      <c r="D37" s="46">
        <f t="shared" si="10"/>
        <v>3.3000000000000003</v>
      </c>
      <c r="E37" s="52">
        <f t="shared" ca="1" si="3"/>
        <v>4985</v>
      </c>
      <c r="G37" s="2">
        <v>15</v>
      </c>
      <c r="H37" s="2">
        <f t="shared" ca="1" si="9"/>
        <v>0.25849358312199544</v>
      </c>
      <c r="I37" s="2">
        <f t="shared" ca="1" si="5"/>
        <v>0.27133662431896349</v>
      </c>
      <c r="J37" s="2">
        <f t="shared" ca="1" si="8"/>
        <v>3.2307992965173407</v>
      </c>
      <c r="K37" s="2">
        <f t="shared" ca="1" si="6"/>
        <v>3.3000000000000003</v>
      </c>
      <c r="L37" s="2">
        <f t="shared" si="7"/>
        <v>4986</v>
      </c>
    </row>
    <row r="38" spans="1:12" x14ac:dyDescent="0.2">
      <c r="A38" s="66">
        <v>34</v>
      </c>
      <c r="B38" s="56">
        <f t="shared" si="11"/>
        <v>4983.0288672744882</v>
      </c>
      <c r="C38" s="59">
        <f t="shared" si="12"/>
        <v>4983.0280201031719</v>
      </c>
      <c r="D38" s="46">
        <f t="shared" si="10"/>
        <v>3.4000000000000004</v>
      </c>
      <c r="E38" s="52">
        <f t="shared" ca="1" si="3"/>
        <v>4985</v>
      </c>
      <c r="G38" s="2">
        <v>16</v>
      </c>
      <c r="H38" s="2">
        <f t="shared" ca="1" si="9"/>
        <v>0.41498029721730245</v>
      </c>
      <c r="I38" s="2">
        <f t="shared" ca="1" si="5"/>
        <v>0.17643414974188582</v>
      </c>
      <c r="J38" s="2">
        <f t="shared" ca="1" si="8"/>
        <v>3.4072334462592266</v>
      </c>
      <c r="K38" s="2">
        <f t="shared" ca="1" si="6"/>
        <v>3.5</v>
      </c>
      <c r="L38" s="2">
        <f t="shared" si="7"/>
        <v>4985</v>
      </c>
    </row>
    <row r="39" spans="1:12" x14ac:dyDescent="0.2">
      <c r="A39" s="66">
        <v>35</v>
      </c>
      <c r="B39" s="56">
        <f t="shared" si="11"/>
        <v>4982.5305893020741</v>
      </c>
      <c r="C39" s="59">
        <f t="shared" si="12"/>
        <v>4982.5297173011613</v>
      </c>
      <c r="D39" s="46">
        <f t="shared" si="10"/>
        <v>3.5</v>
      </c>
      <c r="E39" s="52">
        <f t="shared" ca="1" si="3"/>
        <v>4983</v>
      </c>
      <c r="G39" s="2">
        <v>17</v>
      </c>
      <c r="H39" s="2">
        <f t="shared" ca="1" si="9"/>
        <v>0.95425604182798696</v>
      </c>
      <c r="I39" s="2">
        <f t="shared" ca="1" si="5"/>
        <v>9.3947142622415915E-3</v>
      </c>
      <c r="J39" s="2">
        <f t="shared" ca="1" si="8"/>
        <v>3.4166281605214683</v>
      </c>
      <c r="K39" s="2">
        <f t="shared" ca="1" si="6"/>
        <v>3.5</v>
      </c>
      <c r="L39" s="2">
        <f t="shared" si="7"/>
        <v>4984</v>
      </c>
    </row>
    <row r="40" spans="1:12" x14ac:dyDescent="0.2">
      <c r="A40" s="66">
        <v>36</v>
      </c>
      <c r="B40" s="56">
        <f t="shared" si="11"/>
        <v>4982.0323611549666</v>
      </c>
      <c r="C40" s="59">
        <f t="shared" si="12"/>
        <v>4982.0314643294314</v>
      </c>
      <c r="D40" s="46">
        <f t="shared" si="10"/>
        <v>3.6</v>
      </c>
      <c r="E40" s="52">
        <f t="shared" ca="1" si="3"/>
        <v>4982</v>
      </c>
      <c r="G40" s="2">
        <v>18</v>
      </c>
      <c r="H40" s="2">
        <f t="shared" ca="1" si="9"/>
        <v>0.58309456495039524</v>
      </c>
      <c r="I40" s="2">
        <f t="shared" ca="1" si="5"/>
        <v>0.10824922772501373</v>
      </c>
      <c r="J40" s="2">
        <f t="shared" ca="1" si="8"/>
        <v>3.5248773882464821</v>
      </c>
      <c r="K40" s="2">
        <f t="shared" ca="1" si="6"/>
        <v>3.6</v>
      </c>
      <c r="L40" s="2">
        <f t="shared" si="7"/>
        <v>4983</v>
      </c>
    </row>
    <row r="41" spans="1:12" x14ac:dyDescent="0.2">
      <c r="A41" s="66">
        <v>37</v>
      </c>
      <c r="B41" s="56">
        <f t="shared" si="11"/>
        <v>4981.5341828281826</v>
      </c>
      <c r="C41" s="59">
        <f t="shared" si="12"/>
        <v>4981.5332611829981</v>
      </c>
      <c r="D41" s="46">
        <f t="shared" si="10"/>
        <v>3.7</v>
      </c>
      <c r="E41" s="52">
        <f t="shared" ca="1" si="3"/>
        <v>4980</v>
      </c>
      <c r="G41" s="2">
        <v>19</v>
      </c>
      <c r="H41" s="2">
        <f t="shared" ca="1" si="9"/>
        <v>0.52017183518447341</v>
      </c>
      <c r="I41" s="2">
        <f t="shared" ca="1" si="5"/>
        <v>0.13119150335531093</v>
      </c>
      <c r="J41" s="2">
        <f t="shared" ca="1" si="8"/>
        <v>3.6560688916017932</v>
      </c>
      <c r="K41" s="2">
        <f t="shared" ca="1" si="6"/>
        <v>3.7</v>
      </c>
      <c r="L41" s="2">
        <f t="shared" si="7"/>
        <v>4982</v>
      </c>
    </row>
    <row r="42" spans="1:12" x14ac:dyDescent="0.2">
      <c r="A42" s="66">
        <v>38</v>
      </c>
      <c r="B42" s="56">
        <f t="shared" si="11"/>
        <v>4981.0360543167408</v>
      </c>
      <c r="C42" s="59">
        <f t="shared" si="12"/>
        <v>4981.0351078568801</v>
      </c>
      <c r="D42" s="46">
        <f t="shared" si="10"/>
        <v>3.8000000000000003</v>
      </c>
      <c r="E42" s="52">
        <f t="shared" ca="1" si="3"/>
        <v>4980</v>
      </c>
      <c r="G42" s="2">
        <v>20</v>
      </c>
      <c r="H42" s="2">
        <f t="shared" ca="1" si="9"/>
        <v>0.86154630057890269</v>
      </c>
      <c r="I42" s="2">
        <f t="shared" ca="1" si="5"/>
        <v>2.9918988218361003E-2</v>
      </c>
      <c r="J42" s="2">
        <f t="shared" ca="1" si="8"/>
        <v>3.685987879820154</v>
      </c>
      <c r="K42" s="2">
        <f t="shared" ca="1" si="6"/>
        <v>3.7</v>
      </c>
      <c r="L42" s="2">
        <f t="shared" si="7"/>
        <v>4981</v>
      </c>
    </row>
    <row r="43" spans="1:12" x14ac:dyDescent="0.2">
      <c r="A43" s="66">
        <v>39</v>
      </c>
      <c r="B43" s="56">
        <f t="shared" si="11"/>
        <v>4980.537975615659</v>
      </c>
      <c r="C43" s="59">
        <f t="shared" si="12"/>
        <v>4980.5370043460944</v>
      </c>
      <c r="D43" s="46">
        <f t="shared" si="10"/>
        <v>3.9000000000000004</v>
      </c>
      <c r="E43" s="52">
        <f t="shared" ca="1" si="3"/>
        <v>4980</v>
      </c>
      <c r="G43" s="2">
        <v>21</v>
      </c>
      <c r="H43" s="2">
        <f t="shared" ca="1" si="9"/>
        <v>0.27360346024582605</v>
      </c>
      <c r="I43" s="2">
        <f t="shared" ca="1" si="5"/>
        <v>0.26025611369807189</v>
      </c>
      <c r="J43" s="2">
        <f t="shared" ca="1" si="8"/>
        <v>3.9462439935182259</v>
      </c>
      <c r="K43" s="2">
        <f t="shared" ca="1" si="6"/>
        <v>4</v>
      </c>
      <c r="L43" s="2">
        <f t="shared" si="7"/>
        <v>4980</v>
      </c>
    </row>
    <row r="44" spans="1:12" x14ac:dyDescent="0.2">
      <c r="A44" s="66">
        <v>40</v>
      </c>
      <c r="B44" s="56">
        <f t="shared" si="11"/>
        <v>4980.0399467199577</v>
      </c>
      <c r="C44" s="59">
        <f t="shared" si="12"/>
        <v>4980.0389506456595</v>
      </c>
      <c r="D44" s="46">
        <f t="shared" si="10"/>
        <v>4</v>
      </c>
      <c r="E44" s="52">
        <f t="shared" ca="1" si="3"/>
        <v>4979</v>
      </c>
      <c r="G44" s="2">
        <v>22</v>
      </c>
      <c r="H44" s="2">
        <f t="shared" ca="1" si="9"/>
        <v>0.26396420913190322</v>
      </c>
      <c r="I44" s="2">
        <f t="shared" ca="1" si="5"/>
        <v>0.26751190128470109</v>
      </c>
      <c r="J44" s="2">
        <f t="shared" ca="1" si="8"/>
        <v>4.2137558948029268</v>
      </c>
      <c r="K44" s="2">
        <f t="shared" ca="1" si="6"/>
        <v>4.3</v>
      </c>
      <c r="L44" s="2">
        <f t="shared" si="7"/>
        <v>4979</v>
      </c>
    </row>
    <row r="45" spans="1:12" x14ac:dyDescent="0.2">
      <c r="A45" s="66">
        <v>41</v>
      </c>
      <c r="B45" s="56">
        <f t="shared" si="11"/>
        <v>4979.5419676246547</v>
      </c>
      <c r="C45" s="59">
        <f t="shared" si="12"/>
        <v>4979.5409467505951</v>
      </c>
      <c r="D45" s="46">
        <f t="shared" si="10"/>
        <v>4.1000000000000005</v>
      </c>
      <c r="E45" s="52">
        <f t="shared" ca="1" si="3"/>
        <v>4979</v>
      </c>
      <c r="G45" s="2">
        <v>23</v>
      </c>
      <c r="H45" s="2">
        <f t="shared" ca="1" si="9"/>
        <v>0.46172072630760663</v>
      </c>
      <c r="I45" s="2">
        <f t="shared" ca="1" si="5"/>
        <v>0.15524207697647929</v>
      </c>
      <c r="J45" s="2">
        <f t="shared" ca="1" si="8"/>
        <v>4.3689979717794056</v>
      </c>
      <c r="K45" s="2">
        <f t="shared" ca="1" si="6"/>
        <v>4.4000000000000004</v>
      </c>
      <c r="L45" s="2">
        <f t="shared" si="7"/>
        <v>4978</v>
      </c>
    </row>
    <row r="46" spans="1:12" x14ac:dyDescent="0.2">
      <c r="A46" s="66">
        <v>42</v>
      </c>
      <c r="B46" s="56">
        <f t="shared" si="11"/>
        <v>4979.0440383247724</v>
      </c>
      <c r="C46" s="59">
        <f t="shared" si="12"/>
        <v>4979.04299265592</v>
      </c>
      <c r="D46" s="46">
        <f t="shared" si="10"/>
        <v>4.2</v>
      </c>
      <c r="E46" s="52">
        <f t="shared" ca="1" si="3"/>
        <v>4979</v>
      </c>
      <c r="G46" s="2">
        <v>24</v>
      </c>
      <c r="H46" s="2">
        <f t="shared" ca="1" si="9"/>
        <v>0.62076727267272791</v>
      </c>
      <c r="I46" s="2">
        <f t="shared" ca="1" si="5"/>
        <v>9.5800488143718748E-2</v>
      </c>
      <c r="J46" s="2">
        <f t="shared" ca="1" si="8"/>
        <v>4.4647984599231245</v>
      </c>
      <c r="K46" s="2">
        <f t="shared" ca="1" si="6"/>
        <v>4.5</v>
      </c>
      <c r="L46" s="2">
        <f t="shared" si="7"/>
        <v>4977</v>
      </c>
    </row>
    <row r="47" spans="1:12" x14ac:dyDescent="0.2">
      <c r="A47" s="66">
        <v>43</v>
      </c>
      <c r="B47" s="56">
        <f t="shared" si="11"/>
        <v>4978.5461588153303</v>
      </c>
      <c r="C47" s="59">
        <f t="shared" si="12"/>
        <v>4978.5450883566546</v>
      </c>
      <c r="D47" s="46">
        <f t="shared" si="10"/>
        <v>4.3</v>
      </c>
      <c r="E47" s="52">
        <f t="shared" ca="1" si="3"/>
        <v>4978</v>
      </c>
      <c r="G47" s="2">
        <v>25</v>
      </c>
      <c r="H47" s="2">
        <f t="shared" ca="1" si="9"/>
        <v>0.53309740755697188</v>
      </c>
      <c r="I47" s="2">
        <f t="shared" ca="1" si="5"/>
        <v>0.1264170253463561</v>
      </c>
      <c r="J47" s="2">
        <f t="shared" ca="1" si="8"/>
        <v>4.5912154852694806</v>
      </c>
      <c r="K47" s="2">
        <f t="shared" ca="1" si="6"/>
        <v>4.6000000000000005</v>
      </c>
      <c r="L47" s="2">
        <f t="shared" si="7"/>
        <v>4976</v>
      </c>
    </row>
    <row r="48" spans="1:12" x14ac:dyDescent="0.2">
      <c r="A48" s="66">
        <v>44</v>
      </c>
      <c r="B48" s="56">
        <f t="shared" si="11"/>
        <v>4978.0483290913498</v>
      </c>
      <c r="C48" s="59">
        <f t="shared" si="12"/>
        <v>4978.0472338478185</v>
      </c>
      <c r="D48" s="46">
        <f t="shared" si="10"/>
        <v>4.4000000000000004</v>
      </c>
      <c r="E48" s="52">
        <f t="shared" ca="1" si="3"/>
        <v>4977</v>
      </c>
      <c r="G48" s="2">
        <v>26</v>
      </c>
      <c r="H48" s="2">
        <f t="shared" ca="1" si="9"/>
        <v>0.74105456438948547</v>
      </c>
      <c r="I48" s="2">
        <f t="shared" ca="1" si="5"/>
        <v>6.0237391003800357E-2</v>
      </c>
      <c r="J48" s="2">
        <f t="shared" ca="1" si="8"/>
        <v>4.6514528762732814</v>
      </c>
      <c r="K48" s="2">
        <f t="shared" ca="1" si="6"/>
        <v>4.7</v>
      </c>
      <c r="L48" s="2">
        <f t="shared" si="7"/>
        <v>4975</v>
      </c>
    </row>
    <row r="49" spans="1:12" x14ac:dyDescent="0.2">
      <c r="A49" s="66">
        <v>45</v>
      </c>
      <c r="B49" s="56">
        <f t="shared" si="11"/>
        <v>4977.5505491478525</v>
      </c>
      <c r="C49" s="59">
        <f t="shared" si="12"/>
        <v>4977.549429124434</v>
      </c>
      <c r="D49" s="46">
        <f t="shared" si="10"/>
        <v>4.5</v>
      </c>
      <c r="E49" s="52">
        <f t="shared" ca="1" si="3"/>
        <v>4976</v>
      </c>
      <c r="G49" s="2">
        <v>27</v>
      </c>
      <c r="H49" s="2">
        <f t="shared" ca="1" si="9"/>
        <v>0.25516627294717531</v>
      </c>
      <c r="I49" s="2">
        <f t="shared" ca="1" si="5"/>
        <v>0.27459587767254001</v>
      </c>
      <c r="J49" s="2">
        <f t="shared" ca="1" si="8"/>
        <v>4.9260487539458211</v>
      </c>
      <c r="K49" s="2">
        <f t="shared" ca="1" si="6"/>
        <v>5</v>
      </c>
      <c r="L49" s="2">
        <f t="shared" si="7"/>
        <v>4974</v>
      </c>
    </row>
    <row r="50" spans="1:12" x14ac:dyDescent="0.2">
      <c r="A50" s="66">
        <v>46</v>
      </c>
      <c r="B50" s="56">
        <f t="shared" si="11"/>
        <v>4977.0528189798615</v>
      </c>
      <c r="C50" s="59">
        <f t="shared" si="12"/>
        <v>4977.0516741815218</v>
      </c>
      <c r="D50" s="46">
        <f t="shared" si="10"/>
        <v>4.6000000000000005</v>
      </c>
      <c r="E50" s="52">
        <f t="shared" ca="1" si="3"/>
        <v>4975</v>
      </c>
      <c r="G50" s="2">
        <v>28</v>
      </c>
      <c r="H50" s="2">
        <f t="shared" ca="1" si="9"/>
        <v>0.41843362879243973</v>
      </c>
      <c r="I50" s="2">
        <f t="shared" ca="1" si="5"/>
        <v>0.17519344353878458</v>
      </c>
      <c r="J50" s="2">
        <f t="shared" ca="1" si="8"/>
        <v>5.1012421974846056</v>
      </c>
      <c r="K50" s="2">
        <f t="shared" ca="1" si="6"/>
        <v>5.2</v>
      </c>
      <c r="L50" s="2">
        <f t="shared" si="7"/>
        <v>4973</v>
      </c>
    </row>
    <row r="51" spans="1:12" x14ac:dyDescent="0.2">
      <c r="A51" s="66">
        <v>47</v>
      </c>
      <c r="B51" s="56">
        <f t="shared" si="11"/>
        <v>4976.5551385823983</v>
      </c>
      <c r="C51" s="59">
        <f t="shared" si="12"/>
        <v>4976.553969014104</v>
      </c>
      <c r="D51" s="46">
        <f t="shared" si="10"/>
        <v>4.7</v>
      </c>
      <c r="E51" s="52">
        <f t="shared" ca="1" si="3"/>
        <v>4974</v>
      </c>
      <c r="G51" s="2">
        <v>29</v>
      </c>
      <c r="H51" s="2">
        <f t="shared" ca="1" si="9"/>
        <v>0.70655858662973303</v>
      </c>
      <c r="I51" s="2">
        <f t="shared" ca="1" si="5"/>
        <v>6.9861052922309222E-2</v>
      </c>
      <c r="J51" s="2">
        <f t="shared" ca="1" si="8"/>
        <v>5.1711032504069152</v>
      </c>
      <c r="K51" s="2">
        <f t="shared" ca="1" si="6"/>
        <v>5.2</v>
      </c>
      <c r="L51" s="2">
        <f t="shared" si="7"/>
        <v>4972</v>
      </c>
    </row>
    <row r="52" spans="1:12" x14ac:dyDescent="0.2">
      <c r="A52" s="66">
        <v>48</v>
      </c>
      <c r="B52" s="56">
        <f t="shared" si="11"/>
        <v>4976.0575079504861</v>
      </c>
      <c r="C52" s="59">
        <f t="shared" si="12"/>
        <v>4976.0563136172022</v>
      </c>
      <c r="D52" s="46">
        <f t="shared" si="10"/>
        <v>4.8000000000000007</v>
      </c>
      <c r="E52" s="52">
        <f t="shared" ca="1" si="3"/>
        <v>4974</v>
      </c>
      <c r="G52" s="2">
        <v>30</v>
      </c>
      <c r="H52" s="2">
        <f t="shared" ca="1" si="9"/>
        <v>0.40725461565005716</v>
      </c>
      <c r="I52" s="2">
        <f t="shared" ca="1" si="5"/>
        <v>0.18071146607572131</v>
      </c>
      <c r="J52" s="2">
        <f t="shared" ca="1" si="8"/>
        <v>5.3518147164826368</v>
      </c>
      <c r="K52" s="2">
        <f t="shared" ca="1" si="6"/>
        <v>5.4</v>
      </c>
      <c r="L52" s="2">
        <f t="shared" si="7"/>
        <v>4971</v>
      </c>
    </row>
    <row r="53" spans="1:12" x14ac:dyDescent="0.2">
      <c r="A53" s="66">
        <v>49</v>
      </c>
      <c r="B53" s="56">
        <f t="shared" si="11"/>
        <v>4975.559927079149</v>
      </c>
      <c r="C53" s="59">
        <f t="shared" si="12"/>
        <v>4975.5587079858406</v>
      </c>
      <c r="D53" s="46">
        <f t="shared" si="10"/>
        <v>4.9000000000000004</v>
      </c>
      <c r="E53" s="52">
        <f t="shared" ca="1" si="3"/>
        <v>4974</v>
      </c>
      <c r="G53" s="2">
        <v>31</v>
      </c>
      <c r="H53" s="2">
        <f t="shared" ca="1" si="9"/>
        <v>0.34587788770951589</v>
      </c>
      <c r="I53" s="2">
        <f t="shared" ca="1" si="5"/>
        <v>0.21361559193408122</v>
      </c>
      <c r="J53" s="2">
        <f t="shared" ca="1" si="8"/>
        <v>5.565430308416718</v>
      </c>
      <c r="K53" s="2">
        <f t="shared" ca="1" si="6"/>
        <v>5.6000000000000005</v>
      </c>
      <c r="L53" s="2">
        <f t="shared" si="7"/>
        <v>4970</v>
      </c>
    </row>
    <row r="54" spans="1:12" x14ac:dyDescent="0.2">
      <c r="A54" s="66">
        <v>50</v>
      </c>
      <c r="B54" s="56">
        <f t="shared" si="11"/>
        <v>4975.0623959634113</v>
      </c>
      <c r="C54" s="59">
        <f t="shared" si="12"/>
        <v>4975.0611521150422</v>
      </c>
      <c r="D54" s="46">
        <f t="shared" si="10"/>
        <v>5</v>
      </c>
      <c r="E54" s="52">
        <f t="shared" ca="1" si="3"/>
        <v>4973</v>
      </c>
      <c r="G54" s="2">
        <v>32</v>
      </c>
      <c r="H54" s="2">
        <f t="shared" ca="1" si="9"/>
        <v>0.98516963722377671</v>
      </c>
      <c r="I54" s="2">
        <f t="shared" ca="1" si="5"/>
        <v>3.0069293834873185E-3</v>
      </c>
      <c r="J54" s="2">
        <f t="shared" ca="1" si="8"/>
        <v>5.5684372378002056</v>
      </c>
      <c r="K54" s="2">
        <f t="shared" ca="1" si="6"/>
        <v>5.6000000000000005</v>
      </c>
      <c r="L54" s="2">
        <f t="shared" si="7"/>
        <v>4969</v>
      </c>
    </row>
    <row r="55" spans="1:12" x14ac:dyDescent="0.2">
      <c r="A55" s="66">
        <v>51</v>
      </c>
      <c r="B55" s="56">
        <f t="shared" si="11"/>
        <v>4974.5649145982979</v>
      </c>
      <c r="C55" s="59">
        <f t="shared" si="12"/>
        <v>4974.5636459998304</v>
      </c>
      <c r="D55" s="46">
        <f t="shared" si="10"/>
        <v>5.1000000000000005</v>
      </c>
      <c r="E55" s="52">
        <f t="shared" ca="1" si="3"/>
        <v>4973</v>
      </c>
      <c r="G55" s="2">
        <v>33</v>
      </c>
      <c r="H55" s="2">
        <f t="shared" ca="1" si="9"/>
        <v>0.40953917791939531</v>
      </c>
      <c r="I55" s="2">
        <f t="shared" ca="1" si="5"/>
        <v>0.17969458689422421</v>
      </c>
      <c r="J55" s="2">
        <f t="shared" ca="1" si="8"/>
        <v>5.74813182469443</v>
      </c>
      <c r="K55" s="2">
        <f t="shared" ca="1" si="6"/>
        <v>5.8000000000000007</v>
      </c>
      <c r="L55" s="2">
        <f t="shared" si="7"/>
        <v>4968</v>
      </c>
    </row>
    <row r="56" spans="1:12" x14ac:dyDescent="0.2">
      <c r="A56" s="66">
        <v>52</v>
      </c>
      <c r="B56" s="56">
        <f t="shared" si="11"/>
        <v>4974.0674829788341</v>
      </c>
      <c r="C56" s="59">
        <f t="shared" si="12"/>
        <v>4974.0661896352303</v>
      </c>
      <c r="D56" s="46">
        <f t="shared" si="10"/>
        <v>5.2</v>
      </c>
      <c r="E56" s="52">
        <f t="shared" ca="1" si="3"/>
        <v>4971</v>
      </c>
      <c r="G56" s="2">
        <v>34</v>
      </c>
      <c r="H56" s="2">
        <f t="shared" ca="1" si="9"/>
        <v>0.14056296681087577</v>
      </c>
      <c r="I56" s="2">
        <f t="shared" ca="1" si="5"/>
        <v>0.39502712467245876</v>
      </c>
      <c r="J56" s="2">
        <f t="shared" ca="1" si="8"/>
        <v>6.1431589493668888</v>
      </c>
      <c r="K56" s="2">
        <f t="shared" ca="1" si="6"/>
        <v>6.2</v>
      </c>
      <c r="L56" s="2">
        <f t="shared" si="7"/>
        <v>4967</v>
      </c>
    </row>
    <row r="57" spans="1:12" x14ac:dyDescent="0.2">
      <c r="A57" s="66">
        <v>53</v>
      </c>
      <c r="B57" s="56">
        <f t="shared" si="11"/>
        <v>4973.5701011000447</v>
      </c>
      <c r="C57" s="59">
        <f t="shared" si="12"/>
        <v>4973.5687830162669</v>
      </c>
      <c r="D57" s="46">
        <f t="shared" si="10"/>
        <v>5.3000000000000007</v>
      </c>
      <c r="E57" s="52">
        <f t="shared" ca="1" si="3"/>
        <v>4971</v>
      </c>
      <c r="G57" s="2">
        <v>35</v>
      </c>
      <c r="H57" s="2">
        <f t="shared" ca="1" si="9"/>
        <v>0.60549432424976435</v>
      </c>
      <c r="I57" s="2">
        <f t="shared" ca="1" si="5"/>
        <v>0.10102901524193436</v>
      </c>
      <c r="J57" s="2">
        <f t="shared" ca="1" si="8"/>
        <v>6.2441879646088232</v>
      </c>
      <c r="K57" s="2">
        <f t="shared" ca="1" si="6"/>
        <v>6.3000000000000007</v>
      </c>
      <c r="L57" s="2">
        <f t="shared" si="7"/>
        <v>4966</v>
      </c>
    </row>
    <row r="58" spans="1:12" x14ac:dyDescent="0.2">
      <c r="A58" s="66">
        <v>54</v>
      </c>
      <c r="B58" s="56">
        <f t="shared" si="11"/>
        <v>4973.0727689569558</v>
      </c>
      <c r="C58" s="59">
        <f t="shared" si="12"/>
        <v>4973.0714261379653</v>
      </c>
      <c r="D58" s="46">
        <f t="shared" si="10"/>
        <v>5.4</v>
      </c>
      <c r="E58" s="52">
        <f t="shared" ca="1" si="3"/>
        <v>4970</v>
      </c>
      <c r="G58" s="2">
        <v>36</v>
      </c>
      <c r="H58" s="2">
        <f t="shared" ca="1" si="9"/>
        <v>0.47285859782510631</v>
      </c>
      <c r="I58" s="2">
        <f t="shared" ca="1" si="5"/>
        <v>0.15084771051350487</v>
      </c>
      <c r="J58" s="2">
        <f t="shared" ca="1" si="8"/>
        <v>6.3950356751223278</v>
      </c>
      <c r="K58" s="2">
        <f t="shared" ca="1" si="6"/>
        <v>6.4</v>
      </c>
      <c r="L58" s="2">
        <f t="shared" si="7"/>
        <v>4965</v>
      </c>
    </row>
    <row r="59" spans="1:12" x14ac:dyDescent="0.2">
      <c r="A59" s="66">
        <v>55</v>
      </c>
      <c r="B59" s="56">
        <f t="shared" si="11"/>
        <v>4972.5754865445952</v>
      </c>
      <c r="C59" s="59">
        <f t="shared" si="12"/>
        <v>4972.5741189953515</v>
      </c>
      <c r="D59" s="46">
        <f t="shared" si="10"/>
        <v>5.5</v>
      </c>
      <c r="E59" s="52">
        <f t="shared" ca="1" si="3"/>
        <v>4970</v>
      </c>
      <c r="G59" s="2">
        <v>37</v>
      </c>
      <c r="H59" s="2">
        <f t="shared" ca="1" si="9"/>
        <v>0.50297806831972436</v>
      </c>
      <c r="I59" s="2">
        <f t="shared" ca="1" si="5"/>
        <v>0.13843849951310086</v>
      </c>
      <c r="J59" s="2">
        <f t="shared" ca="1" si="8"/>
        <v>6.5334741746354288</v>
      </c>
      <c r="K59" s="2">
        <f t="shared" ca="1" si="6"/>
        <v>6.6000000000000005</v>
      </c>
      <c r="L59" s="2">
        <f t="shared" si="7"/>
        <v>4964</v>
      </c>
    </row>
    <row r="60" spans="1:12" x14ac:dyDescent="0.2">
      <c r="A60" s="66">
        <v>56</v>
      </c>
      <c r="B60" s="56">
        <f t="shared" si="11"/>
        <v>4972.0782538579897</v>
      </c>
      <c r="C60" s="59">
        <f t="shared" si="12"/>
        <v>4972.0768615834522</v>
      </c>
      <c r="D60" s="46">
        <f t="shared" si="10"/>
        <v>5.6000000000000005</v>
      </c>
      <c r="E60" s="52">
        <f t="shared" ca="1" si="3"/>
        <v>4968</v>
      </c>
      <c r="G60" s="2">
        <v>38</v>
      </c>
      <c r="H60" s="2">
        <f t="shared" ca="1" si="9"/>
        <v>0.91823437920874962</v>
      </c>
      <c r="I60" s="2">
        <f t="shared" ca="1" si="5"/>
        <v>1.7187710237109508E-2</v>
      </c>
      <c r="J60" s="2">
        <f t="shared" ca="1" si="8"/>
        <v>6.5506618848725386</v>
      </c>
      <c r="K60" s="2">
        <f t="shared" ca="1" si="6"/>
        <v>6.6000000000000005</v>
      </c>
      <c r="L60" s="2">
        <f t="shared" si="7"/>
        <v>4963</v>
      </c>
    </row>
    <row r="61" spans="1:12" x14ac:dyDescent="0.2">
      <c r="A61" s="66">
        <v>57</v>
      </c>
      <c r="B61" s="56">
        <f t="shared" si="11"/>
        <v>4971.5810708921663</v>
      </c>
      <c r="C61" s="59">
        <f t="shared" si="12"/>
        <v>4971.5796538972936</v>
      </c>
      <c r="D61" s="46">
        <f t="shared" si="10"/>
        <v>5.7</v>
      </c>
      <c r="E61" s="52">
        <f t="shared" ca="1" si="3"/>
        <v>4968</v>
      </c>
      <c r="G61" s="2">
        <v>39</v>
      </c>
      <c r="H61" s="2">
        <f t="shared" ca="1" si="9"/>
        <v>0.78748916052084483</v>
      </c>
      <c r="I61" s="2">
        <f t="shared" ca="1" si="5"/>
        <v>4.814705215539182E-2</v>
      </c>
      <c r="J61" s="2">
        <f t="shared" ca="1" si="8"/>
        <v>6.5988089370279308</v>
      </c>
      <c r="K61" s="2">
        <f t="shared" ca="1" si="6"/>
        <v>6.6000000000000005</v>
      </c>
      <c r="L61" s="2">
        <f t="shared" si="7"/>
        <v>4962</v>
      </c>
    </row>
    <row r="62" spans="1:12" x14ac:dyDescent="0.2">
      <c r="A62" s="66">
        <v>58</v>
      </c>
      <c r="B62" s="56">
        <f t="shared" si="11"/>
        <v>4971.0839376421536</v>
      </c>
      <c r="C62" s="59">
        <f t="shared" si="12"/>
        <v>4971.0824959319043</v>
      </c>
      <c r="D62" s="46">
        <f t="shared" si="10"/>
        <v>5.8000000000000007</v>
      </c>
      <c r="E62" s="52">
        <f t="shared" ca="1" si="3"/>
        <v>4967</v>
      </c>
      <c r="G62" s="2">
        <v>40</v>
      </c>
      <c r="H62" s="2">
        <f t="shared" ca="1" si="9"/>
        <v>0.60711622978594937</v>
      </c>
      <c r="I62" s="2">
        <f t="shared" ca="1" si="5"/>
        <v>0.1005916194121888</v>
      </c>
      <c r="J62" s="2">
        <f t="shared" ca="1" si="8"/>
        <v>6.6994005564401196</v>
      </c>
      <c r="K62" s="2">
        <f t="shared" ca="1" si="6"/>
        <v>6.7</v>
      </c>
      <c r="L62" s="2">
        <f t="shared" si="7"/>
        <v>4961</v>
      </c>
    </row>
    <row r="63" spans="1:12" x14ac:dyDescent="0.2">
      <c r="A63" s="66">
        <v>59</v>
      </c>
      <c r="B63" s="56">
        <f t="shared" si="11"/>
        <v>4970.5868541029804</v>
      </c>
      <c r="C63" s="59">
        <f t="shared" si="12"/>
        <v>4970.5853876823112</v>
      </c>
      <c r="D63" s="46">
        <f t="shared" si="10"/>
        <v>5.9</v>
      </c>
      <c r="E63" s="52">
        <f t="shared" ca="1" si="3"/>
        <v>4967</v>
      </c>
      <c r="G63" s="2">
        <v>41</v>
      </c>
      <c r="H63" s="2">
        <f t="shared" ca="1" si="9"/>
        <v>0.41944688571264799</v>
      </c>
      <c r="I63" s="2">
        <f t="shared" ca="1" si="5"/>
        <v>0.1751649948407448</v>
      </c>
      <c r="J63" s="2">
        <f t="shared" ca="1" si="8"/>
        <v>6.8745655512808641</v>
      </c>
      <c r="K63" s="2">
        <f t="shared" ca="1" si="6"/>
        <v>6.9</v>
      </c>
      <c r="L63" s="2">
        <f t="shared" si="7"/>
        <v>4960</v>
      </c>
    </row>
    <row r="64" spans="1:12" x14ac:dyDescent="0.2">
      <c r="A64" s="66">
        <v>60</v>
      </c>
      <c r="B64" s="56">
        <f t="shared" si="11"/>
        <v>4970.0898202696762</v>
      </c>
      <c r="C64" s="59">
        <f t="shared" si="12"/>
        <v>4970.088329143543</v>
      </c>
      <c r="D64" s="46">
        <f t="shared" si="10"/>
        <v>6</v>
      </c>
      <c r="E64" s="52">
        <f t="shared" ca="1" si="3"/>
        <v>4967</v>
      </c>
      <c r="G64" s="2">
        <v>42</v>
      </c>
      <c r="H64" s="2">
        <f t="shared" ca="1" si="9"/>
        <v>0.63837958627365288</v>
      </c>
      <c r="I64" s="2">
        <f t="shared" ca="1" si="5"/>
        <v>9.0506596036737635E-2</v>
      </c>
      <c r="J64" s="2">
        <f t="shared" ca="1" si="8"/>
        <v>6.9650721473176018</v>
      </c>
      <c r="K64" s="2">
        <f t="shared" ca="1" si="6"/>
        <v>7</v>
      </c>
      <c r="L64" s="2">
        <f t="shared" si="7"/>
        <v>4959</v>
      </c>
    </row>
    <row r="65" spans="1:12" x14ac:dyDescent="0.2">
      <c r="A65" s="66">
        <v>61</v>
      </c>
      <c r="B65" s="56">
        <f t="shared" si="11"/>
        <v>4969.5928361372698</v>
      </c>
      <c r="C65" s="59">
        <f t="shared" si="12"/>
        <v>4969.5913203106284</v>
      </c>
      <c r="D65" s="46">
        <f t="shared" si="10"/>
        <v>6.1000000000000005</v>
      </c>
      <c r="E65" s="52">
        <f t="shared" ca="1" si="3"/>
        <v>4967</v>
      </c>
      <c r="G65" s="2">
        <v>43</v>
      </c>
      <c r="H65" s="2">
        <f t="shared" ca="1" si="9"/>
        <v>0.69474507530616381</v>
      </c>
      <c r="I65" s="2">
        <f t="shared" ca="1" si="5"/>
        <v>7.3459116342246361E-2</v>
      </c>
      <c r="J65" s="2">
        <f t="shared" ca="1" si="8"/>
        <v>7.0385312636598485</v>
      </c>
      <c r="K65" s="2">
        <f t="shared" ca="1" si="6"/>
        <v>7.1000000000000005</v>
      </c>
      <c r="L65" s="2">
        <f t="shared" si="7"/>
        <v>4958</v>
      </c>
    </row>
    <row r="66" spans="1:12" x14ac:dyDescent="0.2">
      <c r="A66" s="66">
        <v>62</v>
      </c>
      <c r="B66" s="56">
        <f t="shared" si="11"/>
        <v>4969.0959017007926</v>
      </c>
      <c r="C66" s="59">
        <f t="shared" si="12"/>
        <v>4969.094361178597</v>
      </c>
      <c r="D66" s="46">
        <f t="shared" si="10"/>
        <v>6.2</v>
      </c>
      <c r="E66" s="52">
        <f t="shared" ca="1" si="3"/>
        <v>4966</v>
      </c>
      <c r="G66" s="2">
        <v>44</v>
      </c>
      <c r="H66" s="2">
        <f t="shared" ca="1" si="9"/>
        <v>1.2540339750462537E-2</v>
      </c>
      <c r="I66" s="2">
        <f t="shared" ca="1" si="5"/>
        <v>0.88335780730402669</v>
      </c>
      <c r="J66" s="2">
        <f t="shared" ca="1" si="8"/>
        <v>7.921889070963875</v>
      </c>
      <c r="K66" s="2">
        <f t="shared" ca="1" si="6"/>
        <v>8</v>
      </c>
      <c r="L66" s="2">
        <f t="shared" si="7"/>
        <v>4957</v>
      </c>
    </row>
    <row r="67" spans="1:12" x14ac:dyDescent="0.2">
      <c r="A67" s="66">
        <v>63</v>
      </c>
      <c r="B67" s="56">
        <f t="shared" si="11"/>
        <v>4968.5990169552733</v>
      </c>
      <c r="C67" s="59">
        <f t="shared" si="12"/>
        <v>4968.5974517424793</v>
      </c>
      <c r="D67" s="46">
        <f t="shared" si="10"/>
        <v>6.3000000000000007</v>
      </c>
      <c r="E67" s="52">
        <f t="shared" ca="1" si="3"/>
        <v>4965</v>
      </c>
      <c r="G67" s="2">
        <v>45</v>
      </c>
      <c r="H67" s="2">
        <f t="shared" ca="1" si="9"/>
        <v>0.66490076403027432</v>
      </c>
      <c r="I67" s="2">
        <f t="shared" ca="1" si="5"/>
        <v>8.2348159096829424E-2</v>
      </c>
      <c r="J67" s="2">
        <f t="shared" ca="1" si="8"/>
        <v>8.0042372300607045</v>
      </c>
      <c r="K67" s="2">
        <f t="shared" ca="1" si="6"/>
        <v>8.1</v>
      </c>
      <c r="L67" s="2">
        <f t="shared" si="7"/>
        <v>4956</v>
      </c>
    </row>
    <row r="68" spans="1:12" x14ac:dyDescent="0.2">
      <c r="A68" s="66">
        <v>64</v>
      </c>
      <c r="B68" s="56">
        <f t="shared" si="11"/>
        <v>4968.1021818957452</v>
      </c>
      <c r="C68" s="59">
        <f t="shared" si="12"/>
        <v>4968.1005919973049</v>
      </c>
      <c r="D68" s="46">
        <f t="shared" ref="D68:D104" si="13">A68*step</f>
        <v>6.4</v>
      </c>
      <c r="E68" s="52">
        <f t="shared" ca="1" si="3"/>
        <v>4964</v>
      </c>
      <c r="G68" s="2">
        <v>46</v>
      </c>
      <c r="H68" s="2">
        <f t="shared" ca="1" si="9"/>
        <v>0.42631296790505813</v>
      </c>
      <c r="I68" s="2">
        <f t="shared" ca="1" si="5"/>
        <v>0.17206489122184818</v>
      </c>
      <c r="J68" s="2">
        <f t="shared" ca="1" si="8"/>
        <v>8.1763021212825535</v>
      </c>
      <c r="K68" s="2">
        <f t="shared" ca="1" si="6"/>
        <v>8.2000000000000011</v>
      </c>
      <c r="L68" s="2">
        <f t="shared" si="7"/>
        <v>4955</v>
      </c>
    </row>
    <row r="69" spans="1:12" x14ac:dyDescent="0.2">
      <c r="A69" s="66">
        <v>65</v>
      </c>
      <c r="B69" s="56">
        <f t="shared" ref="B69:B100" si="14">init*EXP(-rate*A69*step)</f>
        <v>4967.6053965172387</v>
      </c>
      <c r="C69" s="59">
        <f t="shared" ref="C69:C104" si="15">C68-C68*rate*step</f>
        <v>4967.6037819381054</v>
      </c>
      <c r="D69" s="46">
        <f t="shared" si="13"/>
        <v>6.5</v>
      </c>
      <c r="E69" s="52">
        <f t="shared" ca="1" si="3"/>
        <v>4964</v>
      </c>
      <c r="G69" s="2">
        <v>47</v>
      </c>
      <c r="H69" s="2">
        <f t="shared" ca="1" si="9"/>
        <v>0.92936271393428405</v>
      </c>
      <c r="I69" s="2">
        <f t="shared" ca="1" si="5"/>
        <v>1.4787279281925959E-2</v>
      </c>
      <c r="J69" s="2">
        <f t="shared" ca="1" si="8"/>
        <v>8.1910894005644792</v>
      </c>
      <c r="K69" s="2">
        <f t="shared" ca="1" si="6"/>
        <v>8.2000000000000011</v>
      </c>
      <c r="L69" s="2">
        <f t="shared" si="7"/>
        <v>4954</v>
      </c>
    </row>
    <row r="70" spans="1:12" x14ac:dyDescent="0.2">
      <c r="A70" s="66">
        <v>66</v>
      </c>
      <c r="B70" s="56">
        <f t="shared" si="14"/>
        <v>4967.1086608147862</v>
      </c>
      <c r="C70" s="59">
        <f t="shared" si="15"/>
        <v>4967.107021559912</v>
      </c>
      <c r="D70" s="46">
        <f t="shared" si="13"/>
        <v>6.6000000000000005</v>
      </c>
      <c r="E70" s="52">
        <f t="shared" ref="E70:E104" ca="1" si="16">E69-COUNTIF(K$23:K$5022,D70)</f>
        <v>4961</v>
      </c>
      <c r="G70" s="2">
        <v>48</v>
      </c>
      <c r="H70" s="2">
        <f t="shared" ca="1" si="9"/>
        <v>0.4345506764634024</v>
      </c>
      <c r="I70" s="2">
        <f t="shared" ca="1" si="5"/>
        <v>0.16827028253608323</v>
      </c>
      <c r="J70" s="2">
        <f t="shared" ca="1" si="8"/>
        <v>8.3593596831005623</v>
      </c>
      <c r="K70" s="2">
        <f t="shared" ca="1" si="6"/>
        <v>8.4</v>
      </c>
      <c r="L70" s="2">
        <f t="shared" si="7"/>
        <v>4953</v>
      </c>
    </row>
    <row r="71" spans="1:12" x14ac:dyDescent="0.2">
      <c r="A71" s="66">
        <v>67</v>
      </c>
      <c r="B71" s="56">
        <f t="shared" si="14"/>
        <v>4966.61197478342</v>
      </c>
      <c r="C71" s="59">
        <f t="shared" si="15"/>
        <v>4966.6103108577563</v>
      </c>
      <c r="D71" s="46">
        <f t="shared" si="13"/>
        <v>6.7</v>
      </c>
      <c r="E71" s="52">
        <f t="shared" ca="1" si="16"/>
        <v>4960</v>
      </c>
      <c r="G71" s="2">
        <v>49</v>
      </c>
      <c r="H71" s="2">
        <f t="shared" ca="1" si="9"/>
        <v>0.39600107445848864</v>
      </c>
      <c r="I71" s="2">
        <f t="shared" ca="1" si="5"/>
        <v>0.18706348030135819</v>
      </c>
      <c r="J71" s="2">
        <f t="shared" ca="1" si="8"/>
        <v>8.5464231634019203</v>
      </c>
      <c r="K71" s="2">
        <f t="shared" ca="1" si="6"/>
        <v>8.6</v>
      </c>
      <c r="L71" s="2">
        <f t="shared" si="7"/>
        <v>4952</v>
      </c>
    </row>
    <row r="72" spans="1:12" x14ac:dyDescent="0.2">
      <c r="A72" s="66">
        <v>68</v>
      </c>
      <c r="B72" s="56">
        <f t="shared" si="14"/>
        <v>4966.1153384181735</v>
      </c>
      <c r="C72" s="59">
        <f t="shared" si="15"/>
        <v>4966.1136498266706</v>
      </c>
      <c r="D72" s="46">
        <f t="shared" si="13"/>
        <v>6.8000000000000007</v>
      </c>
      <c r="E72" s="52">
        <f t="shared" ca="1" si="16"/>
        <v>4960</v>
      </c>
      <c r="G72" s="2">
        <v>50</v>
      </c>
      <c r="H72" s="2">
        <f t="shared" ca="1" si="9"/>
        <v>0.49029971902613501</v>
      </c>
      <c r="I72" s="2">
        <f t="shared" ca="1" si="5"/>
        <v>0.14395847372052281</v>
      </c>
      <c r="J72" s="2">
        <f t="shared" ca="1" si="8"/>
        <v>8.6903816371224423</v>
      </c>
      <c r="K72" s="2">
        <f t="shared" ca="1" si="6"/>
        <v>8.7000000000000011</v>
      </c>
      <c r="L72" s="2">
        <f t="shared" si="7"/>
        <v>4951</v>
      </c>
    </row>
    <row r="73" spans="1:12" x14ac:dyDescent="0.2">
      <c r="A73" s="66">
        <v>69</v>
      </c>
      <c r="B73" s="56">
        <f t="shared" si="14"/>
        <v>4965.6187517140806</v>
      </c>
      <c r="C73" s="59">
        <f t="shared" si="15"/>
        <v>4965.617038461688</v>
      </c>
      <c r="D73" s="46">
        <f t="shared" si="13"/>
        <v>6.9</v>
      </c>
      <c r="E73" s="52">
        <f t="shared" ca="1" si="16"/>
        <v>4959</v>
      </c>
      <c r="G73" s="2">
        <v>51</v>
      </c>
      <c r="H73" s="2">
        <f t="shared" ca="1" si="9"/>
        <v>9.6114143667142549E-2</v>
      </c>
      <c r="I73" s="2">
        <f t="shared" ca="1" si="5"/>
        <v>0.47317551460164492</v>
      </c>
      <c r="J73" s="2">
        <f t="shared" ca="1" si="8"/>
        <v>9.1635571517240866</v>
      </c>
      <c r="K73" s="2">
        <f t="shared" ca="1" si="6"/>
        <v>9.2000000000000011</v>
      </c>
      <c r="L73" s="2">
        <f t="shared" si="7"/>
        <v>4950</v>
      </c>
    </row>
    <row r="74" spans="1:12" x14ac:dyDescent="0.2">
      <c r="A74" s="66">
        <v>70</v>
      </c>
      <c r="B74" s="56">
        <f t="shared" si="14"/>
        <v>4965.1222146661758</v>
      </c>
      <c r="C74" s="59">
        <f t="shared" si="15"/>
        <v>4965.120476757842</v>
      </c>
      <c r="D74" s="46">
        <f t="shared" si="13"/>
        <v>7</v>
      </c>
      <c r="E74" s="52">
        <f t="shared" ca="1" si="16"/>
        <v>4958</v>
      </c>
      <c r="G74" s="2">
        <v>52</v>
      </c>
      <c r="H74" s="2">
        <f t="shared" ca="1" si="9"/>
        <v>0.40885628670016638</v>
      </c>
      <c r="I74" s="2">
        <f t="shared" ca="1" si="5"/>
        <v>0.18072167345887996</v>
      </c>
      <c r="J74" s="2">
        <f t="shared" ca="1" si="8"/>
        <v>9.3442788251829665</v>
      </c>
      <c r="K74" s="2">
        <f t="shared" ca="1" si="6"/>
        <v>9.4</v>
      </c>
      <c r="L74" s="2">
        <f t="shared" si="7"/>
        <v>4949</v>
      </c>
    </row>
    <row r="75" spans="1:12" x14ac:dyDescent="0.2">
      <c r="A75" s="66">
        <v>71</v>
      </c>
      <c r="B75" s="56">
        <f t="shared" si="14"/>
        <v>4964.6257272694929</v>
      </c>
      <c r="C75" s="59">
        <f t="shared" si="15"/>
        <v>4964.6239647101665</v>
      </c>
      <c r="D75" s="46">
        <f t="shared" si="13"/>
        <v>7.1000000000000005</v>
      </c>
      <c r="E75" s="52">
        <f t="shared" ca="1" si="16"/>
        <v>4957</v>
      </c>
      <c r="G75" s="2">
        <v>53</v>
      </c>
      <c r="H75" s="2">
        <f t="shared" ca="1" si="9"/>
        <v>0.39739436448733612</v>
      </c>
      <c r="I75" s="2">
        <f t="shared" ca="1" si="5"/>
        <v>0.18650487670227511</v>
      </c>
      <c r="J75" s="2">
        <f t="shared" ca="1" si="8"/>
        <v>9.530783701885241</v>
      </c>
      <c r="K75" s="2">
        <f t="shared" ca="1" si="6"/>
        <v>9.6000000000000014</v>
      </c>
      <c r="L75" s="2">
        <f t="shared" si="7"/>
        <v>4948</v>
      </c>
    </row>
    <row r="76" spans="1:12" x14ac:dyDescent="0.2">
      <c r="A76" s="66">
        <v>72</v>
      </c>
      <c r="B76" s="56">
        <f t="shared" si="14"/>
        <v>4964.1292895190672</v>
      </c>
      <c r="C76" s="59">
        <f t="shared" si="15"/>
        <v>4964.1275023136959</v>
      </c>
      <c r="D76" s="46">
        <f t="shared" si="13"/>
        <v>7.2</v>
      </c>
      <c r="E76" s="52">
        <f t="shared" ca="1" si="16"/>
        <v>4957</v>
      </c>
      <c r="G76" s="2">
        <v>54</v>
      </c>
      <c r="H76" s="2">
        <f t="shared" ca="1" si="9"/>
        <v>0.79955993601938102</v>
      </c>
      <c r="I76" s="2">
        <f t="shared" ca="1" si="5"/>
        <v>4.5218068049217464E-2</v>
      </c>
      <c r="J76" s="2">
        <f t="shared" ca="1" si="8"/>
        <v>9.5760017699344591</v>
      </c>
      <c r="K76" s="2">
        <f t="shared" ca="1" si="6"/>
        <v>9.6000000000000014</v>
      </c>
      <c r="L76" s="2">
        <f t="shared" si="7"/>
        <v>4947</v>
      </c>
    </row>
    <row r="77" spans="1:12" x14ac:dyDescent="0.2">
      <c r="A77" s="66">
        <v>73</v>
      </c>
      <c r="B77" s="56">
        <f t="shared" si="14"/>
        <v>4963.6329014099338</v>
      </c>
      <c r="C77" s="59">
        <f t="shared" si="15"/>
        <v>4963.6310895634642</v>
      </c>
      <c r="D77" s="46">
        <f t="shared" si="13"/>
        <v>7.3000000000000007</v>
      </c>
      <c r="E77" s="52">
        <f t="shared" ca="1" si="16"/>
        <v>4957</v>
      </c>
      <c r="G77" s="2">
        <v>55</v>
      </c>
      <c r="H77" s="2">
        <f t="shared" ca="1" si="9"/>
        <v>0.72772201916675672</v>
      </c>
      <c r="I77" s="2">
        <f t="shared" ca="1" si="5"/>
        <v>6.4261250608471807E-2</v>
      </c>
      <c r="J77" s="2">
        <f t="shared" ca="1" si="8"/>
        <v>9.6402630205429301</v>
      </c>
      <c r="K77" s="2">
        <f t="shared" ca="1" si="6"/>
        <v>9.7000000000000011</v>
      </c>
      <c r="L77" s="2">
        <f t="shared" si="7"/>
        <v>4946</v>
      </c>
    </row>
    <row r="78" spans="1:12" x14ac:dyDescent="0.2">
      <c r="A78" s="66">
        <v>74</v>
      </c>
      <c r="B78" s="56">
        <f t="shared" si="14"/>
        <v>4963.1365629371303</v>
      </c>
      <c r="C78" s="59">
        <f t="shared" si="15"/>
        <v>4963.1347264545075</v>
      </c>
      <c r="D78" s="46">
        <f t="shared" si="13"/>
        <v>7.4</v>
      </c>
      <c r="E78" s="52">
        <f t="shared" ca="1" si="16"/>
        <v>4957</v>
      </c>
      <c r="G78" s="2">
        <v>56</v>
      </c>
      <c r="H78" s="2">
        <f t="shared" ca="1" si="9"/>
        <v>0.51518740474737312</v>
      </c>
      <c r="I78" s="2">
        <f t="shared" ca="1" si="5"/>
        <v>0.13412023292172917</v>
      </c>
      <c r="J78" s="2">
        <f t="shared" ca="1" si="8"/>
        <v>9.7743832534646593</v>
      </c>
      <c r="K78" s="2">
        <f t="shared" ca="1" si="6"/>
        <v>9.8000000000000007</v>
      </c>
      <c r="L78" s="2">
        <f t="shared" si="7"/>
        <v>4945</v>
      </c>
    </row>
    <row r="79" spans="1:12" x14ac:dyDescent="0.2">
      <c r="A79" s="66">
        <v>75</v>
      </c>
      <c r="B79" s="56">
        <f t="shared" si="14"/>
        <v>4962.6402740956919</v>
      </c>
      <c r="C79" s="59">
        <f t="shared" si="15"/>
        <v>4962.6384129818616</v>
      </c>
      <c r="D79" s="46">
        <f t="shared" si="13"/>
        <v>7.5</v>
      </c>
      <c r="E79" s="52">
        <f t="shared" ca="1" si="16"/>
        <v>4957</v>
      </c>
      <c r="G79" s="2">
        <v>57</v>
      </c>
      <c r="H79" s="2">
        <f t="shared" ca="1" si="9"/>
        <v>0.43703720560093162</v>
      </c>
      <c r="I79" s="2">
        <f t="shared" ca="1" si="5"/>
        <v>0.16742252201370095</v>
      </c>
      <c r="J79" s="2">
        <f t="shared" ca="1" si="8"/>
        <v>9.9418057754783611</v>
      </c>
      <c r="K79" s="2">
        <f t="shared" ca="1" si="6"/>
        <v>10</v>
      </c>
      <c r="L79" s="2">
        <f t="shared" si="7"/>
        <v>4944</v>
      </c>
    </row>
    <row r="80" spans="1:12" x14ac:dyDescent="0.2">
      <c r="A80" s="66">
        <v>76</v>
      </c>
      <c r="B80" s="56">
        <f t="shared" si="14"/>
        <v>4962.1440348806564</v>
      </c>
      <c r="C80" s="59">
        <f t="shared" si="15"/>
        <v>4962.1421491405636</v>
      </c>
      <c r="D80" s="46">
        <f t="shared" si="13"/>
        <v>7.6000000000000005</v>
      </c>
      <c r="E80" s="52">
        <f t="shared" ca="1" si="16"/>
        <v>4957</v>
      </c>
      <c r="G80" s="2">
        <v>58</v>
      </c>
      <c r="H80" s="2">
        <f t="shared" ca="1" si="9"/>
        <v>0.28795865311661573</v>
      </c>
      <c r="I80" s="2">
        <f t="shared" ca="1" si="5"/>
        <v>0.25185886601659319</v>
      </c>
      <c r="J80" s="2">
        <f t="shared" ca="1" si="8"/>
        <v>10.193664641494955</v>
      </c>
      <c r="K80" s="2">
        <f t="shared" ca="1" si="6"/>
        <v>10.200000000000001</v>
      </c>
      <c r="L80" s="2">
        <f t="shared" si="7"/>
        <v>4943</v>
      </c>
    </row>
    <row r="81" spans="1:12" x14ac:dyDescent="0.2">
      <c r="A81" s="66">
        <v>77</v>
      </c>
      <c r="B81" s="56">
        <f t="shared" si="14"/>
        <v>4961.6478452870624</v>
      </c>
      <c r="C81" s="59">
        <f t="shared" si="15"/>
        <v>4961.6459349256493</v>
      </c>
      <c r="D81" s="46">
        <f t="shared" si="13"/>
        <v>7.7</v>
      </c>
      <c r="E81" s="52">
        <f t="shared" ca="1" si="16"/>
        <v>4957</v>
      </c>
      <c r="G81" s="2">
        <v>59</v>
      </c>
      <c r="H81" s="2">
        <f t="shared" ca="1" si="9"/>
        <v>0.99803400170261758</v>
      </c>
      <c r="I81" s="2">
        <f t="shared" ca="1" si="5"/>
        <v>3.9820586983706783E-4</v>
      </c>
      <c r="J81" s="2">
        <f t="shared" ca="1" si="8"/>
        <v>10.194062847364792</v>
      </c>
      <c r="K81" s="2">
        <f t="shared" ca="1" si="6"/>
        <v>10.200000000000001</v>
      </c>
      <c r="L81" s="2">
        <f t="shared" si="7"/>
        <v>4942</v>
      </c>
    </row>
    <row r="82" spans="1:12" x14ac:dyDescent="0.2">
      <c r="A82" s="66">
        <v>78</v>
      </c>
      <c r="B82" s="56">
        <f t="shared" si="14"/>
        <v>4961.151705309946</v>
      </c>
      <c r="C82" s="59">
        <f t="shared" si="15"/>
        <v>4961.1497703321565</v>
      </c>
      <c r="D82" s="46">
        <f t="shared" si="13"/>
        <v>7.8000000000000007</v>
      </c>
      <c r="E82" s="52">
        <f t="shared" ca="1" si="16"/>
        <v>4957</v>
      </c>
      <c r="G82" s="2">
        <v>60</v>
      </c>
      <c r="H82" s="2">
        <f t="shared" ca="1" si="9"/>
        <v>0.64876046948821464</v>
      </c>
      <c r="I82" s="2">
        <f t="shared" ca="1" si="5"/>
        <v>8.7571687248089308E-2</v>
      </c>
      <c r="J82" s="2">
        <f t="shared" ca="1" si="8"/>
        <v>10.281634534612882</v>
      </c>
      <c r="K82" s="2">
        <f t="shared" ca="1" si="6"/>
        <v>10.3</v>
      </c>
      <c r="L82" s="2">
        <f t="shared" si="7"/>
        <v>4941</v>
      </c>
    </row>
    <row r="83" spans="1:12" x14ac:dyDescent="0.2">
      <c r="A83" s="66">
        <v>79</v>
      </c>
      <c r="B83" s="56">
        <f t="shared" si="14"/>
        <v>4960.6556149443468</v>
      </c>
      <c r="C83" s="59">
        <f t="shared" si="15"/>
        <v>4960.6536553551232</v>
      </c>
      <c r="D83" s="46">
        <f t="shared" si="13"/>
        <v>7.9</v>
      </c>
      <c r="E83" s="52">
        <f t="shared" ca="1" si="16"/>
        <v>4957</v>
      </c>
      <c r="G83" s="2">
        <v>61</v>
      </c>
      <c r="H83" s="2">
        <f t="shared" ca="1" si="9"/>
        <v>0.64112214641337884</v>
      </c>
      <c r="I83" s="2">
        <f t="shared" ca="1" si="5"/>
        <v>8.9986899633167708E-2</v>
      </c>
      <c r="J83" s="2">
        <f t="shared" ca="1" si="8"/>
        <v>10.37162143424605</v>
      </c>
      <c r="K83" s="2">
        <f t="shared" ca="1" si="6"/>
        <v>10.4</v>
      </c>
      <c r="L83" s="2">
        <f t="shared" si="7"/>
        <v>4940</v>
      </c>
    </row>
    <row r="84" spans="1:12" x14ac:dyDescent="0.2">
      <c r="A84" s="66">
        <v>80</v>
      </c>
      <c r="B84" s="56">
        <f t="shared" si="14"/>
        <v>4960.1595741853034</v>
      </c>
      <c r="C84" s="59">
        <f t="shared" si="15"/>
        <v>4960.1575899895879</v>
      </c>
      <c r="D84" s="46">
        <f t="shared" si="13"/>
        <v>8</v>
      </c>
      <c r="E84" s="52">
        <f t="shared" ca="1" si="16"/>
        <v>4956</v>
      </c>
      <c r="G84" s="2">
        <v>62</v>
      </c>
      <c r="H84" s="2">
        <f t="shared" ca="1" si="9"/>
        <v>0.88646719418500297</v>
      </c>
      <c r="I84" s="2">
        <f t="shared" ca="1" si="5"/>
        <v>2.4399910943125679E-2</v>
      </c>
      <c r="J84" s="2">
        <f t="shared" ca="1" si="8"/>
        <v>10.396021345189176</v>
      </c>
      <c r="K84" s="2">
        <f t="shared" ca="1" si="6"/>
        <v>10.4</v>
      </c>
      <c r="L84" s="2">
        <f t="shared" si="7"/>
        <v>4939</v>
      </c>
    </row>
    <row r="85" spans="1:12" x14ac:dyDescent="0.2">
      <c r="A85" s="66">
        <v>81</v>
      </c>
      <c r="B85" s="56">
        <f t="shared" si="14"/>
        <v>4959.6635830278556</v>
      </c>
      <c r="C85" s="59">
        <f t="shared" si="15"/>
        <v>4959.6615742305894</v>
      </c>
      <c r="D85" s="46">
        <f t="shared" si="13"/>
        <v>8.1</v>
      </c>
      <c r="E85" s="52">
        <f t="shared" ca="1" si="16"/>
        <v>4955</v>
      </c>
      <c r="G85" s="2">
        <v>63</v>
      </c>
      <c r="H85" s="2">
        <f t="shared" ca="1" si="9"/>
        <v>0.58365540937163696</v>
      </c>
      <c r="I85" s="2">
        <f t="shared" ca="1" si="5"/>
        <v>0.10904101311243211</v>
      </c>
      <c r="J85" s="2">
        <f t="shared" ca="1" si="8"/>
        <v>10.505062358301608</v>
      </c>
      <c r="K85" s="2">
        <f t="shared" ca="1" si="6"/>
        <v>10.600000000000001</v>
      </c>
      <c r="L85" s="2">
        <f t="shared" si="7"/>
        <v>4938</v>
      </c>
    </row>
    <row r="86" spans="1:12" x14ac:dyDescent="0.2">
      <c r="A86" s="66">
        <v>82</v>
      </c>
      <c r="B86" s="56">
        <f t="shared" si="14"/>
        <v>4959.1676414670446</v>
      </c>
      <c r="C86" s="59">
        <f t="shared" si="15"/>
        <v>4959.1656080731664</v>
      </c>
      <c r="D86" s="46">
        <f t="shared" si="13"/>
        <v>8.2000000000000011</v>
      </c>
      <c r="E86" s="52">
        <f t="shared" ca="1" si="16"/>
        <v>4953</v>
      </c>
      <c r="G86" s="2">
        <v>64</v>
      </c>
      <c r="H86" s="2">
        <f t="shared" ca="1" si="9"/>
        <v>0.6233189313930938</v>
      </c>
      <c r="I86" s="2">
        <f t="shared" ca="1" si="5"/>
        <v>9.5745789504860096E-2</v>
      </c>
      <c r="J86" s="2">
        <f t="shared" ca="1" si="8"/>
        <v>10.600808147806468</v>
      </c>
      <c r="K86" s="2">
        <f t="shared" ca="1" si="6"/>
        <v>10.700000000000001</v>
      </c>
      <c r="L86" s="2">
        <f t="shared" si="7"/>
        <v>4937</v>
      </c>
    </row>
    <row r="87" spans="1:12" x14ac:dyDescent="0.2">
      <c r="A87" s="66">
        <v>83</v>
      </c>
      <c r="B87" s="56">
        <f t="shared" si="14"/>
        <v>4958.6717494979093</v>
      </c>
      <c r="C87" s="59">
        <f t="shared" si="15"/>
        <v>4958.6696915123593</v>
      </c>
      <c r="D87" s="46">
        <f t="shared" si="13"/>
        <v>8.3000000000000007</v>
      </c>
      <c r="E87" s="52">
        <f t="shared" ca="1" si="16"/>
        <v>4953</v>
      </c>
      <c r="G87" s="2">
        <v>65</v>
      </c>
      <c r="H87" s="2">
        <f t="shared" ca="1" si="9"/>
        <v>0.68839101831298044</v>
      </c>
      <c r="I87" s="2">
        <f t="shared" ref="I87:I150" ca="1" si="17">-LN(H87)/(L87*rate)</f>
        <v>7.5647946094395457E-2</v>
      </c>
      <c r="J87" s="2">
        <f t="shared" ca="1" si="8"/>
        <v>10.676456093900864</v>
      </c>
      <c r="K87" s="2">
        <f t="shared" ca="1" si="6"/>
        <v>10.700000000000001</v>
      </c>
      <c r="L87" s="2">
        <f t="shared" si="7"/>
        <v>4936</v>
      </c>
    </row>
    <row r="88" spans="1:12" x14ac:dyDescent="0.2">
      <c r="A88" s="66">
        <v>84</v>
      </c>
      <c r="B88" s="56">
        <f t="shared" si="14"/>
        <v>4958.175907115492</v>
      </c>
      <c r="C88" s="59">
        <f t="shared" si="15"/>
        <v>4958.173824543208</v>
      </c>
      <c r="D88" s="46">
        <f t="shared" si="13"/>
        <v>8.4</v>
      </c>
      <c r="E88" s="52">
        <f t="shared" ca="1" si="16"/>
        <v>4952</v>
      </c>
      <c r="G88" s="2">
        <v>66</v>
      </c>
      <c r="H88" s="2">
        <f t="shared" ca="1" si="9"/>
        <v>0.12013208787260099</v>
      </c>
      <c r="I88" s="2">
        <f t="shared" ca="1" si="17"/>
        <v>0.4294150778703133</v>
      </c>
      <c r="J88" s="2">
        <f t="shared" ca="1" si="8"/>
        <v>11.105871171771177</v>
      </c>
      <c r="K88" s="2">
        <f t="shared" ref="K88:K151" ca="1" si="18">CEILING(J88,B$2)</f>
        <v>11.200000000000001</v>
      </c>
      <c r="L88" s="2">
        <f t="shared" si="7"/>
        <v>4935</v>
      </c>
    </row>
    <row r="89" spans="1:12" x14ac:dyDescent="0.2">
      <c r="A89" s="66">
        <v>85</v>
      </c>
      <c r="B89" s="56">
        <f t="shared" si="14"/>
        <v>4957.6801143148332</v>
      </c>
      <c r="C89" s="59">
        <f t="shared" si="15"/>
        <v>4957.6780071607536</v>
      </c>
      <c r="D89" s="46">
        <f t="shared" si="13"/>
        <v>8.5</v>
      </c>
      <c r="E89" s="52">
        <f t="shared" ca="1" si="16"/>
        <v>4952</v>
      </c>
      <c r="G89" s="2">
        <v>67</v>
      </c>
      <c r="H89" s="2">
        <f t="shared" ca="1" si="9"/>
        <v>0.29433697015750737</v>
      </c>
      <c r="I89" s="2">
        <f t="shared" ca="1" si="17"/>
        <v>0.24787799168658317</v>
      </c>
      <c r="J89" s="2">
        <f t="shared" ref="J89:J152" ca="1" si="19">J88+I89</f>
        <v>11.35374916345776</v>
      </c>
      <c r="K89" s="2">
        <f t="shared" ca="1" si="18"/>
        <v>11.4</v>
      </c>
      <c r="L89" s="2">
        <f t="shared" ref="L89:L152" si="20">L88-1</f>
        <v>4934</v>
      </c>
    </row>
    <row r="90" spans="1:12" x14ac:dyDescent="0.2">
      <c r="A90" s="66">
        <v>86</v>
      </c>
      <c r="B90" s="56">
        <f t="shared" si="14"/>
        <v>4957.1843710909761</v>
      </c>
      <c r="C90" s="59">
        <f t="shared" si="15"/>
        <v>4957.1822393600378</v>
      </c>
      <c r="D90" s="46">
        <f t="shared" si="13"/>
        <v>8.6</v>
      </c>
      <c r="E90" s="52">
        <f t="shared" ca="1" si="16"/>
        <v>4951</v>
      </c>
      <c r="G90" s="2">
        <v>68</v>
      </c>
      <c r="H90" s="2">
        <f t="shared" ca="1" si="9"/>
        <v>0.7027169040958936</v>
      </c>
      <c r="I90" s="2">
        <f t="shared" ca="1" si="17"/>
        <v>7.1518582029602609E-2</v>
      </c>
      <c r="J90" s="2">
        <f t="shared" ca="1" si="19"/>
        <v>11.425267745487362</v>
      </c>
      <c r="K90" s="2">
        <f t="shared" ca="1" si="18"/>
        <v>11.5</v>
      </c>
      <c r="L90" s="2">
        <f t="shared" si="20"/>
        <v>4933</v>
      </c>
    </row>
    <row r="91" spans="1:12" x14ac:dyDescent="0.2">
      <c r="A91" s="66">
        <v>87</v>
      </c>
      <c r="B91" s="56">
        <f t="shared" si="14"/>
        <v>4956.6886774389632</v>
      </c>
      <c r="C91" s="59">
        <f t="shared" si="15"/>
        <v>4956.6865211361019</v>
      </c>
      <c r="D91" s="46">
        <f t="shared" si="13"/>
        <v>8.7000000000000011</v>
      </c>
      <c r="E91" s="52">
        <f t="shared" ca="1" si="16"/>
        <v>4950</v>
      </c>
      <c r="G91" s="2">
        <v>69</v>
      </c>
      <c r="H91" s="2">
        <f t="shared" ca="1" si="9"/>
        <v>0.72634520134979164</v>
      </c>
      <c r="I91" s="2">
        <f t="shared" ca="1" si="17"/>
        <v>6.4827634471032874E-2</v>
      </c>
      <c r="J91" s="2">
        <f t="shared" ca="1" si="19"/>
        <v>11.490095379958396</v>
      </c>
      <c r="K91" s="2">
        <f t="shared" ca="1" si="18"/>
        <v>11.5</v>
      </c>
      <c r="L91" s="2">
        <f t="shared" si="20"/>
        <v>4932</v>
      </c>
    </row>
    <row r="92" spans="1:12" x14ac:dyDescent="0.2">
      <c r="A92" s="66">
        <v>88</v>
      </c>
      <c r="B92" s="56">
        <f t="shared" si="14"/>
        <v>4956.1930333538367</v>
      </c>
      <c r="C92" s="59">
        <f t="shared" si="15"/>
        <v>4956.1908524839882</v>
      </c>
      <c r="D92" s="46">
        <f t="shared" si="13"/>
        <v>8.8000000000000007</v>
      </c>
      <c r="E92" s="52">
        <f t="shared" ca="1" si="16"/>
        <v>4950</v>
      </c>
      <c r="G92" s="2">
        <v>70</v>
      </c>
      <c r="H92" s="2">
        <f t="shared" ca="1" si="9"/>
        <v>0.28228919788058793</v>
      </c>
      <c r="I92" s="2">
        <f t="shared" ca="1" si="17"/>
        <v>0.25650440258277907</v>
      </c>
      <c r="J92" s="2">
        <f t="shared" ca="1" si="19"/>
        <v>11.746599782541175</v>
      </c>
      <c r="K92" s="2">
        <f t="shared" ca="1" si="18"/>
        <v>11.8</v>
      </c>
      <c r="L92" s="2">
        <f t="shared" si="20"/>
        <v>4931</v>
      </c>
    </row>
    <row r="93" spans="1:12" x14ac:dyDescent="0.2">
      <c r="A93" s="66">
        <v>89</v>
      </c>
      <c r="B93" s="56">
        <f t="shared" si="14"/>
        <v>4955.6974388306398</v>
      </c>
      <c r="C93" s="59">
        <f t="shared" si="15"/>
        <v>4955.6952333987401</v>
      </c>
      <c r="D93" s="46">
        <f t="shared" si="13"/>
        <v>8.9</v>
      </c>
      <c r="E93" s="52">
        <f t="shared" ca="1" si="16"/>
        <v>4950</v>
      </c>
      <c r="G93" s="2">
        <v>71</v>
      </c>
      <c r="H93" s="2">
        <f t="shared" ca="1" si="9"/>
        <v>0.60621336673913517</v>
      </c>
      <c r="I93" s="2">
        <f t="shared" ca="1" si="17"/>
        <v>0.1015260171508055</v>
      </c>
      <c r="J93" s="2">
        <f t="shared" ca="1" si="19"/>
        <v>11.84812579969198</v>
      </c>
      <c r="K93" s="2">
        <f t="shared" ca="1" si="18"/>
        <v>11.9</v>
      </c>
      <c r="L93" s="2">
        <f t="shared" si="20"/>
        <v>4930</v>
      </c>
    </row>
    <row r="94" spans="1:12" x14ac:dyDescent="0.2">
      <c r="A94" s="66">
        <v>90</v>
      </c>
      <c r="B94" s="56">
        <f t="shared" si="14"/>
        <v>4955.2018938644178</v>
      </c>
      <c r="C94" s="59">
        <f t="shared" si="15"/>
        <v>4955.1996638753999</v>
      </c>
      <c r="D94" s="46">
        <f t="shared" si="13"/>
        <v>9</v>
      </c>
      <c r="E94" s="52">
        <f t="shared" ca="1" si="16"/>
        <v>4950</v>
      </c>
      <c r="G94" s="2">
        <v>72</v>
      </c>
      <c r="H94" s="2">
        <f t="shared" ca="1" si="9"/>
        <v>0.68836289557558983</v>
      </c>
      <c r="I94" s="2">
        <f t="shared" ca="1" si="17"/>
        <v>7.5763667196163745E-2</v>
      </c>
      <c r="J94" s="2">
        <f t="shared" ca="1" si="19"/>
        <v>11.923889466888143</v>
      </c>
      <c r="K94" s="2">
        <f t="shared" ca="1" si="18"/>
        <v>12</v>
      </c>
      <c r="L94" s="2">
        <f t="shared" si="20"/>
        <v>4929</v>
      </c>
    </row>
    <row r="95" spans="1:12" x14ac:dyDescent="0.2">
      <c r="A95" s="66">
        <v>91</v>
      </c>
      <c r="B95" s="56">
        <f t="shared" si="14"/>
        <v>4954.7063984502156</v>
      </c>
      <c r="C95" s="59">
        <f t="shared" si="15"/>
        <v>4954.7041439090126</v>
      </c>
      <c r="D95" s="46">
        <f t="shared" si="13"/>
        <v>9.1</v>
      </c>
      <c r="E95" s="52">
        <f t="shared" ca="1" si="16"/>
        <v>4950</v>
      </c>
      <c r="G95" s="2">
        <v>73</v>
      </c>
      <c r="H95" s="2">
        <f t="shared" ca="1" si="9"/>
        <v>1.0309557558742966E-2</v>
      </c>
      <c r="I95" s="2">
        <f t="shared" ca="1" si="17"/>
        <v>0.9283043619464405</v>
      </c>
      <c r="J95" s="2">
        <f t="shared" ca="1" si="19"/>
        <v>12.852193828834583</v>
      </c>
      <c r="K95" s="2">
        <f t="shared" ca="1" si="18"/>
        <v>12.9</v>
      </c>
      <c r="L95" s="2">
        <f t="shared" si="20"/>
        <v>4928</v>
      </c>
    </row>
    <row r="96" spans="1:12" x14ac:dyDescent="0.2">
      <c r="A96" s="66">
        <v>92</v>
      </c>
      <c r="B96" s="56">
        <f t="shared" si="14"/>
        <v>4954.2109525830765</v>
      </c>
      <c r="C96" s="59">
        <f t="shared" si="15"/>
        <v>4954.2086734946215</v>
      </c>
      <c r="D96" s="46">
        <f t="shared" si="13"/>
        <v>9.2000000000000011</v>
      </c>
      <c r="E96" s="52">
        <f t="shared" ca="1" si="16"/>
        <v>4949</v>
      </c>
      <c r="G96" s="2">
        <v>74</v>
      </c>
      <c r="H96" s="2">
        <f t="shared" ca="1" si="9"/>
        <v>0.61150391515921632</v>
      </c>
      <c r="I96" s="2">
        <f t="shared" ca="1" si="17"/>
        <v>9.9824217845663463E-2</v>
      </c>
      <c r="J96" s="2">
        <f t="shared" ca="1" si="19"/>
        <v>12.952018046680246</v>
      </c>
      <c r="K96" s="2">
        <f t="shared" ca="1" si="18"/>
        <v>13</v>
      </c>
      <c r="L96" s="2">
        <f t="shared" si="20"/>
        <v>4927</v>
      </c>
    </row>
    <row r="97" spans="1:12" x14ac:dyDescent="0.2">
      <c r="A97" s="66">
        <v>93</v>
      </c>
      <c r="B97" s="56">
        <f t="shared" si="14"/>
        <v>4953.7155562580474</v>
      </c>
      <c r="C97" s="59">
        <f t="shared" si="15"/>
        <v>4953.7132526272717</v>
      </c>
      <c r="D97" s="46">
        <f t="shared" si="13"/>
        <v>9.3000000000000007</v>
      </c>
      <c r="E97" s="52">
        <f t="shared" ca="1" si="16"/>
        <v>4949</v>
      </c>
      <c r="G97" s="2">
        <v>75</v>
      </c>
      <c r="H97" s="2">
        <f t="shared" ref="H97:H160" ca="1" si="21">RAND()</f>
        <v>0.37677749930852789</v>
      </c>
      <c r="I97" s="2">
        <f t="shared" ca="1" si="17"/>
        <v>0.19815275137512514</v>
      </c>
      <c r="J97" s="2">
        <f t="shared" ca="1" si="19"/>
        <v>13.150170798055372</v>
      </c>
      <c r="K97" s="2">
        <f t="shared" ca="1" si="18"/>
        <v>13.200000000000001</v>
      </c>
      <c r="L97" s="2">
        <f t="shared" si="20"/>
        <v>4926</v>
      </c>
    </row>
    <row r="98" spans="1:12" x14ac:dyDescent="0.2">
      <c r="A98" s="66">
        <v>94</v>
      </c>
      <c r="B98" s="56">
        <f t="shared" si="14"/>
        <v>4953.2202094701743</v>
      </c>
      <c r="C98" s="59">
        <f t="shared" si="15"/>
        <v>4953.2178813020091</v>
      </c>
      <c r="D98" s="46">
        <f t="shared" si="13"/>
        <v>9.4</v>
      </c>
      <c r="E98" s="52">
        <f t="shared" ca="1" si="16"/>
        <v>4948</v>
      </c>
      <c r="G98" s="2">
        <v>76</v>
      </c>
      <c r="H98" s="2">
        <f t="shared" ca="1" si="21"/>
        <v>0.51849264018355457</v>
      </c>
      <c r="I98" s="2">
        <f t="shared" ca="1" si="17"/>
        <v>0.13336638494455991</v>
      </c>
      <c r="J98" s="2">
        <f t="shared" ca="1" si="19"/>
        <v>13.283537182999932</v>
      </c>
      <c r="K98" s="2">
        <f t="shared" ca="1" si="18"/>
        <v>13.3</v>
      </c>
      <c r="L98" s="2">
        <f t="shared" si="20"/>
        <v>4925</v>
      </c>
    </row>
    <row r="99" spans="1:12" x14ac:dyDescent="0.2">
      <c r="A99" s="66">
        <v>95</v>
      </c>
      <c r="B99" s="56">
        <f t="shared" si="14"/>
        <v>4952.7249122145022</v>
      </c>
      <c r="C99" s="59">
        <f t="shared" si="15"/>
        <v>4952.7225595138789</v>
      </c>
      <c r="D99" s="46">
        <f t="shared" si="13"/>
        <v>9.5</v>
      </c>
      <c r="E99" s="52">
        <f t="shared" ca="1" si="16"/>
        <v>4948</v>
      </c>
      <c r="G99" s="2">
        <v>77</v>
      </c>
      <c r="H99" s="2">
        <f t="shared" ca="1" si="21"/>
        <v>0.58971326578652072</v>
      </c>
      <c r="I99" s="2">
        <f t="shared" ca="1" si="17"/>
        <v>0.10725403135788353</v>
      </c>
      <c r="J99" s="2">
        <f t="shared" ca="1" si="19"/>
        <v>13.390791214357815</v>
      </c>
      <c r="K99" s="2">
        <f t="shared" ca="1" si="18"/>
        <v>13.4</v>
      </c>
      <c r="L99" s="2">
        <f t="shared" si="20"/>
        <v>4924</v>
      </c>
    </row>
    <row r="100" spans="1:12" x14ac:dyDescent="0.2">
      <c r="A100" s="66">
        <v>96</v>
      </c>
      <c r="B100" s="56">
        <f t="shared" si="14"/>
        <v>4952.2296644860799</v>
      </c>
      <c r="C100" s="59">
        <f t="shared" si="15"/>
        <v>4952.2272872579279</v>
      </c>
      <c r="D100" s="46">
        <f t="shared" si="13"/>
        <v>9.6000000000000014</v>
      </c>
      <c r="E100" s="52">
        <f t="shared" ca="1" si="16"/>
        <v>4946</v>
      </c>
      <c r="G100" s="2">
        <v>78</v>
      </c>
      <c r="H100" s="2">
        <f t="shared" ca="1" si="21"/>
        <v>0.74285955843024742</v>
      </c>
      <c r="I100" s="2">
        <f t="shared" ca="1" si="17"/>
        <v>6.0379498626892777E-2</v>
      </c>
      <c r="J100" s="2">
        <f t="shared" ca="1" si="19"/>
        <v>13.451170712984707</v>
      </c>
      <c r="K100" s="2">
        <f t="shared" ca="1" si="18"/>
        <v>13.5</v>
      </c>
      <c r="L100" s="2">
        <f t="shared" si="20"/>
        <v>4923</v>
      </c>
    </row>
    <row r="101" spans="1:12" x14ac:dyDescent="0.2">
      <c r="A101" s="66">
        <v>97</v>
      </c>
      <c r="B101" s="56">
        <f t="shared" ref="B101:B104" si="22">init*EXP(-rate*A101*step)</f>
        <v>4951.7344662799542</v>
      </c>
      <c r="C101" s="59">
        <f t="shared" si="15"/>
        <v>4951.732064529202</v>
      </c>
      <c r="D101" s="46">
        <f t="shared" si="13"/>
        <v>9.7000000000000011</v>
      </c>
      <c r="E101" s="52">
        <f t="shared" ca="1" si="16"/>
        <v>4945</v>
      </c>
      <c r="G101" s="2">
        <v>79</v>
      </c>
      <c r="H101" s="2">
        <f t="shared" ca="1" si="21"/>
        <v>0.3702230706634525</v>
      </c>
      <c r="I101" s="2">
        <f t="shared" ca="1" si="17"/>
        <v>0.2018792282255677</v>
      </c>
      <c r="J101" s="2">
        <f t="shared" ca="1" si="19"/>
        <v>13.653049941210275</v>
      </c>
      <c r="K101" s="2">
        <f t="shared" ca="1" si="18"/>
        <v>13.700000000000001</v>
      </c>
      <c r="L101" s="2">
        <f t="shared" si="20"/>
        <v>4922</v>
      </c>
    </row>
    <row r="102" spans="1:12" x14ac:dyDescent="0.2">
      <c r="A102" s="66">
        <v>98</v>
      </c>
      <c r="B102" s="56">
        <f t="shared" si="22"/>
        <v>4951.2393175911739</v>
      </c>
      <c r="C102" s="59">
        <f t="shared" si="15"/>
        <v>4951.2368913227492</v>
      </c>
      <c r="D102" s="46">
        <f t="shared" si="13"/>
        <v>9.8000000000000007</v>
      </c>
      <c r="E102" s="52">
        <f t="shared" ca="1" si="16"/>
        <v>4944</v>
      </c>
      <c r="G102" s="2">
        <v>80</v>
      </c>
      <c r="H102" s="2">
        <f t="shared" ca="1" si="21"/>
        <v>0.97174193706885492</v>
      </c>
      <c r="I102" s="2">
        <f t="shared" ca="1" si="17"/>
        <v>5.8250369061097311E-3</v>
      </c>
      <c r="J102" s="2">
        <f t="shared" ca="1" si="19"/>
        <v>13.658874978116385</v>
      </c>
      <c r="K102" s="2">
        <f t="shared" ca="1" si="18"/>
        <v>13.700000000000001</v>
      </c>
      <c r="L102" s="2">
        <f t="shared" si="20"/>
        <v>4921</v>
      </c>
    </row>
    <row r="103" spans="1:12" x14ac:dyDescent="0.2">
      <c r="A103" s="66">
        <v>99</v>
      </c>
      <c r="B103" s="56">
        <f t="shared" si="22"/>
        <v>4950.7442184147858</v>
      </c>
      <c r="C103" s="59">
        <f t="shared" si="15"/>
        <v>4950.7417676336172</v>
      </c>
      <c r="D103" s="46">
        <f t="shared" si="13"/>
        <v>9.9</v>
      </c>
      <c r="E103" s="52">
        <f t="shared" ca="1" si="16"/>
        <v>4944</v>
      </c>
      <c r="G103" s="2">
        <v>81</v>
      </c>
      <c r="H103" s="2">
        <f t="shared" ca="1" si="21"/>
        <v>8.9694328024294556E-2</v>
      </c>
      <c r="I103" s="2">
        <f t="shared" ca="1" si="17"/>
        <v>0.49011133021233799</v>
      </c>
      <c r="J103" s="2">
        <f t="shared" ca="1" si="19"/>
        <v>14.148986308328723</v>
      </c>
      <c r="K103" s="2">
        <f t="shared" ca="1" si="18"/>
        <v>14.200000000000001</v>
      </c>
      <c r="L103" s="2">
        <f t="shared" si="20"/>
        <v>4920</v>
      </c>
    </row>
    <row r="104" spans="1:12" x14ac:dyDescent="0.2">
      <c r="A104" s="66">
        <v>100</v>
      </c>
      <c r="B104" s="56">
        <f t="shared" si="22"/>
        <v>4950.2491687458405</v>
      </c>
      <c r="C104" s="59">
        <f t="shared" si="15"/>
        <v>4950.2466934568538</v>
      </c>
      <c r="D104" s="46">
        <f t="shared" si="13"/>
        <v>10</v>
      </c>
      <c r="E104" s="52">
        <f t="shared" ca="1" si="16"/>
        <v>4943</v>
      </c>
      <c r="G104" s="2">
        <v>82</v>
      </c>
      <c r="H104" s="2">
        <f t="shared" ca="1" si="21"/>
        <v>0.43985836186405469</v>
      </c>
      <c r="I104" s="2">
        <f t="shared" ca="1" si="17"/>
        <v>0.1669653402615858</v>
      </c>
      <c r="J104" s="2">
        <f t="shared" ca="1" si="19"/>
        <v>14.315951648590309</v>
      </c>
      <c r="K104" s="2">
        <f t="shared" ca="1" si="18"/>
        <v>14.4</v>
      </c>
      <c r="L104" s="2">
        <f t="shared" si="20"/>
        <v>4919</v>
      </c>
    </row>
    <row r="105" spans="1:12" x14ac:dyDescent="0.2">
      <c r="G105" s="2">
        <v>83</v>
      </c>
      <c r="H105" s="2">
        <f t="shared" ca="1" si="21"/>
        <v>0.42330016000530934</v>
      </c>
      <c r="I105" s="2">
        <f t="shared" ca="1" si="17"/>
        <v>0.1748014952135562</v>
      </c>
      <c r="J105" s="2">
        <f t="shared" ca="1" si="19"/>
        <v>14.490753143803865</v>
      </c>
      <c r="K105" s="2">
        <f t="shared" ca="1" si="18"/>
        <v>14.5</v>
      </c>
      <c r="L105" s="2">
        <f t="shared" si="20"/>
        <v>4918</v>
      </c>
    </row>
    <row r="106" spans="1:12" x14ac:dyDescent="0.2">
      <c r="G106" s="2">
        <v>84</v>
      </c>
      <c r="H106" s="2">
        <f t="shared" ca="1" si="21"/>
        <v>0.55265218382860049</v>
      </c>
      <c r="I106" s="2">
        <f t="shared" ca="1" si="17"/>
        <v>0.12060736987489327</v>
      </c>
      <c r="J106" s="2">
        <f t="shared" ca="1" si="19"/>
        <v>14.611360513678758</v>
      </c>
      <c r="K106" s="2">
        <f t="shared" ca="1" si="18"/>
        <v>14.700000000000001</v>
      </c>
      <c r="L106" s="2">
        <f t="shared" si="20"/>
        <v>4917</v>
      </c>
    </row>
    <row r="107" spans="1:12" x14ac:dyDescent="0.2">
      <c r="G107" s="2">
        <v>85</v>
      </c>
      <c r="H107" s="2">
        <f t="shared" ca="1" si="21"/>
        <v>0.35494134622719908</v>
      </c>
      <c r="I107" s="2">
        <f t="shared" ca="1" si="17"/>
        <v>0.210700310222249</v>
      </c>
      <c r="J107" s="2">
        <f t="shared" ca="1" si="19"/>
        <v>14.822060823901007</v>
      </c>
      <c r="K107" s="2">
        <f t="shared" ca="1" si="18"/>
        <v>14.9</v>
      </c>
      <c r="L107" s="2">
        <f t="shared" si="20"/>
        <v>4916</v>
      </c>
    </row>
    <row r="108" spans="1:12" x14ac:dyDescent="0.2">
      <c r="G108" s="2">
        <v>86</v>
      </c>
      <c r="H108" s="2">
        <f t="shared" ca="1" si="21"/>
        <v>0.3050800523696976</v>
      </c>
      <c r="I108" s="2">
        <f t="shared" ca="1" si="17"/>
        <v>0.24154243540736781</v>
      </c>
      <c r="J108" s="2">
        <f t="shared" ca="1" si="19"/>
        <v>15.063603259308374</v>
      </c>
      <c r="K108" s="2">
        <f t="shared" ca="1" si="18"/>
        <v>15.100000000000001</v>
      </c>
      <c r="L108" s="2">
        <f t="shared" si="20"/>
        <v>4915</v>
      </c>
    </row>
    <row r="109" spans="1:12" x14ac:dyDescent="0.2">
      <c r="G109" s="2">
        <v>87</v>
      </c>
      <c r="H109" s="2">
        <f t="shared" ca="1" si="21"/>
        <v>0.15094009193828339</v>
      </c>
      <c r="I109" s="2">
        <f t="shared" ca="1" si="17"/>
        <v>0.3847928903176166</v>
      </c>
      <c r="J109" s="2">
        <f t="shared" ca="1" si="19"/>
        <v>15.448396149625991</v>
      </c>
      <c r="K109" s="2">
        <f t="shared" ca="1" si="18"/>
        <v>15.5</v>
      </c>
      <c r="L109" s="2">
        <f t="shared" si="20"/>
        <v>4914</v>
      </c>
    </row>
    <row r="110" spans="1:12" x14ac:dyDescent="0.2">
      <c r="G110" s="2">
        <v>88</v>
      </c>
      <c r="H110" s="2">
        <f t="shared" ca="1" si="21"/>
        <v>0.64030818628243569</v>
      </c>
      <c r="I110" s="2">
        <f t="shared" ca="1" si="17"/>
        <v>9.074001169668354E-2</v>
      </c>
      <c r="J110" s="2">
        <f t="shared" ca="1" si="19"/>
        <v>15.539136161322674</v>
      </c>
      <c r="K110" s="2">
        <f t="shared" ca="1" si="18"/>
        <v>15.600000000000001</v>
      </c>
      <c r="L110" s="2">
        <f t="shared" si="20"/>
        <v>4913</v>
      </c>
    </row>
    <row r="111" spans="1:12" x14ac:dyDescent="0.2">
      <c r="G111" s="2">
        <v>89</v>
      </c>
      <c r="H111" s="2">
        <f t="shared" ca="1" si="21"/>
        <v>0.22863139208565042</v>
      </c>
      <c r="I111" s="2">
        <f t="shared" ca="1" si="17"/>
        <v>0.30041616731271908</v>
      </c>
      <c r="J111" s="2">
        <f t="shared" ca="1" si="19"/>
        <v>15.839552328635392</v>
      </c>
      <c r="K111" s="2">
        <f t="shared" ca="1" si="18"/>
        <v>15.9</v>
      </c>
      <c r="L111" s="2">
        <f t="shared" si="20"/>
        <v>4912</v>
      </c>
    </row>
    <row r="112" spans="1:12" x14ac:dyDescent="0.2">
      <c r="G112" s="2">
        <v>90</v>
      </c>
      <c r="H112" s="2">
        <f t="shared" ca="1" si="21"/>
        <v>0.9850630033154022</v>
      </c>
      <c r="I112" s="2">
        <f t="shared" ca="1" si="17"/>
        <v>3.0644832211005031E-3</v>
      </c>
      <c r="J112" s="2">
        <f t="shared" ca="1" si="19"/>
        <v>15.842616811856493</v>
      </c>
      <c r="K112" s="2">
        <f t="shared" ca="1" si="18"/>
        <v>15.9</v>
      </c>
      <c r="L112" s="2">
        <f t="shared" si="20"/>
        <v>4911</v>
      </c>
    </row>
    <row r="113" spans="7:12" x14ac:dyDescent="0.2">
      <c r="G113" s="2">
        <v>91</v>
      </c>
      <c r="H113" s="2">
        <f t="shared" ca="1" si="21"/>
        <v>0.9106492683005496</v>
      </c>
      <c r="I113" s="2">
        <f t="shared" ca="1" si="17"/>
        <v>1.9062617561978572E-2</v>
      </c>
      <c r="J113" s="2">
        <f t="shared" ca="1" si="19"/>
        <v>15.861679429418471</v>
      </c>
      <c r="K113" s="2">
        <f t="shared" ca="1" si="18"/>
        <v>15.9</v>
      </c>
      <c r="L113" s="2">
        <f t="shared" si="20"/>
        <v>4910</v>
      </c>
    </row>
    <row r="114" spans="7:12" x14ac:dyDescent="0.2">
      <c r="G114" s="2">
        <v>92</v>
      </c>
      <c r="H114" s="2">
        <f t="shared" ca="1" si="21"/>
        <v>0.96641835799138653</v>
      </c>
      <c r="I114" s="2">
        <f t="shared" ca="1" si="17"/>
        <v>6.9583328001816729E-3</v>
      </c>
      <c r="J114" s="2">
        <f t="shared" ca="1" si="19"/>
        <v>15.868637762218652</v>
      </c>
      <c r="K114" s="2">
        <f t="shared" ca="1" si="18"/>
        <v>15.9</v>
      </c>
      <c r="L114" s="2">
        <f t="shared" si="20"/>
        <v>4909</v>
      </c>
    </row>
    <row r="115" spans="7:12" x14ac:dyDescent="0.2">
      <c r="G115" s="2">
        <v>93</v>
      </c>
      <c r="H115" s="2">
        <f t="shared" ca="1" si="21"/>
        <v>0.89046822641967471</v>
      </c>
      <c r="I115" s="2">
        <f t="shared" ca="1" si="17"/>
        <v>2.3636482782346147E-2</v>
      </c>
      <c r="J115" s="2">
        <f t="shared" ca="1" si="19"/>
        <v>15.892274245000998</v>
      </c>
      <c r="K115" s="2">
        <f t="shared" ca="1" si="18"/>
        <v>15.9</v>
      </c>
      <c r="L115" s="2">
        <f t="shared" si="20"/>
        <v>4908</v>
      </c>
    </row>
    <row r="116" spans="7:12" x14ac:dyDescent="0.2">
      <c r="G116" s="2">
        <v>94</v>
      </c>
      <c r="H116" s="2">
        <f t="shared" ca="1" si="21"/>
        <v>0.62257436884543682</v>
      </c>
      <c r="I116" s="2">
        <f t="shared" ca="1" si="17"/>
        <v>9.6574727889588832E-2</v>
      </c>
      <c r="J116" s="2">
        <f t="shared" ca="1" si="19"/>
        <v>15.988848972890587</v>
      </c>
      <c r="K116" s="2">
        <f t="shared" ca="1" si="18"/>
        <v>16</v>
      </c>
      <c r="L116" s="2">
        <f t="shared" si="20"/>
        <v>4907</v>
      </c>
    </row>
    <row r="117" spans="7:12" x14ac:dyDescent="0.2">
      <c r="G117" s="2">
        <v>95</v>
      </c>
      <c r="H117" s="2">
        <f t="shared" ca="1" si="21"/>
        <v>0.29024337256871324</v>
      </c>
      <c r="I117" s="2">
        <f t="shared" ca="1" si="17"/>
        <v>0.25214747089117073</v>
      </c>
      <c r="J117" s="2">
        <f t="shared" ca="1" si="19"/>
        <v>16.240996443781757</v>
      </c>
      <c r="K117" s="2">
        <f t="shared" ca="1" si="18"/>
        <v>16.3</v>
      </c>
      <c r="L117" s="2">
        <f t="shared" si="20"/>
        <v>4906</v>
      </c>
    </row>
    <row r="118" spans="7:12" x14ac:dyDescent="0.2">
      <c r="G118" s="2">
        <v>96</v>
      </c>
      <c r="H118" s="2">
        <f t="shared" ca="1" si="21"/>
        <v>0.42318043255975712</v>
      </c>
      <c r="I118" s="2">
        <f t="shared" ca="1" si="17"/>
        <v>0.17532245389797793</v>
      </c>
      <c r="J118" s="2">
        <f t="shared" ca="1" si="19"/>
        <v>16.416318897679734</v>
      </c>
      <c r="K118" s="2">
        <f t="shared" ca="1" si="18"/>
        <v>16.5</v>
      </c>
      <c r="L118" s="2">
        <f t="shared" si="20"/>
        <v>4905</v>
      </c>
    </row>
    <row r="119" spans="7:12" x14ac:dyDescent="0.2">
      <c r="G119" s="2">
        <v>97</v>
      </c>
      <c r="H119" s="2">
        <f t="shared" ca="1" si="21"/>
        <v>0.35557476738929195</v>
      </c>
      <c r="I119" s="2">
        <f t="shared" ca="1" si="17"/>
        <v>0.21085231152281814</v>
      </c>
      <c r="J119" s="2">
        <f t="shared" ca="1" si="19"/>
        <v>16.627171209202551</v>
      </c>
      <c r="K119" s="2">
        <f t="shared" ca="1" si="18"/>
        <v>16.7</v>
      </c>
      <c r="L119" s="2">
        <f t="shared" si="20"/>
        <v>4904</v>
      </c>
    </row>
    <row r="120" spans="7:12" x14ac:dyDescent="0.2">
      <c r="G120" s="2">
        <v>98</v>
      </c>
      <c r="H120" s="2">
        <f t="shared" ca="1" si="21"/>
        <v>0.28615288176164266</v>
      </c>
      <c r="I120" s="2">
        <f t="shared" ca="1" si="17"/>
        <v>0.25519662642667112</v>
      </c>
      <c r="J120" s="2">
        <f t="shared" ca="1" si="19"/>
        <v>16.882367835629221</v>
      </c>
      <c r="K120" s="2">
        <f t="shared" ca="1" si="18"/>
        <v>16.900000000000002</v>
      </c>
      <c r="L120" s="2">
        <f t="shared" si="20"/>
        <v>4903</v>
      </c>
    </row>
    <row r="121" spans="7:12" x14ac:dyDescent="0.2">
      <c r="G121" s="2">
        <v>99</v>
      </c>
      <c r="H121" s="2">
        <f t="shared" ca="1" si="21"/>
        <v>0.77090188563145834</v>
      </c>
      <c r="I121" s="2">
        <f t="shared" ca="1" si="17"/>
        <v>5.3079185945912793E-2</v>
      </c>
      <c r="J121" s="2">
        <f t="shared" ca="1" si="19"/>
        <v>16.935447021575133</v>
      </c>
      <c r="K121" s="2">
        <f t="shared" ca="1" si="18"/>
        <v>17</v>
      </c>
      <c r="L121" s="2">
        <f t="shared" si="20"/>
        <v>4902</v>
      </c>
    </row>
    <row r="122" spans="7:12" x14ac:dyDescent="0.2">
      <c r="G122" s="2">
        <v>100</v>
      </c>
      <c r="H122" s="2">
        <f t="shared" ca="1" si="21"/>
        <v>0.13225695414255334</v>
      </c>
      <c r="I122" s="2">
        <f t="shared" ca="1" si="17"/>
        <v>0.4127746636028668</v>
      </c>
      <c r="J122" s="2">
        <f t="shared" ca="1" si="19"/>
        <v>17.348221685178</v>
      </c>
      <c r="K122" s="2">
        <f t="shared" ca="1" si="18"/>
        <v>17.400000000000002</v>
      </c>
      <c r="L122" s="2">
        <f t="shared" si="20"/>
        <v>4901</v>
      </c>
    </row>
    <row r="123" spans="7:12" x14ac:dyDescent="0.2">
      <c r="G123" s="2">
        <v>101</v>
      </c>
      <c r="H123" s="2">
        <f t="shared" ca="1" si="21"/>
        <v>0.19226862454271965</v>
      </c>
      <c r="I123" s="2">
        <f t="shared" ca="1" si="17"/>
        <v>0.33650240787826102</v>
      </c>
      <c r="J123" s="2">
        <f t="shared" ca="1" si="19"/>
        <v>17.684724093056261</v>
      </c>
      <c r="K123" s="2">
        <f t="shared" ca="1" si="18"/>
        <v>17.7</v>
      </c>
      <c r="L123" s="2">
        <f t="shared" si="20"/>
        <v>4900</v>
      </c>
    </row>
    <row r="124" spans="7:12" x14ac:dyDescent="0.2">
      <c r="G124" s="2">
        <v>102</v>
      </c>
      <c r="H124" s="2">
        <f t="shared" ca="1" si="21"/>
        <v>0.60365057260079658</v>
      </c>
      <c r="I124" s="2">
        <f t="shared" ca="1" si="17"/>
        <v>0.10303322527862052</v>
      </c>
      <c r="J124" s="2">
        <f t="shared" ca="1" si="19"/>
        <v>17.787757318334879</v>
      </c>
      <c r="K124" s="2">
        <f t="shared" ca="1" si="18"/>
        <v>17.8</v>
      </c>
      <c r="L124" s="2">
        <f t="shared" si="20"/>
        <v>4899</v>
      </c>
    </row>
    <row r="125" spans="7:12" x14ac:dyDescent="0.2">
      <c r="G125" s="2">
        <v>103</v>
      </c>
      <c r="H125" s="2">
        <f t="shared" ca="1" si="21"/>
        <v>0.29322771578556905</v>
      </c>
      <c r="I125" s="2">
        <f t="shared" ca="1" si="17"/>
        <v>0.25047076048122091</v>
      </c>
      <c r="J125" s="2">
        <f t="shared" ca="1" si="19"/>
        <v>18.0382280788161</v>
      </c>
      <c r="K125" s="2">
        <f t="shared" ca="1" si="18"/>
        <v>18.100000000000001</v>
      </c>
      <c r="L125" s="2">
        <f t="shared" si="20"/>
        <v>4898</v>
      </c>
    </row>
    <row r="126" spans="7:12" x14ac:dyDescent="0.2">
      <c r="G126" s="2">
        <v>104</v>
      </c>
      <c r="H126" s="2">
        <f t="shared" ca="1" si="21"/>
        <v>0.29982816081681474</v>
      </c>
      <c r="I126" s="2">
        <f t="shared" ca="1" si="17"/>
        <v>0.24597626418506263</v>
      </c>
      <c r="J126" s="2">
        <f t="shared" ca="1" si="19"/>
        <v>18.284204343001164</v>
      </c>
      <c r="K126" s="2">
        <f t="shared" ca="1" si="18"/>
        <v>18.3</v>
      </c>
      <c r="L126" s="2">
        <f t="shared" si="20"/>
        <v>4897</v>
      </c>
    </row>
    <row r="127" spans="7:12" x14ac:dyDescent="0.2">
      <c r="G127" s="2">
        <v>105</v>
      </c>
      <c r="H127" s="2">
        <f t="shared" ca="1" si="21"/>
        <v>0.98183970092017969</v>
      </c>
      <c r="I127" s="2">
        <f t="shared" ca="1" si="17"/>
        <v>3.7433050050034683E-3</v>
      </c>
      <c r="J127" s="2">
        <f t="shared" ca="1" si="19"/>
        <v>18.287947648006167</v>
      </c>
      <c r="K127" s="2">
        <f t="shared" ca="1" si="18"/>
        <v>18.3</v>
      </c>
      <c r="L127" s="2">
        <f t="shared" si="20"/>
        <v>4896</v>
      </c>
    </row>
    <row r="128" spans="7:12" x14ac:dyDescent="0.2">
      <c r="G128" s="2">
        <v>106</v>
      </c>
      <c r="H128" s="2">
        <f t="shared" ca="1" si="21"/>
        <v>0.32940812507970385</v>
      </c>
      <c r="I128" s="2">
        <f t="shared" ca="1" si="17"/>
        <v>0.22685552507483886</v>
      </c>
      <c r="J128" s="2">
        <f t="shared" ca="1" si="19"/>
        <v>18.514803173081006</v>
      </c>
      <c r="K128" s="2">
        <f t="shared" ca="1" si="18"/>
        <v>18.600000000000001</v>
      </c>
      <c r="L128" s="2">
        <f t="shared" si="20"/>
        <v>4895</v>
      </c>
    </row>
    <row r="129" spans="7:12" x14ac:dyDescent="0.2">
      <c r="G129" s="2">
        <v>107</v>
      </c>
      <c r="H129" s="2">
        <f t="shared" ca="1" si="21"/>
        <v>0.29099915300439971</v>
      </c>
      <c r="I129" s="2">
        <f t="shared" ca="1" si="17"/>
        <v>0.25223435276924439</v>
      </c>
      <c r="J129" s="2">
        <f t="shared" ca="1" si="19"/>
        <v>18.767037525850249</v>
      </c>
      <c r="K129" s="2">
        <f t="shared" ca="1" si="18"/>
        <v>18.8</v>
      </c>
      <c r="L129" s="2">
        <f t="shared" si="20"/>
        <v>4894</v>
      </c>
    </row>
    <row r="130" spans="7:12" x14ac:dyDescent="0.2">
      <c r="G130" s="2">
        <v>108</v>
      </c>
      <c r="H130" s="2">
        <f t="shared" ca="1" si="21"/>
        <v>0.83677364004831578</v>
      </c>
      <c r="I130" s="2">
        <f t="shared" ca="1" si="17"/>
        <v>3.6419719408527798E-2</v>
      </c>
      <c r="J130" s="2">
        <f t="shared" ca="1" si="19"/>
        <v>18.803457245258777</v>
      </c>
      <c r="K130" s="2">
        <f t="shared" ca="1" si="18"/>
        <v>18.900000000000002</v>
      </c>
      <c r="L130" s="2">
        <f t="shared" si="20"/>
        <v>4893</v>
      </c>
    </row>
    <row r="131" spans="7:12" x14ac:dyDescent="0.2">
      <c r="G131" s="2">
        <v>109</v>
      </c>
      <c r="H131" s="2">
        <f t="shared" ca="1" si="21"/>
        <v>0.48914484522454282</v>
      </c>
      <c r="I131" s="2">
        <f t="shared" ca="1" si="17"/>
        <v>0.14617674292002111</v>
      </c>
      <c r="J131" s="2">
        <f t="shared" ca="1" si="19"/>
        <v>18.949633988178796</v>
      </c>
      <c r="K131" s="2">
        <f t="shared" ca="1" si="18"/>
        <v>19</v>
      </c>
      <c r="L131" s="2">
        <f t="shared" si="20"/>
        <v>4892</v>
      </c>
    </row>
    <row r="132" spans="7:12" x14ac:dyDescent="0.2">
      <c r="G132" s="2">
        <v>110</v>
      </c>
      <c r="H132" s="2">
        <f t="shared" ca="1" si="21"/>
        <v>0.75651687571266113</v>
      </c>
      <c r="I132" s="2">
        <f t="shared" ca="1" si="17"/>
        <v>5.7049772722348818E-2</v>
      </c>
      <c r="J132" s="2">
        <f t="shared" ca="1" si="19"/>
        <v>19.006683760901144</v>
      </c>
      <c r="K132" s="2">
        <f t="shared" ca="1" si="18"/>
        <v>19.100000000000001</v>
      </c>
      <c r="L132" s="2">
        <f t="shared" si="20"/>
        <v>4891</v>
      </c>
    </row>
    <row r="133" spans="7:12" x14ac:dyDescent="0.2">
      <c r="G133" s="2">
        <v>111</v>
      </c>
      <c r="H133" s="2">
        <f t="shared" ca="1" si="21"/>
        <v>5.0424387482963962E-2</v>
      </c>
      <c r="I133" s="2">
        <f t="shared" ca="1" si="17"/>
        <v>0.61089577552271779</v>
      </c>
      <c r="J133" s="2">
        <f t="shared" ca="1" si="19"/>
        <v>19.617579536423861</v>
      </c>
      <c r="K133" s="2">
        <f t="shared" ca="1" si="18"/>
        <v>19.700000000000003</v>
      </c>
      <c r="L133" s="2">
        <f t="shared" si="20"/>
        <v>4890</v>
      </c>
    </row>
    <row r="134" spans="7:12" x14ac:dyDescent="0.2">
      <c r="G134" s="2">
        <v>112</v>
      </c>
      <c r="H134" s="2">
        <f t="shared" ca="1" si="21"/>
        <v>0.68622723617300185</v>
      </c>
      <c r="I134" s="2">
        <f t="shared" ca="1" si="17"/>
        <v>7.7019115983059827E-2</v>
      </c>
      <c r="J134" s="2">
        <f t="shared" ca="1" si="19"/>
        <v>19.694598652406921</v>
      </c>
      <c r="K134" s="2">
        <f t="shared" ca="1" si="18"/>
        <v>19.700000000000003</v>
      </c>
      <c r="L134" s="2">
        <f t="shared" si="20"/>
        <v>4889</v>
      </c>
    </row>
    <row r="135" spans="7:12" x14ac:dyDescent="0.2">
      <c r="G135" s="2">
        <v>113</v>
      </c>
      <c r="H135" s="2">
        <f t="shared" ca="1" si="21"/>
        <v>0.39748378518350502</v>
      </c>
      <c r="I135" s="2">
        <f t="shared" ca="1" si="17"/>
        <v>0.18874818692940848</v>
      </c>
      <c r="J135" s="2">
        <f t="shared" ca="1" si="19"/>
        <v>19.88334683933633</v>
      </c>
      <c r="K135" s="2">
        <f t="shared" ca="1" si="18"/>
        <v>19.900000000000002</v>
      </c>
      <c r="L135" s="2">
        <f t="shared" si="20"/>
        <v>4888</v>
      </c>
    </row>
    <row r="136" spans="7:12" x14ac:dyDescent="0.2">
      <c r="G136" s="2">
        <v>114</v>
      </c>
      <c r="H136" s="2">
        <f t="shared" ca="1" si="21"/>
        <v>0.58509332211123777</v>
      </c>
      <c r="I136" s="2">
        <f t="shared" ca="1" si="17"/>
        <v>0.10967544904779246</v>
      </c>
      <c r="J136" s="2">
        <f t="shared" ca="1" si="19"/>
        <v>19.993022288384122</v>
      </c>
      <c r="K136" s="2">
        <f t="shared" ca="1" si="18"/>
        <v>20</v>
      </c>
      <c r="L136" s="2">
        <f t="shared" si="20"/>
        <v>4887</v>
      </c>
    </row>
    <row r="137" spans="7:12" x14ac:dyDescent="0.2">
      <c r="G137" s="2">
        <v>115</v>
      </c>
      <c r="H137" s="2">
        <f t="shared" ca="1" si="21"/>
        <v>0.53499904873622151</v>
      </c>
      <c r="I137" s="2">
        <f t="shared" ca="1" si="17"/>
        <v>0.12801684612174552</v>
      </c>
      <c r="J137" s="2">
        <f t="shared" ca="1" si="19"/>
        <v>20.121039134505867</v>
      </c>
      <c r="K137" s="2">
        <f t="shared" ca="1" si="18"/>
        <v>20.200000000000003</v>
      </c>
      <c r="L137" s="2">
        <f t="shared" si="20"/>
        <v>4886</v>
      </c>
    </row>
    <row r="138" spans="7:12" x14ac:dyDescent="0.2">
      <c r="G138" s="2">
        <v>116</v>
      </c>
      <c r="H138" s="2">
        <f t="shared" ca="1" si="21"/>
        <v>0.48996735722487084</v>
      </c>
      <c r="I138" s="2">
        <f t="shared" ca="1" si="17"/>
        <v>0.14604227390070892</v>
      </c>
      <c r="J138" s="2">
        <f t="shared" ca="1" si="19"/>
        <v>20.267081408406575</v>
      </c>
      <c r="K138" s="2">
        <f t="shared" ca="1" si="18"/>
        <v>20.3</v>
      </c>
      <c r="L138" s="2">
        <f t="shared" si="20"/>
        <v>4885</v>
      </c>
    </row>
    <row r="139" spans="7:12" x14ac:dyDescent="0.2">
      <c r="G139" s="2">
        <v>117</v>
      </c>
      <c r="H139" s="2">
        <f t="shared" ca="1" si="21"/>
        <v>0.39676596500547601</v>
      </c>
      <c r="I139" s="2">
        <f t="shared" ca="1" si="17"/>
        <v>0.18927286669244617</v>
      </c>
      <c r="J139" s="2">
        <f t="shared" ca="1" si="19"/>
        <v>20.45635427509902</v>
      </c>
      <c r="K139" s="2">
        <f t="shared" ca="1" si="18"/>
        <v>20.5</v>
      </c>
      <c r="L139" s="2">
        <f t="shared" si="20"/>
        <v>4884</v>
      </c>
    </row>
    <row r="140" spans="7:12" x14ac:dyDescent="0.2">
      <c r="G140" s="2">
        <v>118</v>
      </c>
      <c r="H140" s="2">
        <f t="shared" ca="1" si="21"/>
        <v>0.64764517155727919</v>
      </c>
      <c r="I140" s="2">
        <f t="shared" ca="1" si="17"/>
        <v>8.8964224321309723E-2</v>
      </c>
      <c r="J140" s="2">
        <f t="shared" ca="1" si="19"/>
        <v>20.545318499420329</v>
      </c>
      <c r="K140" s="2">
        <f t="shared" ca="1" si="18"/>
        <v>20.6</v>
      </c>
      <c r="L140" s="2">
        <f t="shared" si="20"/>
        <v>4883</v>
      </c>
    </row>
    <row r="141" spans="7:12" x14ac:dyDescent="0.2">
      <c r="G141" s="2">
        <v>119</v>
      </c>
      <c r="H141" s="2">
        <f t="shared" ca="1" si="21"/>
        <v>0.27012832121639974</v>
      </c>
      <c r="I141" s="2">
        <f t="shared" ca="1" si="17"/>
        <v>0.26809876467049798</v>
      </c>
      <c r="J141" s="2">
        <f t="shared" ca="1" si="19"/>
        <v>20.813417264090827</v>
      </c>
      <c r="K141" s="2">
        <f t="shared" ca="1" si="18"/>
        <v>20.900000000000002</v>
      </c>
      <c r="L141" s="2">
        <f t="shared" si="20"/>
        <v>4882</v>
      </c>
    </row>
    <row r="142" spans="7:12" x14ac:dyDescent="0.2">
      <c r="G142" s="2">
        <v>120</v>
      </c>
      <c r="H142" s="2">
        <f t="shared" ca="1" si="21"/>
        <v>0.8457173173487389</v>
      </c>
      <c r="I142" s="2">
        <f t="shared" ca="1" si="17"/>
        <v>3.4331103352371092E-2</v>
      </c>
      <c r="J142" s="2">
        <f t="shared" ca="1" si="19"/>
        <v>20.847748367443199</v>
      </c>
      <c r="K142" s="2">
        <f t="shared" ca="1" si="18"/>
        <v>20.900000000000002</v>
      </c>
      <c r="L142" s="2">
        <f t="shared" si="20"/>
        <v>4881</v>
      </c>
    </row>
    <row r="143" spans="7:12" x14ac:dyDescent="0.2">
      <c r="G143" s="2">
        <v>121</v>
      </c>
      <c r="H143" s="2">
        <f t="shared" ca="1" si="21"/>
        <v>0.7136701382212538</v>
      </c>
      <c r="I143" s="2">
        <f t="shared" ca="1" si="17"/>
        <v>6.9125904647575093E-2</v>
      </c>
      <c r="J143" s="2">
        <f t="shared" ca="1" si="19"/>
        <v>20.916874272090773</v>
      </c>
      <c r="K143" s="2">
        <f t="shared" ca="1" si="18"/>
        <v>21</v>
      </c>
      <c r="L143" s="2">
        <f t="shared" si="20"/>
        <v>4880</v>
      </c>
    </row>
    <row r="144" spans="7:12" x14ac:dyDescent="0.2">
      <c r="G144" s="2">
        <v>122</v>
      </c>
      <c r="H144" s="2">
        <f t="shared" ca="1" si="21"/>
        <v>0.92679488892177453</v>
      </c>
      <c r="I144" s="2">
        <f t="shared" ca="1" si="17"/>
        <v>1.5581676818543489E-2</v>
      </c>
      <c r="J144" s="2">
        <f t="shared" ca="1" si="19"/>
        <v>20.932455948909315</v>
      </c>
      <c r="K144" s="2">
        <f t="shared" ca="1" si="18"/>
        <v>21</v>
      </c>
      <c r="L144" s="2">
        <f t="shared" si="20"/>
        <v>4879</v>
      </c>
    </row>
    <row r="145" spans="7:12" x14ac:dyDescent="0.2">
      <c r="G145" s="2">
        <v>123</v>
      </c>
      <c r="H145" s="2">
        <f t="shared" ca="1" si="21"/>
        <v>0.83300220979408379</v>
      </c>
      <c r="I145" s="2">
        <f t="shared" ca="1" si="17"/>
        <v>3.74577662986443E-2</v>
      </c>
      <c r="J145" s="2">
        <f t="shared" ca="1" si="19"/>
        <v>20.969913715207959</v>
      </c>
      <c r="K145" s="2">
        <f t="shared" ca="1" si="18"/>
        <v>21</v>
      </c>
      <c r="L145" s="2">
        <f t="shared" si="20"/>
        <v>4878</v>
      </c>
    </row>
    <row r="146" spans="7:12" x14ac:dyDescent="0.2">
      <c r="G146" s="2">
        <v>124</v>
      </c>
      <c r="H146" s="2">
        <f t="shared" ca="1" si="21"/>
        <v>0.13484814280409962</v>
      </c>
      <c r="I146" s="2">
        <f t="shared" ca="1" si="17"/>
        <v>0.41082755829413015</v>
      </c>
      <c r="J146" s="2">
        <f t="shared" ca="1" si="19"/>
        <v>21.380741273502089</v>
      </c>
      <c r="K146" s="2">
        <f t="shared" ca="1" si="18"/>
        <v>21.400000000000002</v>
      </c>
      <c r="L146" s="2">
        <f t="shared" si="20"/>
        <v>4877</v>
      </c>
    </row>
    <row r="147" spans="7:12" x14ac:dyDescent="0.2">
      <c r="G147" s="2">
        <v>125</v>
      </c>
      <c r="H147" s="2">
        <f t="shared" ca="1" si="21"/>
        <v>0.18910165571804405</v>
      </c>
      <c r="I147" s="2">
        <f t="shared" ca="1" si="17"/>
        <v>0.34156491951923978</v>
      </c>
      <c r="J147" s="2">
        <f t="shared" ca="1" si="19"/>
        <v>21.722306193021328</v>
      </c>
      <c r="K147" s="2">
        <f t="shared" ca="1" si="18"/>
        <v>21.8</v>
      </c>
      <c r="L147" s="2">
        <f t="shared" si="20"/>
        <v>4876</v>
      </c>
    </row>
    <row r="148" spans="7:12" x14ac:dyDescent="0.2">
      <c r="G148" s="2">
        <v>126</v>
      </c>
      <c r="H148" s="2">
        <f t="shared" ca="1" si="21"/>
        <v>0.85552670780820328</v>
      </c>
      <c r="I148" s="2">
        <f t="shared" ca="1" si="17"/>
        <v>3.2007788141806486E-2</v>
      </c>
      <c r="J148" s="2">
        <f t="shared" ca="1" si="19"/>
        <v>21.754313981163136</v>
      </c>
      <c r="K148" s="2">
        <f t="shared" ca="1" si="18"/>
        <v>21.8</v>
      </c>
      <c r="L148" s="2">
        <f t="shared" si="20"/>
        <v>4875</v>
      </c>
    </row>
    <row r="149" spans="7:12" x14ac:dyDescent="0.2">
      <c r="G149" s="2">
        <v>127</v>
      </c>
      <c r="H149" s="2">
        <f t="shared" ca="1" si="21"/>
        <v>0.24456876632329061</v>
      </c>
      <c r="I149" s="2">
        <f t="shared" ca="1" si="17"/>
        <v>0.28893285940816293</v>
      </c>
      <c r="J149" s="2">
        <f t="shared" ca="1" si="19"/>
        <v>22.0432468405713</v>
      </c>
      <c r="K149" s="2">
        <f t="shared" ca="1" si="18"/>
        <v>22.1</v>
      </c>
      <c r="L149" s="2">
        <f t="shared" si="20"/>
        <v>4874</v>
      </c>
    </row>
    <row r="150" spans="7:12" x14ac:dyDescent="0.2">
      <c r="G150" s="2">
        <v>128</v>
      </c>
      <c r="H150" s="2">
        <f t="shared" ca="1" si="21"/>
        <v>0.89854931637204605</v>
      </c>
      <c r="I150" s="2">
        <f t="shared" ca="1" si="17"/>
        <v>2.1952326455317892E-2</v>
      </c>
      <c r="J150" s="2">
        <f t="shared" ca="1" si="19"/>
        <v>22.065199167026616</v>
      </c>
      <c r="K150" s="2">
        <f t="shared" ca="1" si="18"/>
        <v>22.1</v>
      </c>
      <c r="L150" s="2">
        <f t="shared" si="20"/>
        <v>4873</v>
      </c>
    </row>
    <row r="151" spans="7:12" x14ac:dyDescent="0.2">
      <c r="G151" s="2">
        <v>129</v>
      </c>
      <c r="H151" s="2">
        <f t="shared" ca="1" si="21"/>
        <v>0.99420069631312835</v>
      </c>
      <c r="I151" s="2">
        <f t="shared" ref="I151:I214" ca="1" si="23">-LN(H151)/(L151*rate)</f>
        <v>1.1937982238310683E-3</v>
      </c>
      <c r="J151" s="2">
        <f t="shared" ca="1" si="19"/>
        <v>22.066392965250447</v>
      </c>
      <c r="K151" s="2">
        <f t="shared" ca="1" si="18"/>
        <v>22.1</v>
      </c>
      <c r="L151" s="2">
        <f t="shared" si="20"/>
        <v>4872</v>
      </c>
    </row>
    <row r="152" spans="7:12" x14ac:dyDescent="0.2">
      <c r="G152" s="2">
        <v>130</v>
      </c>
      <c r="H152" s="2">
        <f t="shared" ca="1" si="21"/>
        <v>9.9604873987990117E-2</v>
      </c>
      <c r="I152" s="2">
        <f t="shared" ca="1" si="23"/>
        <v>0.47352580167655556</v>
      </c>
      <c r="J152" s="2">
        <f t="shared" ca="1" si="19"/>
        <v>22.539918766927002</v>
      </c>
      <c r="K152" s="2">
        <f t="shared" ref="K152:K215" ca="1" si="24">CEILING(J152,B$2)</f>
        <v>22.6</v>
      </c>
      <c r="L152" s="2">
        <f t="shared" si="20"/>
        <v>4871</v>
      </c>
    </row>
    <row r="153" spans="7:12" x14ac:dyDescent="0.2">
      <c r="G153" s="2">
        <v>131</v>
      </c>
      <c r="H153" s="2">
        <f t="shared" ca="1" si="21"/>
        <v>4.9098478365218856E-2</v>
      </c>
      <c r="I153" s="2">
        <f t="shared" ca="1" si="23"/>
        <v>0.61887622899116068</v>
      </c>
      <c r="J153" s="2">
        <f t="shared" ref="J153:J216" ca="1" si="25">J152+I153</f>
        <v>23.158794995918164</v>
      </c>
      <c r="K153" s="2">
        <f t="shared" ca="1" si="24"/>
        <v>23.200000000000003</v>
      </c>
      <c r="L153" s="2">
        <f t="shared" ref="L153:L216" si="26">L152-1</f>
        <v>4870</v>
      </c>
    </row>
    <row r="154" spans="7:12" x14ac:dyDescent="0.2">
      <c r="G154" s="2">
        <v>132</v>
      </c>
      <c r="H154" s="2">
        <f t="shared" ca="1" si="21"/>
        <v>0.54731046400964745</v>
      </c>
      <c r="I154" s="2">
        <f t="shared" ca="1" si="23"/>
        <v>0.12379114021039603</v>
      </c>
      <c r="J154" s="2">
        <f t="shared" ca="1" si="25"/>
        <v>23.282586136128561</v>
      </c>
      <c r="K154" s="2">
        <f t="shared" ca="1" si="24"/>
        <v>23.3</v>
      </c>
      <c r="L154" s="2">
        <f t="shared" si="26"/>
        <v>4869</v>
      </c>
    </row>
    <row r="155" spans="7:12" x14ac:dyDescent="0.2">
      <c r="G155" s="2">
        <v>133</v>
      </c>
      <c r="H155" s="2">
        <f t="shared" ca="1" si="21"/>
        <v>0.97128472079798389</v>
      </c>
      <c r="I155" s="2">
        <f t="shared" ca="1" si="23"/>
        <v>5.9851333956228324E-3</v>
      </c>
      <c r="J155" s="2">
        <f t="shared" ca="1" si="25"/>
        <v>23.288571269524184</v>
      </c>
      <c r="K155" s="2">
        <f t="shared" ca="1" si="24"/>
        <v>23.3</v>
      </c>
      <c r="L155" s="2">
        <f t="shared" si="26"/>
        <v>4868</v>
      </c>
    </row>
    <row r="156" spans="7:12" x14ac:dyDescent="0.2">
      <c r="G156" s="2">
        <v>134</v>
      </c>
      <c r="H156" s="2">
        <f t="shared" ca="1" si="21"/>
        <v>0.2884928701525753</v>
      </c>
      <c r="I156" s="2">
        <f t="shared" ca="1" si="23"/>
        <v>0.25541091161878726</v>
      </c>
      <c r="J156" s="2">
        <f t="shared" ca="1" si="25"/>
        <v>23.543982181142972</v>
      </c>
      <c r="K156" s="2">
        <f t="shared" ca="1" si="24"/>
        <v>23.6</v>
      </c>
      <c r="L156" s="2">
        <f t="shared" si="26"/>
        <v>4867</v>
      </c>
    </row>
    <row r="157" spans="7:12" x14ac:dyDescent="0.2">
      <c r="G157" s="2">
        <v>135</v>
      </c>
      <c r="H157" s="2">
        <f t="shared" ca="1" si="21"/>
        <v>2.5830979329376502E-2</v>
      </c>
      <c r="I157" s="2">
        <f t="shared" ca="1" si="23"/>
        <v>0.75137294660433351</v>
      </c>
      <c r="J157" s="2">
        <f t="shared" ca="1" si="25"/>
        <v>24.295355127747307</v>
      </c>
      <c r="K157" s="2">
        <f t="shared" ca="1" si="24"/>
        <v>24.3</v>
      </c>
      <c r="L157" s="2">
        <f t="shared" si="26"/>
        <v>4866</v>
      </c>
    </row>
    <row r="158" spans="7:12" x14ac:dyDescent="0.2">
      <c r="G158" s="2">
        <v>136</v>
      </c>
      <c r="H158" s="2">
        <f t="shared" ca="1" si="21"/>
        <v>0.85741916606205337</v>
      </c>
      <c r="I158" s="2">
        <f t="shared" ca="1" si="23"/>
        <v>3.1619398020242856E-2</v>
      </c>
      <c r="J158" s="2">
        <f t="shared" ca="1" si="25"/>
        <v>24.32697452576755</v>
      </c>
      <c r="K158" s="2">
        <f t="shared" ca="1" si="24"/>
        <v>24.400000000000002</v>
      </c>
      <c r="L158" s="2">
        <f t="shared" si="26"/>
        <v>4865</v>
      </c>
    </row>
    <row r="159" spans="7:12" x14ac:dyDescent="0.2">
      <c r="G159" s="2">
        <v>137</v>
      </c>
      <c r="H159" s="2">
        <f t="shared" ca="1" si="21"/>
        <v>0.64995361793803219</v>
      </c>
      <c r="I159" s="2">
        <f t="shared" ca="1" si="23"/>
        <v>8.8580237593934921E-2</v>
      </c>
      <c r="J159" s="2">
        <f t="shared" ca="1" si="25"/>
        <v>24.415554763361484</v>
      </c>
      <c r="K159" s="2">
        <f t="shared" ca="1" si="24"/>
        <v>24.5</v>
      </c>
      <c r="L159" s="2">
        <f t="shared" si="26"/>
        <v>4864</v>
      </c>
    </row>
    <row r="160" spans="7:12" x14ac:dyDescent="0.2">
      <c r="G160" s="2">
        <v>138</v>
      </c>
      <c r="H160" s="2">
        <f t="shared" ca="1" si="21"/>
        <v>5.257373965491452E-2</v>
      </c>
      <c r="I160" s="2">
        <f t="shared" ca="1" si="23"/>
        <v>0.60570399547760423</v>
      </c>
      <c r="J160" s="2">
        <f t="shared" ca="1" si="25"/>
        <v>25.021258758839089</v>
      </c>
      <c r="K160" s="2">
        <f t="shared" ca="1" si="24"/>
        <v>25.1</v>
      </c>
      <c r="L160" s="2">
        <f t="shared" si="26"/>
        <v>4863</v>
      </c>
    </row>
    <row r="161" spans="7:12" x14ac:dyDescent="0.2">
      <c r="G161" s="2">
        <v>139</v>
      </c>
      <c r="H161" s="2">
        <f t="shared" ref="H161:H224" ca="1" si="27">RAND()</f>
        <v>0.20014709961520905</v>
      </c>
      <c r="I161" s="2">
        <f t="shared" ca="1" si="23"/>
        <v>0.33087262128840267</v>
      </c>
      <c r="J161" s="2">
        <f t="shared" ca="1" si="25"/>
        <v>25.352131380127492</v>
      </c>
      <c r="K161" s="2">
        <f t="shared" ca="1" si="24"/>
        <v>25.400000000000002</v>
      </c>
      <c r="L161" s="2">
        <f t="shared" si="26"/>
        <v>4862</v>
      </c>
    </row>
    <row r="162" spans="7:12" x14ac:dyDescent="0.2">
      <c r="G162" s="2">
        <v>140</v>
      </c>
      <c r="H162" s="2">
        <f t="shared" ca="1" si="27"/>
        <v>4.4733174728481595E-2</v>
      </c>
      <c r="I162" s="2">
        <f t="shared" ca="1" si="23"/>
        <v>0.63917710114831428</v>
      </c>
      <c r="J162" s="2">
        <f t="shared" ca="1" si="25"/>
        <v>25.991308481275805</v>
      </c>
      <c r="K162" s="2">
        <f t="shared" ca="1" si="24"/>
        <v>26</v>
      </c>
      <c r="L162" s="2">
        <f t="shared" si="26"/>
        <v>4861</v>
      </c>
    </row>
    <row r="163" spans="7:12" x14ac:dyDescent="0.2">
      <c r="G163" s="2">
        <v>141</v>
      </c>
      <c r="H163" s="2">
        <f t="shared" ca="1" si="27"/>
        <v>0.44758810472606103</v>
      </c>
      <c r="I163" s="2">
        <f t="shared" ca="1" si="23"/>
        <v>0.16540779394579178</v>
      </c>
      <c r="J163" s="2">
        <f t="shared" ca="1" si="25"/>
        <v>26.156716275221598</v>
      </c>
      <c r="K163" s="2">
        <f t="shared" ca="1" si="24"/>
        <v>26.200000000000003</v>
      </c>
      <c r="L163" s="2">
        <f t="shared" si="26"/>
        <v>4860</v>
      </c>
    </row>
    <row r="164" spans="7:12" x14ac:dyDescent="0.2">
      <c r="G164" s="2">
        <v>142</v>
      </c>
      <c r="H164" s="2">
        <f t="shared" ca="1" si="27"/>
        <v>0.90507250729051647</v>
      </c>
      <c r="I164" s="2">
        <f t="shared" ca="1" si="23"/>
        <v>2.0526902642204962E-2</v>
      </c>
      <c r="J164" s="2">
        <f t="shared" ca="1" si="25"/>
        <v>26.177243177863804</v>
      </c>
      <c r="K164" s="2">
        <f t="shared" ca="1" si="24"/>
        <v>26.200000000000003</v>
      </c>
      <c r="L164" s="2">
        <f t="shared" si="26"/>
        <v>4859</v>
      </c>
    </row>
    <row r="165" spans="7:12" x14ac:dyDescent="0.2">
      <c r="G165" s="2">
        <v>143</v>
      </c>
      <c r="H165" s="2">
        <f t="shared" ca="1" si="27"/>
        <v>0.68821805958651927</v>
      </c>
      <c r="I165" s="2">
        <f t="shared" ca="1" si="23"/>
        <v>7.6914274226528898E-2</v>
      </c>
      <c r="J165" s="2">
        <f t="shared" ca="1" si="25"/>
        <v>26.254157452090332</v>
      </c>
      <c r="K165" s="2">
        <f t="shared" ca="1" si="24"/>
        <v>26.3</v>
      </c>
      <c r="L165" s="2">
        <f t="shared" si="26"/>
        <v>4858</v>
      </c>
    </row>
    <row r="166" spans="7:12" x14ac:dyDescent="0.2">
      <c r="G166" s="2">
        <v>144</v>
      </c>
      <c r="H166" s="2">
        <f t="shared" ca="1" si="27"/>
        <v>0.84391048433528326</v>
      </c>
      <c r="I166" s="2">
        <f t="shared" ca="1" si="23"/>
        <v>3.4941085284164626E-2</v>
      </c>
      <c r="J166" s="2">
        <f t="shared" ca="1" si="25"/>
        <v>26.289098537374496</v>
      </c>
      <c r="K166" s="2">
        <f t="shared" ca="1" si="24"/>
        <v>26.3</v>
      </c>
      <c r="L166" s="2">
        <f t="shared" si="26"/>
        <v>4857</v>
      </c>
    </row>
    <row r="167" spans="7:12" x14ac:dyDescent="0.2">
      <c r="G167" s="2">
        <v>145</v>
      </c>
      <c r="H167" s="2">
        <f t="shared" ca="1" si="27"/>
        <v>0.35945400869936561</v>
      </c>
      <c r="I167" s="2">
        <f t="shared" ca="1" si="23"/>
        <v>0.21070202662688828</v>
      </c>
      <c r="J167" s="2">
        <f t="shared" ca="1" si="25"/>
        <v>26.499800564001383</v>
      </c>
      <c r="K167" s="2">
        <f t="shared" ca="1" si="24"/>
        <v>26.5</v>
      </c>
      <c r="L167" s="2">
        <f t="shared" si="26"/>
        <v>4856</v>
      </c>
    </row>
    <row r="168" spans="7:12" x14ac:dyDescent="0.2">
      <c r="G168" s="2">
        <v>146</v>
      </c>
      <c r="H168" s="2">
        <f t="shared" ca="1" si="27"/>
        <v>0.309013836978273</v>
      </c>
      <c r="I168" s="2">
        <f t="shared" ca="1" si="23"/>
        <v>0.24188861446385551</v>
      </c>
      <c r="J168" s="2">
        <f t="shared" ca="1" si="25"/>
        <v>26.74168917846524</v>
      </c>
      <c r="K168" s="2">
        <f t="shared" ca="1" si="24"/>
        <v>26.8</v>
      </c>
      <c r="L168" s="2">
        <f t="shared" si="26"/>
        <v>4855</v>
      </c>
    </row>
    <row r="169" spans="7:12" x14ac:dyDescent="0.2">
      <c r="G169" s="2">
        <v>147</v>
      </c>
      <c r="H169" s="2">
        <f t="shared" ca="1" si="27"/>
        <v>5.7713488372396315E-2</v>
      </c>
      <c r="I169" s="2">
        <f t="shared" ca="1" si="23"/>
        <v>0.58761111773825703</v>
      </c>
      <c r="J169" s="2">
        <f t="shared" ca="1" si="25"/>
        <v>27.329300296203495</v>
      </c>
      <c r="K169" s="2">
        <f t="shared" ca="1" si="24"/>
        <v>27.400000000000002</v>
      </c>
      <c r="L169" s="2">
        <f t="shared" si="26"/>
        <v>4854</v>
      </c>
    </row>
    <row r="170" spans="7:12" x14ac:dyDescent="0.2">
      <c r="G170" s="2">
        <v>148</v>
      </c>
      <c r="H170" s="2">
        <f t="shared" ca="1" si="27"/>
        <v>0.2414197885811179</v>
      </c>
      <c r="I170" s="2">
        <f t="shared" ca="1" si="23"/>
        <v>0.29285349256957394</v>
      </c>
      <c r="J170" s="2">
        <f t="shared" ca="1" si="25"/>
        <v>27.622153788773069</v>
      </c>
      <c r="K170" s="2">
        <f t="shared" ca="1" si="24"/>
        <v>27.700000000000003</v>
      </c>
      <c r="L170" s="2">
        <f t="shared" si="26"/>
        <v>4853</v>
      </c>
    </row>
    <row r="171" spans="7:12" x14ac:dyDescent="0.2">
      <c r="G171" s="2">
        <v>149</v>
      </c>
      <c r="H171" s="2">
        <f t="shared" ca="1" si="27"/>
        <v>0.23146801593164712</v>
      </c>
      <c r="I171" s="2">
        <f t="shared" ca="1" si="23"/>
        <v>0.30158977228427691</v>
      </c>
      <c r="J171" s="2">
        <f t="shared" ca="1" si="25"/>
        <v>27.923743561057346</v>
      </c>
      <c r="K171" s="2">
        <f t="shared" ca="1" si="24"/>
        <v>28</v>
      </c>
      <c r="L171" s="2">
        <f t="shared" si="26"/>
        <v>4852</v>
      </c>
    </row>
    <row r="172" spans="7:12" x14ac:dyDescent="0.2">
      <c r="G172" s="2">
        <v>150</v>
      </c>
      <c r="H172" s="2">
        <f t="shared" ca="1" si="27"/>
        <v>0.11763768947714648</v>
      </c>
      <c r="I172" s="2">
        <f t="shared" ca="1" si="23"/>
        <v>0.44117621235042559</v>
      </c>
      <c r="J172" s="2">
        <f t="shared" ca="1" si="25"/>
        <v>28.36491977340777</v>
      </c>
      <c r="K172" s="2">
        <f t="shared" ca="1" si="24"/>
        <v>28.400000000000002</v>
      </c>
      <c r="L172" s="2">
        <f t="shared" si="26"/>
        <v>4851</v>
      </c>
    </row>
    <row r="173" spans="7:12" x14ac:dyDescent="0.2">
      <c r="G173" s="2">
        <v>151</v>
      </c>
      <c r="H173" s="2">
        <f t="shared" ca="1" si="27"/>
        <v>0.17339511041954658</v>
      </c>
      <c r="I173" s="2">
        <f t="shared" ca="1" si="23"/>
        <v>0.36127472439294539</v>
      </c>
      <c r="J173" s="2">
        <f t="shared" ca="1" si="25"/>
        <v>28.726194497800716</v>
      </c>
      <c r="K173" s="2">
        <f t="shared" ca="1" si="24"/>
        <v>28.8</v>
      </c>
      <c r="L173" s="2">
        <f t="shared" si="26"/>
        <v>4850</v>
      </c>
    </row>
    <row r="174" spans="7:12" x14ac:dyDescent="0.2">
      <c r="G174" s="2">
        <v>152</v>
      </c>
      <c r="H174" s="2">
        <f t="shared" ca="1" si="27"/>
        <v>0.78520140560140339</v>
      </c>
      <c r="I174" s="2">
        <f t="shared" ca="1" si="23"/>
        <v>4.9869050621257661E-2</v>
      </c>
      <c r="J174" s="2">
        <f t="shared" ca="1" si="25"/>
        <v>28.776063548421973</v>
      </c>
      <c r="K174" s="2">
        <f t="shared" ca="1" si="24"/>
        <v>28.8</v>
      </c>
      <c r="L174" s="2">
        <f t="shared" si="26"/>
        <v>4849</v>
      </c>
    </row>
    <row r="175" spans="7:12" x14ac:dyDescent="0.2">
      <c r="G175" s="2">
        <v>153</v>
      </c>
      <c r="H175" s="2">
        <f t="shared" ca="1" si="27"/>
        <v>0.17268509269349896</v>
      </c>
      <c r="I175" s="2">
        <f t="shared" ca="1" si="23"/>
        <v>0.36227013544621101</v>
      </c>
      <c r="J175" s="2">
        <f t="shared" ca="1" si="25"/>
        <v>29.138333683868183</v>
      </c>
      <c r="K175" s="2">
        <f t="shared" ca="1" si="24"/>
        <v>29.200000000000003</v>
      </c>
      <c r="L175" s="2">
        <f t="shared" si="26"/>
        <v>4848</v>
      </c>
    </row>
    <row r="176" spans="7:12" x14ac:dyDescent="0.2">
      <c r="G176" s="2">
        <v>154</v>
      </c>
      <c r="H176" s="2">
        <f t="shared" ca="1" si="27"/>
        <v>0.69049154424681802</v>
      </c>
      <c r="I176" s="2">
        <f t="shared" ca="1" si="23"/>
        <v>7.6408407684904034E-2</v>
      </c>
      <c r="J176" s="2">
        <f t="shared" ca="1" si="25"/>
        <v>29.214742091553088</v>
      </c>
      <c r="K176" s="2">
        <f t="shared" ca="1" si="24"/>
        <v>29.3</v>
      </c>
      <c r="L176" s="2">
        <f t="shared" si="26"/>
        <v>4847</v>
      </c>
    </row>
    <row r="177" spans="7:12" x14ac:dyDescent="0.2">
      <c r="G177" s="2">
        <v>155</v>
      </c>
      <c r="H177" s="2">
        <f t="shared" ca="1" si="27"/>
        <v>0.77562999535275445</v>
      </c>
      <c r="I177" s="2">
        <f t="shared" ca="1" si="23"/>
        <v>5.2430805328402115E-2</v>
      </c>
      <c r="J177" s="2">
        <f t="shared" ca="1" si="25"/>
        <v>29.26717289688149</v>
      </c>
      <c r="K177" s="2">
        <f t="shared" ca="1" si="24"/>
        <v>29.3</v>
      </c>
      <c r="L177" s="2">
        <f t="shared" si="26"/>
        <v>4846</v>
      </c>
    </row>
    <row r="178" spans="7:12" x14ac:dyDescent="0.2">
      <c r="G178" s="2">
        <v>156</v>
      </c>
      <c r="H178" s="2">
        <f t="shared" ca="1" si="27"/>
        <v>0.81704965342359592</v>
      </c>
      <c r="I178" s="2">
        <f t="shared" ca="1" si="23"/>
        <v>4.1703903129948233E-2</v>
      </c>
      <c r="J178" s="2">
        <f t="shared" ca="1" si="25"/>
        <v>29.30887680001144</v>
      </c>
      <c r="K178" s="2">
        <f t="shared" ca="1" si="24"/>
        <v>29.400000000000002</v>
      </c>
      <c r="L178" s="2">
        <f t="shared" si="26"/>
        <v>4845</v>
      </c>
    </row>
    <row r="179" spans="7:12" x14ac:dyDescent="0.2">
      <c r="G179" s="2">
        <v>157</v>
      </c>
      <c r="H179" s="2">
        <f t="shared" ca="1" si="27"/>
        <v>0.82124083031265838</v>
      </c>
      <c r="I179" s="2">
        <f t="shared" ca="1" si="23"/>
        <v>4.0656249952636878E-2</v>
      </c>
      <c r="J179" s="2">
        <f t="shared" ca="1" si="25"/>
        <v>29.349533049964077</v>
      </c>
      <c r="K179" s="2">
        <f t="shared" ca="1" si="24"/>
        <v>29.400000000000002</v>
      </c>
      <c r="L179" s="2">
        <f t="shared" si="26"/>
        <v>4844</v>
      </c>
    </row>
    <row r="180" spans="7:12" x14ac:dyDescent="0.2">
      <c r="G180" s="2">
        <v>158</v>
      </c>
      <c r="H180" s="2">
        <f t="shared" ca="1" si="27"/>
        <v>0.85458540318081921</v>
      </c>
      <c r="I180" s="2">
        <f t="shared" ca="1" si="23"/>
        <v>3.2446590173858883E-2</v>
      </c>
      <c r="J180" s="2">
        <f t="shared" ca="1" si="25"/>
        <v>29.381979640137935</v>
      </c>
      <c r="K180" s="2">
        <f t="shared" ca="1" si="24"/>
        <v>29.400000000000002</v>
      </c>
      <c r="L180" s="2">
        <f t="shared" si="26"/>
        <v>4843</v>
      </c>
    </row>
    <row r="181" spans="7:12" x14ac:dyDescent="0.2">
      <c r="G181" s="2">
        <v>159</v>
      </c>
      <c r="H181" s="2">
        <f t="shared" ca="1" si="27"/>
        <v>0.65226331488224065</v>
      </c>
      <c r="I181" s="2">
        <f t="shared" ca="1" si="23"/>
        <v>8.8250091161192701E-2</v>
      </c>
      <c r="J181" s="2">
        <f t="shared" ca="1" si="25"/>
        <v>29.470229731299128</v>
      </c>
      <c r="K181" s="2">
        <f t="shared" ca="1" si="24"/>
        <v>29.5</v>
      </c>
      <c r="L181" s="2">
        <f t="shared" si="26"/>
        <v>4842</v>
      </c>
    </row>
    <row r="182" spans="7:12" x14ac:dyDescent="0.2">
      <c r="G182" s="2">
        <v>160</v>
      </c>
      <c r="H182" s="2">
        <f t="shared" ca="1" si="27"/>
        <v>0.87905055773553531</v>
      </c>
      <c r="I182" s="2">
        <f t="shared" ca="1" si="23"/>
        <v>2.6629387650942728E-2</v>
      </c>
      <c r="J182" s="2">
        <f t="shared" ca="1" si="25"/>
        <v>29.49685911895007</v>
      </c>
      <c r="K182" s="2">
        <f t="shared" ca="1" si="24"/>
        <v>29.5</v>
      </c>
      <c r="L182" s="2">
        <f t="shared" si="26"/>
        <v>4841</v>
      </c>
    </row>
    <row r="183" spans="7:12" x14ac:dyDescent="0.2">
      <c r="G183" s="2">
        <v>161</v>
      </c>
      <c r="H183" s="2">
        <f t="shared" ca="1" si="27"/>
        <v>0.2409886068190753</v>
      </c>
      <c r="I183" s="2">
        <f t="shared" ca="1" si="23"/>
        <v>0.29400942587161316</v>
      </c>
      <c r="J183" s="2">
        <f t="shared" ca="1" si="25"/>
        <v>29.790868544821684</v>
      </c>
      <c r="K183" s="2">
        <f t="shared" ca="1" si="24"/>
        <v>29.8</v>
      </c>
      <c r="L183" s="2">
        <f t="shared" si="26"/>
        <v>4840</v>
      </c>
    </row>
    <row r="184" spans="7:12" x14ac:dyDescent="0.2">
      <c r="G184" s="2">
        <v>162</v>
      </c>
      <c r="H184" s="2">
        <f t="shared" ca="1" si="27"/>
        <v>0.96559466197516786</v>
      </c>
      <c r="I184" s="2">
        <f t="shared" ca="1" si="23"/>
        <v>7.2352009524337089E-3</v>
      </c>
      <c r="J184" s="2">
        <f t="shared" ca="1" si="25"/>
        <v>29.798103745774117</v>
      </c>
      <c r="K184" s="2">
        <f t="shared" ca="1" si="24"/>
        <v>29.8</v>
      </c>
      <c r="L184" s="2">
        <f t="shared" si="26"/>
        <v>4839</v>
      </c>
    </row>
    <row r="185" spans="7:12" x14ac:dyDescent="0.2">
      <c r="G185" s="2">
        <v>163</v>
      </c>
      <c r="H185" s="2">
        <f t="shared" ca="1" si="27"/>
        <v>0.70649994722625853</v>
      </c>
      <c r="I185" s="2">
        <f t="shared" ca="1" si="23"/>
        <v>7.181317725403015E-2</v>
      </c>
      <c r="J185" s="2">
        <f t="shared" ca="1" si="25"/>
        <v>29.869916923028146</v>
      </c>
      <c r="K185" s="2">
        <f t="shared" ca="1" si="24"/>
        <v>29.900000000000002</v>
      </c>
      <c r="L185" s="2">
        <f t="shared" si="26"/>
        <v>4838</v>
      </c>
    </row>
    <row r="186" spans="7:12" x14ac:dyDescent="0.2">
      <c r="G186" s="2">
        <v>164</v>
      </c>
      <c r="H186" s="2">
        <f t="shared" ca="1" si="27"/>
        <v>0.51737698305677815</v>
      </c>
      <c r="I186" s="2">
        <f t="shared" ca="1" si="23"/>
        <v>0.13623805995472113</v>
      </c>
      <c r="J186" s="2">
        <f t="shared" ca="1" si="25"/>
        <v>30.006154982982867</v>
      </c>
      <c r="K186" s="2">
        <f t="shared" ca="1" si="24"/>
        <v>30.1</v>
      </c>
      <c r="L186" s="2">
        <f t="shared" si="26"/>
        <v>4837</v>
      </c>
    </row>
    <row r="187" spans="7:12" x14ac:dyDescent="0.2">
      <c r="G187" s="2">
        <v>165</v>
      </c>
      <c r="H187" s="2">
        <f t="shared" ca="1" si="27"/>
        <v>0.53865548511515793</v>
      </c>
      <c r="I187" s="2">
        <f t="shared" ca="1" si="23"/>
        <v>0.12793198647961618</v>
      </c>
      <c r="J187" s="2">
        <f t="shared" ca="1" si="25"/>
        <v>30.134086969462484</v>
      </c>
      <c r="K187" s="2">
        <f t="shared" ca="1" si="24"/>
        <v>30.200000000000003</v>
      </c>
      <c r="L187" s="2">
        <f t="shared" si="26"/>
        <v>4836</v>
      </c>
    </row>
    <row r="188" spans="7:12" x14ac:dyDescent="0.2">
      <c r="G188" s="2">
        <v>166</v>
      </c>
      <c r="H188" s="2">
        <f t="shared" ca="1" si="27"/>
        <v>0.56011204667897507</v>
      </c>
      <c r="I188" s="2">
        <f t="shared" ca="1" si="23"/>
        <v>0.11987971704480546</v>
      </c>
      <c r="J188" s="2">
        <f t="shared" ca="1" si="25"/>
        <v>30.25396668650729</v>
      </c>
      <c r="K188" s="2">
        <f t="shared" ca="1" si="24"/>
        <v>30.3</v>
      </c>
      <c r="L188" s="2">
        <f t="shared" si="26"/>
        <v>4835</v>
      </c>
    </row>
    <row r="189" spans="7:12" x14ac:dyDescent="0.2">
      <c r="G189" s="2">
        <v>167</v>
      </c>
      <c r="H189" s="2">
        <f t="shared" ca="1" si="27"/>
        <v>0.93924210402312314</v>
      </c>
      <c r="I189" s="2">
        <f t="shared" ca="1" si="23"/>
        <v>1.296690137489776E-2</v>
      </c>
      <c r="J189" s="2">
        <f t="shared" ca="1" si="25"/>
        <v>30.266933587882189</v>
      </c>
      <c r="K189" s="2">
        <f t="shared" ca="1" si="24"/>
        <v>30.3</v>
      </c>
      <c r="L189" s="2">
        <f t="shared" si="26"/>
        <v>4834</v>
      </c>
    </row>
    <row r="190" spans="7:12" x14ac:dyDescent="0.2">
      <c r="G190" s="2">
        <v>168</v>
      </c>
      <c r="H190" s="2">
        <f t="shared" ca="1" si="27"/>
        <v>5.3108395208819714E-2</v>
      </c>
      <c r="I190" s="2">
        <f t="shared" ca="1" si="23"/>
        <v>0.60737021753983322</v>
      </c>
      <c r="J190" s="2">
        <f t="shared" ca="1" si="25"/>
        <v>30.874303805422024</v>
      </c>
      <c r="K190" s="2">
        <f t="shared" ca="1" si="24"/>
        <v>30.900000000000002</v>
      </c>
      <c r="L190" s="2">
        <f t="shared" si="26"/>
        <v>4833</v>
      </c>
    </row>
    <row r="191" spans="7:12" x14ac:dyDescent="0.2">
      <c r="G191" s="2">
        <v>169</v>
      </c>
      <c r="H191" s="2">
        <f t="shared" ca="1" si="27"/>
        <v>6.298819875751116E-2</v>
      </c>
      <c r="I191" s="2">
        <f t="shared" ca="1" si="23"/>
        <v>0.57218706362723071</v>
      </c>
      <c r="J191" s="2">
        <f t="shared" ca="1" si="25"/>
        <v>31.446490869049253</v>
      </c>
      <c r="K191" s="2">
        <f t="shared" ca="1" si="24"/>
        <v>31.5</v>
      </c>
      <c r="L191" s="2">
        <f t="shared" si="26"/>
        <v>4832</v>
      </c>
    </row>
    <row r="192" spans="7:12" x14ac:dyDescent="0.2">
      <c r="G192" s="2">
        <v>170</v>
      </c>
      <c r="H192" s="2">
        <f t="shared" ca="1" si="27"/>
        <v>0.58636868255097885</v>
      </c>
      <c r="I192" s="2">
        <f t="shared" ca="1" si="23"/>
        <v>0.11049607454498567</v>
      </c>
      <c r="J192" s="2">
        <f t="shared" ca="1" si="25"/>
        <v>31.556986943594239</v>
      </c>
      <c r="K192" s="2">
        <f t="shared" ca="1" si="24"/>
        <v>31.6</v>
      </c>
      <c r="L192" s="2">
        <f t="shared" si="26"/>
        <v>4831</v>
      </c>
    </row>
    <row r="193" spans="7:12" x14ac:dyDescent="0.2">
      <c r="G193" s="2">
        <v>171</v>
      </c>
      <c r="H193" s="2">
        <f t="shared" ca="1" si="27"/>
        <v>0.11856863136813767</v>
      </c>
      <c r="I193" s="2">
        <f t="shared" ca="1" si="23"/>
        <v>0.44146238476111876</v>
      </c>
      <c r="J193" s="2">
        <f t="shared" ca="1" si="25"/>
        <v>31.99844932835536</v>
      </c>
      <c r="K193" s="2">
        <f t="shared" ca="1" si="24"/>
        <v>32</v>
      </c>
      <c r="L193" s="2">
        <f t="shared" si="26"/>
        <v>4830</v>
      </c>
    </row>
    <row r="194" spans="7:12" x14ac:dyDescent="0.2">
      <c r="G194" s="2">
        <v>172</v>
      </c>
      <c r="H194" s="2">
        <f t="shared" ca="1" si="27"/>
        <v>0.48492896882184355</v>
      </c>
      <c r="I194" s="2">
        <f t="shared" ca="1" si="23"/>
        <v>0.14987634185293489</v>
      </c>
      <c r="J194" s="2">
        <f t="shared" ca="1" si="25"/>
        <v>32.148325670208294</v>
      </c>
      <c r="K194" s="2">
        <f t="shared" ca="1" si="24"/>
        <v>32.200000000000003</v>
      </c>
      <c r="L194" s="2">
        <f t="shared" si="26"/>
        <v>4829</v>
      </c>
    </row>
    <row r="195" spans="7:12" x14ac:dyDescent="0.2">
      <c r="G195" s="2">
        <v>173</v>
      </c>
      <c r="H195" s="2">
        <f t="shared" ca="1" si="27"/>
        <v>0.36838153814412877</v>
      </c>
      <c r="I195" s="2">
        <f t="shared" ca="1" si="23"/>
        <v>0.20684260345318975</v>
      </c>
      <c r="J195" s="2">
        <f t="shared" ca="1" si="25"/>
        <v>32.355168273661484</v>
      </c>
      <c r="K195" s="2">
        <f t="shared" ca="1" si="24"/>
        <v>32.4</v>
      </c>
      <c r="L195" s="2">
        <f t="shared" si="26"/>
        <v>4828</v>
      </c>
    </row>
    <row r="196" spans="7:12" x14ac:dyDescent="0.2">
      <c r="G196" s="2">
        <v>174</v>
      </c>
      <c r="H196" s="2">
        <f t="shared" ca="1" si="27"/>
        <v>0.71621289135407096</v>
      </c>
      <c r="I196" s="2">
        <f t="shared" ca="1" si="23"/>
        <v>6.9148088237658389E-2</v>
      </c>
      <c r="J196" s="2">
        <f t="shared" ca="1" si="25"/>
        <v>32.424316361899145</v>
      </c>
      <c r="K196" s="2">
        <f t="shared" ca="1" si="24"/>
        <v>32.5</v>
      </c>
      <c r="L196" s="2">
        <f t="shared" si="26"/>
        <v>4827</v>
      </c>
    </row>
    <row r="197" spans="7:12" x14ac:dyDescent="0.2">
      <c r="G197" s="2">
        <v>175</v>
      </c>
      <c r="H197" s="2">
        <f t="shared" ca="1" si="27"/>
        <v>0.81644667409198757</v>
      </c>
      <c r="I197" s="2">
        <f t="shared" ca="1" si="23"/>
        <v>4.2021069014358793E-2</v>
      </c>
      <c r="J197" s="2">
        <f t="shared" ca="1" si="25"/>
        <v>32.466337430913505</v>
      </c>
      <c r="K197" s="2">
        <f t="shared" ca="1" si="24"/>
        <v>32.5</v>
      </c>
      <c r="L197" s="2">
        <f t="shared" si="26"/>
        <v>4826</v>
      </c>
    </row>
    <row r="198" spans="7:12" x14ac:dyDescent="0.2">
      <c r="G198" s="2">
        <v>176</v>
      </c>
      <c r="H198" s="2">
        <f t="shared" ca="1" si="27"/>
        <v>2.2712476526888459E-2</v>
      </c>
      <c r="I198" s="2">
        <f t="shared" ca="1" si="23"/>
        <v>0.78442298005161804</v>
      </c>
      <c r="J198" s="2">
        <f t="shared" ca="1" si="25"/>
        <v>33.250760410965121</v>
      </c>
      <c r="K198" s="2">
        <f t="shared" ca="1" si="24"/>
        <v>33.300000000000004</v>
      </c>
      <c r="L198" s="2">
        <f t="shared" si="26"/>
        <v>4825</v>
      </c>
    </row>
    <row r="199" spans="7:12" x14ac:dyDescent="0.2">
      <c r="G199" s="2">
        <v>177</v>
      </c>
      <c r="H199" s="2">
        <f t="shared" ca="1" si="27"/>
        <v>0.44345685770099019</v>
      </c>
      <c r="I199" s="2">
        <f t="shared" ca="1" si="23"/>
        <v>0.16856441933050606</v>
      </c>
      <c r="J199" s="2">
        <f t="shared" ca="1" si="25"/>
        <v>33.419324830295629</v>
      </c>
      <c r="K199" s="2">
        <f t="shared" ca="1" si="24"/>
        <v>33.5</v>
      </c>
      <c r="L199" s="2">
        <f t="shared" si="26"/>
        <v>4824</v>
      </c>
    </row>
    <row r="200" spans="7:12" x14ac:dyDescent="0.2">
      <c r="G200" s="2">
        <v>178</v>
      </c>
      <c r="H200" s="2">
        <f t="shared" ca="1" si="27"/>
        <v>0.17439801483851458</v>
      </c>
      <c r="I200" s="2">
        <f t="shared" ca="1" si="23"/>
        <v>0.36210142035636012</v>
      </c>
      <c r="J200" s="2">
        <f t="shared" ca="1" si="25"/>
        <v>33.78142625065199</v>
      </c>
      <c r="K200" s="2">
        <f t="shared" ca="1" si="24"/>
        <v>33.800000000000004</v>
      </c>
      <c r="L200" s="2">
        <f t="shared" si="26"/>
        <v>4823</v>
      </c>
    </row>
    <row r="201" spans="7:12" x14ac:dyDescent="0.2">
      <c r="G201" s="2">
        <v>179</v>
      </c>
      <c r="H201" s="2">
        <f t="shared" ca="1" si="27"/>
        <v>0.25872822247506122</v>
      </c>
      <c r="I201" s="2">
        <f t="shared" ca="1" si="23"/>
        <v>0.28037683581338968</v>
      </c>
      <c r="J201" s="2">
        <f t="shared" ca="1" si="25"/>
        <v>34.061803086465382</v>
      </c>
      <c r="K201" s="2">
        <f t="shared" ca="1" si="24"/>
        <v>34.1</v>
      </c>
      <c r="L201" s="2">
        <f t="shared" si="26"/>
        <v>4822</v>
      </c>
    </row>
    <row r="202" spans="7:12" x14ac:dyDescent="0.2">
      <c r="G202" s="2">
        <v>180</v>
      </c>
      <c r="H202" s="2">
        <f t="shared" ca="1" si="27"/>
        <v>0.26272382001551819</v>
      </c>
      <c r="I202" s="2">
        <f t="shared" ca="1" si="23"/>
        <v>0.2772561527836197</v>
      </c>
      <c r="J202" s="2">
        <f t="shared" ca="1" si="25"/>
        <v>34.339059239249003</v>
      </c>
      <c r="K202" s="2">
        <f t="shared" ca="1" si="24"/>
        <v>34.4</v>
      </c>
      <c r="L202" s="2">
        <f t="shared" si="26"/>
        <v>4821</v>
      </c>
    </row>
    <row r="203" spans="7:12" x14ac:dyDescent="0.2">
      <c r="G203" s="2">
        <v>181</v>
      </c>
      <c r="H203" s="2">
        <f t="shared" ca="1" si="27"/>
        <v>0.2289759895571617</v>
      </c>
      <c r="I203" s="2">
        <f t="shared" ca="1" si="23"/>
        <v>0.30583778631126801</v>
      </c>
      <c r="J203" s="2">
        <f t="shared" ca="1" si="25"/>
        <v>34.644897025560269</v>
      </c>
      <c r="K203" s="2">
        <f t="shared" ca="1" si="24"/>
        <v>34.700000000000003</v>
      </c>
      <c r="L203" s="2">
        <f t="shared" si="26"/>
        <v>4820</v>
      </c>
    </row>
    <row r="204" spans="7:12" x14ac:dyDescent="0.2">
      <c r="G204" s="2">
        <v>182</v>
      </c>
      <c r="H204" s="2">
        <f t="shared" ca="1" si="27"/>
        <v>0.46088733014898864</v>
      </c>
      <c r="I204" s="2">
        <f t="shared" ca="1" si="23"/>
        <v>0.16073908881600643</v>
      </c>
      <c r="J204" s="2">
        <f t="shared" ca="1" si="25"/>
        <v>34.805636114376277</v>
      </c>
      <c r="K204" s="2">
        <f t="shared" ca="1" si="24"/>
        <v>34.9</v>
      </c>
      <c r="L204" s="2">
        <f t="shared" si="26"/>
        <v>4819</v>
      </c>
    </row>
    <row r="205" spans="7:12" x14ac:dyDescent="0.2">
      <c r="G205" s="2">
        <v>183</v>
      </c>
      <c r="H205" s="2">
        <f t="shared" ca="1" si="27"/>
        <v>0.29896528237776532</v>
      </c>
      <c r="I205" s="2">
        <f t="shared" ca="1" si="23"/>
        <v>0.25060768467869826</v>
      </c>
      <c r="J205" s="2">
        <f t="shared" ca="1" si="25"/>
        <v>35.056243799054975</v>
      </c>
      <c r="K205" s="2">
        <f t="shared" ca="1" si="24"/>
        <v>35.1</v>
      </c>
      <c r="L205" s="2">
        <f t="shared" si="26"/>
        <v>4818</v>
      </c>
    </row>
    <row r="206" spans="7:12" x14ac:dyDescent="0.2">
      <c r="G206" s="2">
        <v>184</v>
      </c>
      <c r="H206" s="2">
        <f t="shared" ca="1" si="27"/>
        <v>0.69274467807975182</v>
      </c>
      <c r="I206" s="2">
        <f t="shared" ca="1" si="23"/>
        <v>7.6207967112009986E-2</v>
      </c>
      <c r="J206" s="2">
        <f t="shared" ca="1" si="25"/>
        <v>35.132451766166987</v>
      </c>
      <c r="K206" s="2">
        <f t="shared" ca="1" si="24"/>
        <v>35.200000000000003</v>
      </c>
      <c r="L206" s="2">
        <f t="shared" si="26"/>
        <v>4817</v>
      </c>
    </row>
    <row r="207" spans="7:12" x14ac:dyDescent="0.2">
      <c r="G207" s="2">
        <v>185</v>
      </c>
      <c r="H207" s="2">
        <f t="shared" ca="1" si="27"/>
        <v>0.76261654607539009</v>
      </c>
      <c r="I207" s="2">
        <f t="shared" ca="1" si="23"/>
        <v>5.6270750595627833E-2</v>
      </c>
      <c r="J207" s="2">
        <f t="shared" ca="1" si="25"/>
        <v>35.188722516762617</v>
      </c>
      <c r="K207" s="2">
        <f t="shared" ca="1" si="24"/>
        <v>35.200000000000003</v>
      </c>
      <c r="L207" s="2">
        <f t="shared" si="26"/>
        <v>4816</v>
      </c>
    </row>
    <row r="208" spans="7:12" x14ac:dyDescent="0.2">
      <c r="G208" s="2">
        <v>186</v>
      </c>
      <c r="H208" s="2">
        <f t="shared" ca="1" si="27"/>
        <v>0.48503110072392119</v>
      </c>
      <c r="I208" s="2">
        <f t="shared" ca="1" si="23"/>
        <v>0.15026838315610086</v>
      </c>
      <c r="J208" s="2">
        <f t="shared" ca="1" si="25"/>
        <v>35.33899089991872</v>
      </c>
      <c r="K208" s="2">
        <f t="shared" ca="1" si="24"/>
        <v>35.4</v>
      </c>
      <c r="L208" s="2">
        <f t="shared" si="26"/>
        <v>4815</v>
      </c>
    </row>
    <row r="209" spans="7:12" x14ac:dyDescent="0.2">
      <c r="G209" s="2">
        <v>187</v>
      </c>
      <c r="H209" s="2">
        <f t="shared" ca="1" si="27"/>
        <v>0.63083426776264473</v>
      </c>
      <c r="I209" s="2">
        <f t="shared" ca="1" si="23"/>
        <v>9.5702555271697493E-2</v>
      </c>
      <c r="J209" s="2">
        <f t="shared" ca="1" si="25"/>
        <v>35.43469345519042</v>
      </c>
      <c r="K209" s="2">
        <f t="shared" ca="1" si="24"/>
        <v>35.5</v>
      </c>
      <c r="L209" s="2">
        <f t="shared" si="26"/>
        <v>4814</v>
      </c>
    </row>
    <row r="210" spans="7:12" x14ac:dyDescent="0.2">
      <c r="G210" s="2">
        <v>188</v>
      </c>
      <c r="H210" s="2">
        <f t="shared" ca="1" si="27"/>
        <v>0.94028908922400534</v>
      </c>
      <c r="I210" s="2">
        <f t="shared" ca="1" si="23"/>
        <v>1.2792002757466368E-2</v>
      </c>
      <c r="J210" s="2">
        <f t="shared" ca="1" si="25"/>
        <v>35.447485457947884</v>
      </c>
      <c r="K210" s="2">
        <f t="shared" ca="1" si="24"/>
        <v>35.5</v>
      </c>
      <c r="L210" s="2">
        <f t="shared" si="26"/>
        <v>4813</v>
      </c>
    </row>
    <row r="211" spans="7:12" x14ac:dyDescent="0.2">
      <c r="G211" s="2">
        <v>189</v>
      </c>
      <c r="H211" s="2">
        <f t="shared" ca="1" si="27"/>
        <v>0.50685870247790121</v>
      </c>
      <c r="I211" s="2">
        <f t="shared" ca="1" si="23"/>
        <v>0.14121425759988193</v>
      </c>
      <c r="J211" s="2">
        <f t="shared" ca="1" si="25"/>
        <v>35.588699715547769</v>
      </c>
      <c r="K211" s="2">
        <f t="shared" ca="1" si="24"/>
        <v>35.6</v>
      </c>
      <c r="L211" s="2">
        <f t="shared" si="26"/>
        <v>4812</v>
      </c>
    </row>
    <row r="212" spans="7:12" x14ac:dyDescent="0.2">
      <c r="G212" s="2">
        <v>190</v>
      </c>
      <c r="H212" s="2">
        <f t="shared" ca="1" si="27"/>
        <v>0.51500528092634268</v>
      </c>
      <c r="I212" s="2">
        <f t="shared" ca="1" si="23"/>
        <v>0.13792935442632862</v>
      </c>
      <c r="J212" s="2">
        <f t="shared" ca="1" si="25"/>
        <v>35.726629069974095</v>
      </c>
      <c r="K212" s="2">
        <f t="shared" ca="1" si="24"/>
        <v>35.800000000000004</v>
      </c>
      <c r="L212" s="2">
        <f t="shared" si="26"/>
        <v>4811</v>
      </c>
    </row>
    <row r="213" spans="7:12" x14ac:dyDescent="0.2">
      <c r="G213" s="2">
        <v>191</v>
      </c>
      <c r="H213" s="2">
        <f t="shared" ca="1" si="27"/>
        <v>0.20998045870771909</v>
      </c>
      <c r="I213" s="2">
        <f t="shared" ca="1" si="23"/>
        <v>0.3244783381220801</v>
      </c>
      <c r="J213" s="2">
        <f t="shared" ca="1" si="25"/>
        <v>36.051107408096172</v>
      </c>
      <c r="K213" s="2">
        <f t="shared" ca="1" si="24"/>
        <v>36.1</v>
      </c>
      <c r="L213" s="2">
        <f t="shared" si="26"/>
        <v>4810</v>
      </c>
    </row>
    <row r="214" spans="7:12" x14ac:dyDescent="0.2">
      <c r="G214" s="2">
        <v>192</v>
      </c>
      <c r="H214" s="2">
        <f t="shared" ca="1" si="27"/>
        <v>7.9781223229153264E-2</v>
      </c>
      <c r="I214" s="2">
        <f t="shared" ca="1" si="23"/>
        <v>0.52577814516397336</v>
      </c>
      <c r="J214" s="2">
        <f t="shared" ca="1" si="25"/>
        <v>36.576885553260148</v>
      </c>
      <c r="K214" s="2">
        <f t="shared" ca="1" si="24"/>
        <v>36.6</v>
      </c>
      <c r="L214" s="2">
        <f t="shared" si="26"/>
        <v>4809</v>
      </c>
    </row>
    <row r="215" spans="7:12" x14ac:dyDescent="0.2">
      <c r="G215" s="2">
        <v>193</v>
      </c>
      <c r="H215" s="2">
        <f t="shared" ca="1" si="27"/>
        <v>0.54961742680413384</v>
      </c>
      <c r="I215" s="2">
        <f t="shared" ref="I215:I278" ca="1" si="28">-LN(H215)/(L215*rate)</f>
        <v>0.12448686156775919</v>
      </c>
      <c r="J215" s="2">
        <f t="shared" ca="1" si="25"/>
        <v>36.701372414827908</v>
      </c>
      <c r="K215" s="2">
        <f t="shared" ca="1" si="24"/>
        <v>36.800000000000004</v>
      </c>
      <c r="L215" s="2">
        <f t="shared" si="26"/>
        <v>4808</v>
      </c>
    </row>
    <row r="216" spans="7:12" x14ac:dyDescent="0.2">
      <c r="G216" s="2">
        <v>194</v>
      </c>
      <c r="H216" s="2">
        <f t="shared" ca="1" si="27"/>
        <v>0.82924088971511911</v>
      </c>
      <c r="I216" s="2">
        <f t="shared" ca="1" si="28"/>
        <v>3.8952483334602432E-2</v>
      </c>
      <c r="J216" s="2">
        <f t="shared" ca="1" si="25"/>
        <v>36.740324898162513</v>
      </c>
      <c r="K216" s="2">
        <f t="shared" ref="K216:K279" ca="1" si="29">CEILING(J216,B$2)</f>
        <v>36.800000000000004</v>
      </c>
      <c r="L216" s="2">
        <f t="shared" si="26"/>
        <v>4807</v>
      </c>
    </row>
    <row r="217" spans="7:12" x14ac:dyDescent="0.2">
      <c r="G217" s="2">
        <v>195</v>
      </c>
      <c r="H217" s="2">
        <f t="shared" ca="1" si="27"/>
        <v>0.79242079124560438</v>
      </c>
      <c r="I217" s="2">
        <f t="shared" ca="1" si="28"/>
        <v>4.8410887678090805E-2</v>
      </c>
      <c r="J217" s="2">
        <f t="shared" ref="J217:J280" ca="1" si="30">J216+I217</f>
        <v>36.788735785840601</v>
      </c>
      <c r="K217" s="2">
        <f t="shared" ca="1" si="29"/>
        <v>36.800000000000004</v>
      </c>
      <c r="L217" s="2">
        <f t="shared" ref="L217:L280" si="31">L216-1</f>
        <v>4806</v>
      </c>
    </row>
    <row r="218" spans="7:12" x14ac:dyDescent="0.2">
      <c r="G218" s="2">
        <v>196</v>
      </c>
      <c r="H218" s="2">
        <f t="shared" ca="1" si="27"/>
        <v>0.17609072537983184</v>
      </c>
      <c r="I218" s="2">
        <f t="shared" ca="1" si="28"/>
        <v>0.36144764446370731</v>
      </c>
      <c r="J218" s="2">
        <f t="shared" ca="1" si="30"/>
        <v>37.15018343030431</v>
      </c>
      <c r="K218" s="2">
        <f t="shared" ca="1" si="29"/>
        <v>37.200000000000003</v>
      </c>
      <c r="L218" s="2">
        <f t="shared" si="31"/>
        <v>4805</v>
      </c>
    </row>
    <row r="219" spans="7:12" x14ac:dyDescent="0.2">
      <c r="G219" s="2">
        <v>197</v>
      </c>
      <c r="H219" s="2">
        <f t="shared" ca="1" si="27"/>
        <v>0.44020059682071233</v>
      </c>
      <c r="I219" s="2">
        <f t="shared" ca="1" si="28"/>
        <v>0.17080032350046945</v>
      </c>
      <c r="J219" s="2">
        <f t="shared" ca="1" si="30"/>
        <v>37.320983753804782</v>
      </c>
      <c r="K219" s="2">
        <f t="shared" ca="1" si="29"/>
        <v>37.4</v>
      </c>
      <c r="L219" s="2">
        <f t="shared" si="31"/>
        <v>4804</v>
      </c>
    </row>
    <row r="220" spans="7:12" x14ac:dyDescent="0.2">
      <c r="G220" s="2">
        <v>198</v>
      </c>
      <c r="H220" s="2">
        <f t="shared" ca="1" si="27"/>
        <v>0.6484831364142245</v>
      </c>
      <c r="I220" s="2">
        <f t="shared" ca="1" si="28"/>
        <v>9.0176822725601846E-2</v>
      </c>
      <c r="J220" s="2">
        <f t="shared" ca="1" si="30"/>
        <v>37.411160576530385</v>
      </c>
      <c r="K220" s="2">
        <f t="shared" ca="1" si="29"/>
        <v>37.5</v>
      </c>
      <c r="L220" s="2">
        <f t="shared" si="31"/>
        <v>4803</v>
      </c>
    </row>
    <row r="221" spans="7:12" x14ac:dyDescent="0.2">
      <c r="G221" s="2">
        <v>199</v>
      </c>
      <c r="H221" s="2">
        <f t="shared" ca="1" si="27"/>
        <v>0.60147253180530635</v>
      </c>
      <c r="I221" s="2">
        <f t="shared" ca="1" si="28"/>
        <v>0.10586722423349144</v>
      </c>
      <c r="J221" s="2">
        <f t="shared" ca="1" si="30"/>
        <v>37.517027800763877</v>
      </c>
      <c r="K221" s="2">
        <f t="shared" ca="1" si="29"/>
        <v>37.6</v>
      </c>
      <c r="L221" s="2">
        <f t="shared" si="31"/>
        <v>4802</v>
      </c>
    </row>
    <row r="222" spans="7:12" x14ac:dyDescent="0.2">
      <c r="G222" s="2">
        <v>200</v>
      </c>
      <c r="H222" s="2">
        <f t="shared" ca="1" si="27"/>
        <v>0.12118382373612802</v>
      </c>
      <c r="I222" s="2">
        <f t="shared" ca="1" si="28"/>
        <v>0.4395848118679862</v>
      </c>
      <c r="J222" s="2">
        <f t="shared" ca="1" si="30"/>
        <v>37.956612612631865</v>
      </c>
      <c r="K222" s="2">
        <f t="shared" ca="1" si="29"/>
        <v>38</v>
      </c>
      <c r="L222" s="2">
        <f t="shared" si="31"/>
        <v>4801</v>
      </c>
    </row>
    <row r="223" spans="7:12" x14ac:dyDescent="0.2">
      <c r="G223" s="2">
        <v>201</v>
      </c>
      <c r="H223" s="2">
        <f t="shared" ca="1" si="27"/>
        <v>0.11181263590883683</v>
      </c>
      <c r="I223" s="2">
        <f t="shared" ca="1" si="28"/>
        <v>0.45644389629318588</v>
      </c>
      <c r="J223" s="2">
        <f t="shared" ca="1" si="30"/>
        <v>38.413056508925052</v>
      </c>
      <c r="K223" s="2">
        <f t="shared" ca="1" si="29"/>
        <v>38.5</v>
      </c>
      <c r="L223" s="2">
        <f t="shared" si="31"/>
        <v>4800</v>
      </c>
    </row>
    <row r="224" spans="7:12" x14ac:dyDescent="0.2">
      <c r="G224" s="2">
        <v>202</v>
      </c>
      <c r="H224" s="2">
        <f t="shared" ca="1" si="27"/>
        <v>0.56004868864389135</v>
      </c>
      <c r="I224" s="2">
        <f t="shared" ca="1" si="28"/>
        <v>0.12080257449998007</v>
      </c>
      <c r="J224" s="2">
        <f t="shared" ca="1" si="30"/>
        <v>38.533859083425035</v>
      </c>
      <c r="K224" s="2">
        <f t="shared" ca="1" si="29"/>
        <v>38.6</v>
      </c>
      <c r="L224" s="2">
        <f t="shared" si="31"/>
        <v>4799</v>
      </c>
    </row>
    <row r="225" spans="7:12" x14ac:dyDescent="0.2">
      <c r="G225" s="2">
        <v>203</v>
      </c>
      <c r="H225" s="2">
        <f t="shared" ref="H225:H288" ca="1" si="32">RAND()</f>
        <v>0.26067250484108995</v>
      </c>
      <c r="I225" s="2">
        <f t="shared" ca="1" si="28"/>
        <v>0.28021893086018473</v>
      </c>
      <c r="J225" s="2">
        <f t="shared" ca="1" si="30"/>
        <v>38.814078014285222</v>
      </c>
      <c r="K225" s="2">
        <f t="shared" ca="1" si="29"/>
        <v>38.900000000000006</v>
      </c>
      <c r="L225" s="2">
        <f t="shared" si="31"/>
        <v>4798</v>
      </c>
    </row>
    <row r="226" spans="7:12" x14ac:dyDescent="0.2">
      <c r="G226" s="2">
        <v>204</v>
      </c>
      <c r="H226" s="2">
        <f t="shared" ca="1" si="32"/>
        <v>0.71625351285964645</v>
      </c>
      <c r="I226" s="2">
        <f t="shared" ca="1" si="28"/>
        <v>6.9568710954581836E-2</v>
      </c>
      <c r="J226" s="2">
        <f t="shared" ca="1" si="30"/>
        <v>38.883646725239807</v>
      </c>
      <c r="K226" s="2">
        <f t="shared" ca="1" si="29"/>
        <v>38.900000000000006</v>
      </c>
      <c r="L226" s="2">
        <f t="shared" si="31"/>
        <v>4797</v>
      </c>
    </row>
    <row r="227" spans="7:12" x14ac:dyDescent="0.2">
      <c r="G227" s="2">
        <v>205</v>
      </c>
      <c r="H227" s="2">
        <f t="shared" ca="1" si="32"/>
        <v>0.59385681862065265</v>
      </c>
      <c r="I227" s="2">
        <f t="shared" ca="1" si="28"/>
        <v>0.10865659607359222</v>
      </c>
      <c r="J227" s="2">
        <f t="shared" ca="1" si="30"/>
        <v>38.9923033213134</v>
      </c>
      <c r="K227" s="2">
        <f t="shared" ca="1" si="29"/>
        <v>39</v>
      </c>
      <c r="L227" s="2">
        <f t="shared" si="31"/>
        <v>4796</v>
      </c>
    </row>
    <row r="228" spans="7:12" x14ac:dyDescent="0.2">
      <c r="G228" s="2">
        <v>206</v>
      </c>
      <c r="H228" s="2">
        <f t="shared" ca="1" si="32"/>
        <v>0.94000127747820816</v>
      </c>
      <c r="I228" s="2">
        <f t="shared" ca="1" si="28"/>
        <v>1.2903867507745683E-2</v>
      </c>
      <c r="J228" s="2">
        <f t="shared" ca="1" si="30"/>
        <v>39.005207188821146</v>
      </c>
      <c r="K228" s="2">
        <f t="shared" ca="1" si="29"/>
        <v>39.1</v>
      </c>
      <c r="L228" s="2">
        <f t="shared" si="31"/>
        <v>4795</v>
      </c>
    </row>
    <row r="229" spans="7:12" x14ac:dyDescent="0.2">
      <c r="G229" s="2">
        <v>207</v>
      </c>
      <c r="H229" s="2">
        <f t="shared" ca="1" si="32"/>
        <v>0.25426700142060954</v>
      </c>
      <c r="I229" s="2">
        <f t="shared" ca="1" si="28"/>
        <v>0.28564254847270371</v>
      </c>
      <c r="J229" s="2">
        <f t="shared" ca="1" si="30"/>
        <v>39.290849737293847</v>
      </c>
      <c r="K229" s="2">
        <f t="shared" ca="1" si="29"/>
        <v>39.300000000000004</v>
      </c>
      <c r="L229" s="2">
        <f t="shared" si="31"/>
        <v>4794</v>
      </c>
    </row>
    <row r="230" spans="7:12" x14ac:dyDescent="0.2">
      <c r="G230" s="2">
        <v>208</v>
      </c>
      <c r="H230" s="2">
        <f t="shared" ca="1" si="32"/>
        <v>0.48273146446197401</v>
      </c>
      <c r="I230" s="2">
        <f t="shared" ca="1" si="28"/>
        <v>0.15194966704346755</v>
      </c>
      <c r="J230" s="2">
        <f t="shared" ca="1" si="30"/>
        <v>39.442799404337315</v>
      </c>
      <c r="K230" s="2">
        <f t="shared" ca="1" si="29"/>
        <v>39.5</v>
      </c>
      <c r="L230" s="2">
        <f t="shared" si="31"/>
        <v>4793</v>
      </c>
    </row>
    <row r="231" spans="7:12" x14ac:dyDescent="0.2">
      <c r="G231" s="2">
        <v>209</v>
      </c>
      <c r="H231" s="2">
        <f t="shared" ca="1" si="32"/>
        <v>0.24891923398004978</v>
      </c>
      <c r="I231" s="2">
        <f t="shared" ca="1" si="28"/>
        <v>0.290197578601818</v>
      </c>
      <c r="J231" s="2">
        <f t="shared" ca="1" si="30"/>
        <v>39.732996982939135</v>
      </c>
      <c r="K231" s="2">
        <f t="shared" ca="1" si="29"/>
        <v>39.800000000000004</v>
      </c>
      <c r="L231" s="2">
        <f t="shared" si="31"/>
        <v>4792</v>
      </c>
    </row>
    <row r="232" spans="7:12" x14ac:dyDescent="0.2">
      <c r="G232" s="2">
        <v>210</v>
      </c>
      <c r="H232" s="2">
        <f t="shared" ca="1" si="32"/>
        <v>0.20539783622115393</v>
      </c>
      <c r="I232" s="2">
        <f t="shared" ca="1" si="28"/>
        <v>0.33037080275660136</v>
      </c>
      <c r="J232" s="2">
        <f t="shared" ca="1" si="30"/>
        <v>40.063367785695739</v>
      </c>
      <c r="K232" s="2">
        <f t="shared" ca="1" si="29"/>
        <v>40.1</v>
      </c>
      <c r="L232" s="2">
        <f t="shared" si="31"/>
        <v>4791</v>
      </c>
    </row>
    <row r="233" spans="7:12" x14ac:dyDescent="0.2">
      <c r="G233" s="2">
        <v>211</v>
      </c>
      <c r="H233" s="2">
        <f t="shared" ca="1" si="32"/>
        <v>0.8204700167163872</v>
      </c>
      <c r="I233" s="2">
        <f t="shared" ca="1" si="28"/>
        <v>4.1310628771936302E-2</v>
      </c>
      <c r="J233" s="2">
        <f t="shared" ca="1" si="30"/>
        <v>40.104678414467678</v>
      </c>
      <c r="K233" s="2">
        <f t="shared" ca="1" si="29"/>
        <v>40.200000000000003</v>
      </c>
      <c r="L233" s="2">
        <f t="shared" si="31"/>
        <v>4790</v>
      </c>
    </row>
    <row r="234" spans="7:12" x14ac:dyDescent="0.2">
      <c r="G234" s="2">
        <v>212</v>
      </c>
      <c r="H234" s="2">
        <f t="shared" ca="1" si="32"/>
        <v>0.63983068633982854</v>
      </c>
      <c r="I234" s="2">
        <f t="shared" ca="1" si="28"/>
        <v>9.3245289250918365E-2</v>
      </c>
      <c r="J234" s="2">
        <f t="shared" ca="1" si="30"/>
        <v>40.197923703718594</v>
      </c>
      <c r="K234" s="2">
        <f t="shared" ca="1" si="29"/>
        <v>40.200000000000003</v>
      </c>
      <c r="L234" s="2">
        <f t="shared" si="31"/>
        <v>4789</v>
      </c>
    </row>
    <row r="235" spans="7:12" x14ac:dyDescent="0.2">
      <c r="G235" s="2">
        <v>213</v>
      </c>
      <c r="H235" s="2">
        <f t="shared" ca="1" si="32"/>
        <v>0.10877625722886985</v>
      </c>
      <c r="I235" s="2">
        <f t="shared" ca="1" si="28"/>
        <v>0.4633379683320748</v>
      </c>
      <c r="J235" s="2">
        <f t="shared" ca="1" si="30"/>
        <v>40.661261672050671</v>
      </c>
      <c r="K235" s="2">
        <f t="shared" ca="1" si="29"/>
        <v>40.700000000000003</v>
      </c>
      <c r="L235" s="2">
        <f t="shared" si="31"/>
        <v>4788</v>
      </c>
    </row>
    <row r="236" spans="7:12" x14ac:dyDescent="0.2">
      <c r="G236" s="2">
        <v>214</v>
      </c>
      <c r="H236" s="2">
        <f t="shared" ca="1" si="32"/>
        <v>0.52987966909828743</v>
      </c>
      <c r="I236" s="2">
        <f t="shared" ca="1" si="28"/>
        <v>0.13267293454157464</v>
      </c>
      <c r="J236" s="2">
        <f t="shared" ca="1" si="30"/>
        <v>40.793934606592245</v>
      </c>
      <c r="K236" s="2">
        <f t="shared" ca="1" si="29"/>
        <v>40.800000000000004</v>
      </c>
      <c r="L236" s="2">
        <f t="shared" si="31"/>
        <v>4787</v>
      </c>
    </row>
    <row r="237" spans="7:12" x14ac:dyDescent="0.2">
      <c r="G237" s="2">
        <v>215</v>
      </c>
      <c r="H237" s="2">
        <f t="shared" ca="1" si="32"/>
        <v>0.83369241759193291</v>
      </c>
      <c r="I237" s="2">
        <f t="shared" ca="1" si="28"/>
        <v>3.8004753133066838E-2</v>
      </c>
      <c r="J237" s="2">
        <f t="shared" ca="1" si="30"/>
        <v>40.831939359725311</v>
      </c>
      <c r="K237" s="2">
        <f t="shared" ca="1" si="29"/>
        <v>40.900000000000006</v>
      </c>
      <c r="L237" s="2">
        <f t="shared" si="31"/>
        <v>4786</v>
      </c>
    </row>
    <row r="238" spans="7:12" x14ac:dyDescent="0.2">
      <c r="G238" s="2">
        <v>216</v>
      </c>
      <c r="H238" s="2">
        <f t="shared" ca="1" si="32"/>
        <v>0.33126057778648421</v>
      </c>
      <c r="I238" s="2">
        <f t="shared" ca="1" si="28"/>
        <v>0.23089863516221959</v>
      </c>
      <c r="J238" s="2">
        <f t="shared" ca="1" si="30"/>
        <v>41.062837994887531</v>
      </c>
      <c r="K238" s="2">
        <f t="shared" ca="1" si="29"/>
        <v>41.1</v>
      </c>
      <c r="L238" s="2">
        <f t="shared" si="31"/>
        <v>4785</v>
      </c>
    </row>
    <row r="239" spans="7:12" x14ac:dyDescent="0.2">
      <c r="G239" s="2">
        <v>217</v>
      </c>
      <c r="H239" s="2">
        <f t="shared" ca="1" si="32"/>
        <v>0.98597526465825436</v>
      </c>
      <c r="I239" s="2">
        <f t="shared" ca="1" si="28"/>
        <v>2.9523434882251353E-3</v>
      </c>
      <c r="J239" s="2">
        <f t="shared" ca="1" si="30"/>
        <v>41.065790338375756</v>
      </c>
      <c r="K239" s="2">
        <f t="shared" ca="1" si="29"/>
        <v>41.1</v>
      </c>
      <c r="L239" s="2">
        <f t="shared" si="31"/>
        <v>4784</v>
      </c>
    </row>
    <row r="240" spans="7:12" x14ac:dyDescent="0.2">
      <c r="G240" s="2">
        <v>218</v>
      </c>
      <c r="H240" s="2">
        <f t="shared" ca="1" si="32"/>
        <v>0.87215499385573803</v>
      </c>
      <c r="I240" s="2">
        <f t="shared" ca="1" si="28"/>
        <v>2.8598813635911831E-2</v>
      </c>
      <c r="J240" s="2">
        <f t="shared" ca="1" si="30"/>
        <v>41.094389152011665</v>
      </c>
      <c r="K240" s="2">
        <f t="shared" ca="1" si="29"/>
        <v>41.1</v>
      </c>
      <c r="L240" s="2">
        <f t="shared" si="31"/>
        <v>4783</v>
      </c>
    </row>
    <row r="241" spans="7:12" x14ac:dyDescent="0.2">
      <c r="G241" s="2">
        <v>219</v>
      </c>
      <c r="H241" s="2">
        <f t="shared" ca="1" si="32"/>
        <v>0.92791975833523432</v>
      </c>
      <c r="I241" s="2">
        <f t="shared" ca="1" si="28"/>
        <v>1.5644085580430751E-2</v>
      </c>
      <c r="J241" s="2">
        <f t="shared" ca="1" si="30"/>
        <v>41.110033237592098</v>
      </c>
      <c r="K241" s="2">
        <f t="shared" ca="1" si="29"/>
        <v>41.2</v>
      </c>
      <c r="L241" s="2">
        <f t="shared" si="31"/>
        <v>4782</v>
      </c>
    </row>
    <row r="242" spans="7:12" x14ac:dyDescent="0.2">
      <c r="G242" s="2">
        <v>220</v>
      </c>
      <c r="H242" s="2">
        <f t="shared" ca="1" si="32"/>
        <v>0.9623143533324392</v>
      </c>
      <c r="I242" s="2">
        <f t="shared" ca="1" si="28"/>
        <v>8.0347440030284854E-3</v>
      </c>
      <c r="J242" s="2">
        <f t="shared" ca="1" si="30"/>
        <v>41.118067981595125</v>
      </c>
      <c r="K242" s="2">
        <f t="shared" ca="1" si="29"/>
        <v>41.2</v>
      </c>
      <c r="L242" s="2">
        <f t="shared" si="31"/>
        <v>4781</v>
      </c>
    </row>
    <row r="243" spans="7:12" x14ac:dyDescent="0.2">
      <c r="G243" s="2">
        <v>221</v>
      </c>
      <c r="H243" s="2">
        <f t="shared" ca="1" si="32"/>
        <v>0.48477512786736043</v>
      </c>
      <c r="I243" s="2">
        <f t="shared" ca="1" si="28"/>
        <v>0.1514791107629879</v>
      </c>
      <c r="J243" s="2">
        <f t="shared" ca="1" si="30"/>
        <v>41.26954709235811</v>
      </c>
      <c r="K243" s="2">
        <f t="shared" ca="1" si="29"/>
        <v>41.300000000000004</v>
      </c>
      <c r="L243" s="2">
        <f t="shared" si="31"/>
        <v>4780</v>
      </c>
    </row>
    <row r="244" spans="7:12" x14ac:dyDescent="0.2">
      <c r="G244" s="2">
        <v>222</v>
      </c>
      <c r="H244" s="2">
        <f t="shared" ca="1" si="32"/>
        <v>0.70522452354057341</v>
      </c>
      <c r="I244" s="2">
        <f t="shared" ca="1" si="28"/>
        <v>7.307785180256697E-2</v>
      </c>
      <c r="J244" s="2">
        <f t="shared" ca="1" si="30"/>
        <v>41.342624944160676</v>
      </c>
      <c r="K244" s="2">
        <f t="shared" ca="1" si="29"/>
        <v>41.400000000000006</v>
      </c>
      <c r="L244" s="2">
        <f t="shared" si="31"/>
        <v>4779</v>
      </c>
    </row>
    <row r="245" spans="7:12" x14ac:dyDescent="0.2">
      <c r="G245" s="2">
        <v>223</v>
      </c>
      <c r="H245" s="2">
        <f t="shared" ca="1" si="32"/>
        <v>0.15196618969670961</v>
      </c>
      <c r="I245" s="2">
        <f t="shared" ca="1" si="28"/>
        <v>0.39432758875770624</v>
      </c>
      <c r="J245" s="2">
        <f t="shared" ca="1" si="30"/>
        <v>41.73695253291838</v>
      </c>
      <c r="K245" s="2">
        <f t="shared" ca="1" si="29"/>
        <v>41.800000000000004</v>
      </c>
      <c r="L245" s="2">
        <f t="shared" si="31"/>
        <v>4778</v>
      </c>
    </row>
    <row r="246" spans="7:12" x14ac:dyDescent="0.2">
      <c r="G246" s="2">
        <v>224</v>
      </c>
      <c r="H246" s="2">
        <f t="shared" ca="1" si="32"/>
        <v>0.76276998018016262</v>
      </c>
      <c r="I246" s="2">
        <f t="shared" ca="1" si="28"/>
        <v>5.6688038685780248E-2</v>
      </c>
      <c r="J246" s="2">
        <f t="shared" ca="1" si="30"/>
        <v>41.793640571604158</v>
      </c>
      <c r="K246" s="2">
        <f t="shared" ca="1" si="29"/>
        <v>41.800000000000004</v>
      </c>
      <c r="L246" s="2">
        <f t="shared" si="31"/>
        <v>4777</v>
      </c>
    </row>
    <row r="247" spans="7:12" x14ac:dyDescent="0.2">
      <c r="G247" s="2">
        <v>225</v>
      </c>
      <c r="H247" s="2">
        <f t="shared" ca="1" si="32"/>
        <v>0.81934082048177004</v>
      </c>
      <c r="I247" s="2">
        <f t="shared" ca="1" si="28"/>
        <v>4.1720087828275847E-2</v>
      </c>
      <c r="J247" s="2">
        <f t="shared" ca="1" si="30"/>
        <v>41.835360659432432</v>
      </c>
      <c r="K247" s="2">
        <f t="shared" ca="1" si="29"/>
        <v>41.900000000000006</v>
      </c>
      <c r="L247" s="2">
        <f t="shared" si="31"/>
        <v>4776</v>
      </c>
    </row>
    <row r="248" spans="7:12" x14ac:dyDescent="0.2">
      <c r="G248" s="2">
        <v>226</v>
      </c>
      <c r="H248" s="2">
        <f t="shared" ca="1" si="32"/>
        <v>0.1575402934286948</v>
      </c>
      <c r="I248" s="2">
        <f t="shared" ca="1" si="28"/>
        <v>0.38703120882563219</v>
      </c>
      <c r="J248" s="2">
        <f t="shared" ca="1" si="30"/>
        <v>42.222391868258065</v>
      </c>
      <c r="K248" s="2">
        <f t="shared" ca="1" si="29"/>
        <v>42.300000000000004</v>
      </c>
      <c r="L248" s="2">
        <f t="shared" si="31"/>
        <v>4775</v>
      </c>
    </row>
    <row r="249" spans="7:12" x14ac:dyDescent="0.2">
      <c r="G249" s="2">
        <v>227</v>
      </c>
      <c r="H249" s="2">
        <f t="shared" ca="1" si="32"/>
        <v>0.67840646359032297</v>
      </c>
      <c r="I249" s="2">
        <f t="shared" ca="1" si="28"/>
        <v>8.1275380572231312E-2</v>
      </c>
      <c r="J249" s="2">
        <f t="shared" ca="1" si="30"/>
        <v>42.303667248830294</v>
      </c>
      <c r="K249" s="2">
        <f t="shared" ca="1" si="29"/>
        <v>42.400000000000006</v>
      </c>
      <c r="L249" s="2">
        <f t="shared" si="31"/>
        <v>4774</v>
      </c>
    </row>
    <row r="250" spans="7:12" x14ac:dyDescent="0.2">
      <c r="G250" s="2">
        <v>228</v>
      </c>
      <c r="H250" s="2">
        <f t="shared" ca="1" si="32"/>
        <v>0.47327937522912711</v>
      </c>
      <c r="I250" s="2">
        <f t="shared" ca="1" si="28"/>
        <v>0.15672939860628107</v>
      </c>
      <c r="J250" s="2">
        <f t="shared" ca="1" si="30"/>
        <v>42.460396647436575</v>
      </c>
      <c r="K250" s="2">
        <f t="shared" ca="1" si="29"/>
        <v>42.5</v>
      </c>
      <c r="L250" s="2">
        <f t="shared" si="31"/>
        <v>4773</v>
      </c>
    </row>
    <row r="251" spans="7:12" x14ac:dyDescent="0.2">
      <c r="G251" s="2">
        <v>229</v>
      </c>
      <c r="H251" s="2">
        <f t="shared" ca="1" si="32"/>
        <v>5.1721038221730908E-2</v>
      </c>
      <c r="I251" s="2">
        <f t="shared" ca="1" si="28"/>
        <v>0.62068119266287702</v>
      </c>
      <c r="J251" s="2">
        <f t="shared" ca="1" si="30"/>
        <v>43.081077840099454</v>
      </c>
      <c r="K251" s="2">
        <f t="shared" ca="1" si="29"/>
        <v>43.1</v>
      </c>
      <c r="L251" s="2">
        <f t="shared" si="31"/>
        <v>4772</v>
      </c>
    </row>
    <row r="252" spans="7:12" x14ac:dyDescent="0.2">
      <c r="G252" s="2">
        <v>230</v>
      </c>
      <c r="H252" s="2">
        <f t="shared" ca="1" si="32"/>
        <v>0.11465542526864891</v>
      </c>
      <c r="I252" s="2">
        <f t="shared" ca="1" si="28"/>
        <v>0.45395597370162782</v>
      </c>
      <c r="J252" s="2">
        <f t="shared" ca="1" si="30"/>
        <v>43.535033813801078</v>
      </c>
      <c r="K252" s="2">
        <f t="shared" ca="1" si="29"/>
        <v>43.6</v>
      </c>
      <c r="L252" s="2">
        <f t="shared" si="31"/>
        <v>4771</v>
      </c>
    </row>
    <row r="253" spans="7:12" x14ac:dyDescent="0.2">
      <c r="G253" s="2">
        <v>231</v>
      </c>
      <c r="H253" s="2">
        <f t="shared" ca="1" si="32"/>
        <v>0.13376460297306947</v>
      </c>
      <c r="I253" s="2">
        <f t="shared" ca="1" si="28"/>
        <v>0.42173453208779516</v>
      </c>
      <c r="J253" s="2">
        <f t="shared" ca="1" si="30"/>
        <v>43.956768345888875</v>
      </c>
      <c r="K253" s="2">
        <f t="shared" ca="1" si="29"/>
        <v>44</v>
      </c>
      <c r="L253" s="2">
        <f t="shared" si="31"/>
        <v>4770</v>
      </c>
    </row>
    <row r="254" spans="7:12" x14ac:dyDescent="0.2">
      <c r="G254" s="2">
        <v>232</v>
      </c>
      <c r="H254" s="2">
        <f t="shared" ca="1" si="32"/>
        <v>0.3618816016047306</v>
      </c>
      <c r="I254" s="2">
        <f t="shared" ca="1" si="28"/>
        <v>0.21313444916016297</v>
      </c>
      <c r="J254" s="2">
        <f t="shared" ca="1" si="30"/>
        <v>44.16990279504904</v>
      </c>
      <c r="K254" s="2">
        <f t="shared" ca="1" si="29"/>
        <v>44.2</v>
      </c>
      <c r="L254" s="2">
        <f t="shared" si="31"/>
        <v>4769</v>
      </c>
    </row>
    <row r="255" spans="7:12" x14ac:dyDescent="0.2">
      <c r="G255" s="2">
        <v>233</v>
      </c>
      <c r="H255" s="2">
        <f t="shared" ca="1" si="32"/>
        <v>1.5572307086766046E-2</v>
      </c>
      <c r="I255" s="2">
        <f t="shared" ca="1" si="28"/>
        <v>0.87295745154857329</v>
      </c>
      <c r="J255" s="2">
        <f t="shared" ca="1" si="30"/>
        <v>45.042860246597613</v>
      </c>
      <c r="K255" s="2">
        <f t="shared" ca="1" si="29"/>
        <v>45.1</v>
      </c>
      <c r="L255" s="2">
        <f t="shared" si="31"/>
        <v>4768</v>
      </c>
    </row>
    <row r="256" spans="7:12" x14ac:dyDescent="0.2">
      <c r="G256" s="2">
        <v>234</v>
      </c>
      <c r="H256" s="2">
        <f t="shared" ca="1" si="32"/>
        <v>0.23149440011568956</v>
      </c>
      <c r="I256" s="2">
        <f t="shared" ca="1" si="28"/>
        <v>0.30694348548635964</v>
      </c>
      <c r="J256" s="2">
        <f t="shared" ca="1" si="30"/>
        <v>45.34980373208397</v>
      </c>
      <c r="K256" s="2">
        <f t="shared" ca="1" si="29"/>
        <v>45.400000000000006</v>
      </c>
      <c r="L256" s="2">
        <f t="shared" si="31"/>
        <v>4767</v>
      </c>
    </row>
    <row r="257" spans="7:12" x14ac:dyDescent="0.2">
      <c r="G257" s="2">
        <v>235</v>
      </c>
      <c r="H257" s="2">
        <f t="shared" ca="1" si="32"/>
        <v>0.73395575240649646</v>
      </c>
      <c r="I257" s="2">
        <f t="shared" ca="1" si="28"/>
        <v>6.4898559590776478E-2</v>
      </c>
      <c r="J257" s="2">
        <f t="shared" ca="1" si="30"/>
        <v>45.414702291674743</v>
      </c>
      <c r="K257" s="2">
        <f t="shared" ca="1" si="29"/>
        <v>45.5</v>
      </c>
      <c r="L257" s="2">
        <f t="shared" si="31"/>
        <v>4766</v>
      </c>
    </row>
    <row r="258" spans="7:12" x14ac:dyDescent="0.2">
      <c r="G258" s="2">
        <v>236</v>
      </c>
      <c r="H258" s="2">
        <f t="shared" ca="1" si="32"/>
        <v>7.6211514233581745E-4</v>
      </c>
      <c r="I258" s="2">
        <f t="shared" ca="1" si="28"/>
        <v>1.5066973574533729</v>
      </c>
      <c r="J258" s="2">
        <f t="shared" ca="1" si="30"/>
        <v>46.921399649128119</v>
      </c>
      <c r="K258" s="2">
        <f t="shared" ca="1" si="29"/>
        <v>47</v>
      </c>
      <c r="L258" s="2">
        <f t="shared" si="31"/>
        <v>4765</v>
      </c>
    </row>
    <row r="259" spans="7:12" x14ac:dyDescent="0.2">
      <c r="G259" s="2">
        <v>237</v>
      </c>
      <c r="H259" s="2">
        <f t="shared" ca="1" si="32"/>
        <v>9.1842918293855047E-2</v>
      </c>
      <c r="I259" s="2">
        <f t="shared" ca="1" si="28"/>
        <v>0.50119134573215729</v>
      </c>
      <c r="J259" s="2">
        <f t="shared" ca="1" si="30"/>
        <v>47.422590994860279</v>
      </c>
      <c r="K259" s="2">
        <f t="shared" ca="1" si="29"/>
        <v>47.5</v>
      </c>
      <c r="L259" s="2">
        <f t="shared" si="31"/>
        <v>4764</v>
      </c>
    </row>
    <row r="260" spans="7:12" x14ac:dyDescent="0.2">
      <c r="G260" s="2">
        <v>238</v>
      </c>
      <c r="H260" s="2">
        <f t="shared" ca="1" si="32"/>
        <v>0.49033134024874292</v>
      </c>
      <c r="I260" s="2">
        <f t="shared" ca="1" si="28"/>
        <v>0.14962710724574921</v>
      </c>
      <c r="J260" s="2">
        <f t="shared" ca="1" si="30"/>
        <v>47.572218102106028</v>
      </c>
      <c r="K260" s="2">
        <f t="shared" ca="1" si="29"/>
        <v>47.6</v>
      </c>
      <c r="L260" s="2">
        <f t="shared" si="31"/>
        <v>4763</v>
      </c>
    </row>
    <row r="261" spans="7:12" x14ac:dyDescent="0.2">
      <c r="G261" s="2">
        <v>239</v>
      </c>
      <c r="H261" s="2">
        <f t="shared" ca="1" si="32"/>
        <v>0.30056867307926116</v>
      </c>
      <c r="I261" s="2">
        <f t="shared" ca="1" si="28"/>
        <v>0.25243154593318679</v>
      </c>
      <c r="J261" s="2">
        <f t="shared" ca="1" si="30"/>
        <v>47.824649648039212</v>
      </c>
      <c r="K261" s="2">
        <f t="shared" ca="1" si="29"/>
        <v>47.900000000000006</v>
      </c>
      <c r="L261" s="2">
        <f t="shared" si="31"/>
        <v>4762</v>
      </c>
    </row>
    <row r="262" spans="7:12" x14ac:dyDescent="0.2">
      <c r="G262" s="2">
        <v>240</v>
      </c>
      <c r="H262" s="2">
        <f t="shared" ca="1" si="32"/>
        <v>0.33668086083883542</v>
      </c>
      <c r="I262" s="2">
        <f t="shared" ca="1" si="28"/>
        <v>0.22865360172154078</v>
      </c>
      <c r="J262" s="2">
        <f t="shared" ca="1" si="30"/>
        <v>48.053303249760752</v>
      </c>
      <c r="K262" s="2">
        <f t="shared" ca="1" si="29"/>
        <v>48.1</v>
      </c>
      <c r="L262" s="2">
        <f t="shared" si="31"/>
        <v>4761</v>
      </c>
    </row>
    <row r="263" spans="7:12" x14ac:dyDescent="0.2">
      <c r="G263" s="2">
        <v>241</v>
      </c>
      <c r="H263" s="2">
        <f t="shared" ca="1" si="32"/>
        <v>0.93901444960668135</v>
      </c>
      <c r="I263" s="2">
        <f t="shared" ca="1" si="28"/>
        <v>1.3219414201627587E-2</v>
      </c>
      <c r="J263" s="2">
        <f t="shared" ca="1" si="30"/>
        <v>48.066522663962381</v>
      </c>
      <c r="K263" s="2">
        <f t="shared" ca="1" si="29"/>
        <v>48.1</v>
      </c>
      <c r="L263" s="2">
        <f t="shared" si="31"/>
        <v>4760</v>
      </c>
    </row>
    <row r="264" spans="7:12" x14ac:dyDescent="0.2">
      <c r="G264" s="2">
        <v>242</v>
      </c>
      <c r="H264" s="2">
        <f t="shared" ca="1" si="32"/>
        <v>0.76424184020712604</v>
      </c>
      <c r="I264" s="2">
        <f t="shared" ca="1" si="28"/>
        <v>5.649737237478842E-2</v>
      </c>
      <c r="J264" s="2">
        <f t="shared" ca="1" si="30"/>
        <v>48.123020036337167</v>
      </c>
      <c r="K264" s="2">
        <f t="shared" ca="1" si="29"/>
        <v>48.2</v>
      </c>
      <c r="L264" s="2">
        <f t="shared" si="31"/>
        <v>4759</v>
      </c>
    </row>
    <row r="265" spans="7:12" x14ac:dyDescent="0.2">
      <c r="G265" s="2">
        <v>243</v>
      </c>
      <c r="H265" s="2">
        <f t="shared" ca="1" si="32"/>
        <v>0.81733481184016021</v>
      </c>
      <c r="I265" s="2">
        <f t="shared" ca="1" si="28"/>
        <v>4.2393119305578757E-2</v>
      </c>
      <c r="J265" s="2">
        <f t="shared" ca="1" si="30"/>
        <v>48.165413155642746</v>
      </c>
      <c r="K265" s="2">
        <f t="shared" ca="1" si="29"/>
        <v>48.2</v>
      </c>
      <c r="L265" s="2">
        <f t="shared" si="31"/>
        <v>4758</v>
      </c>
    </row>
    <row r="266" spans="7:12" x14ac:dyDescent="0.2">
      <c r="G266" s="2">
        <v>244</v>
      </c>
      <c r="H266" s="2">
        <f t="shared" ca="1" si="32"/>
        <v>0.6845599144601181</v>
      </c>
      <c r="I266" s="2">
        <f t="shared" ca="1" si="28"/>
        <v>7.9667670344408081E-2</v>
      </c>
      <c r="J266" s="2">
        <f t="shared" ca="1" si="30"/>
        <v>48.245080825987152</v>
      </c>
      <c r="K266" s="2">
        <f t="shared" ca="1" si="29"/>
        <v>48.300000000000004</v>
      </c>
      <c r="L266" s="2">
        <f t="shared" si="31"/>
        <v>4757</v>
      </c>
    </row>
    <row r="267" spans="7:12" x14ac:dyDescent="0.2">
      <c r="G267" s="2">
        <v>245</v>
      </c>
      <c r="H267" s="2">
        <f t="shared" ca="1" si="32"/>
        <v>0.73671951264656854</v>
      </c>
      <c r="I267" s="2">
        <f t="shared" ca="1" si="28"/>
        <v>6.4244751700398575E-2</v>
      </c>
      <c r="J267" s="2">
        <f t="shared" ca="1" si="30"/>
        <v>48.309325577687552</v>
      </c>
      <c r="K267" s="2">
        <f t="shared" ca="1" si="29"/>
        <v>48.400000000000006</v>
      </c>
      <c r="L267" s="2">
        <f t="shared" si="31"/>
        <v>4756</v>
      </c>
    </row>
    <row r="268" spans="7:12" x14ac:dyDescent="0.2">
      <c r="G268" s="2">
        <v>246</v>
      </c>
      <c r="H268" s="2">
        <f t="shared" ca="1" si="32"/>
        <v>1.1669031021400045E-2</v>
      </c>
      <c r="I268" s="2">
        <f t="shared" ca="1" si="28"/>
        <v>0.93602878395714884</v>
      </c>
      <c r="J268" s="2">
        <f t="shared" ca="1" si="30"/>
        <v>49.245354361644701</v>
      </c>
      <c r="K268" s="2">
        <f t="shared" ca="1" si="29"/>
        <v>49.300000000000004</v>
      </c>
      <c r="L268" s="2">
        <f t="shared" si="31"/>
        <v>4755</v>
      </c>
    </row>
    <row r="269" spans="7:12" x14ac:dyDescent="0.2">
      <c r="G269" s="2">
        <v>247</v>
      </c>
      <c r="H269" s="2">
        <f t="shared" ca="1" si="32"/>
        <v>0.57440885573922296</v>
      </c>
      <c r="I269" s="2">
        <f t="shared" ca="1" si="28"/>
        <v>0.11662049726412917</v>
      </c>
      <c r="J269" s="2">
        <f t="shared" ca="1" si="30"/>
        <v>49.36197485890883</v>
      </c>
      <c r="K269" s="2">
        <f t="shared" ca="1" si="29"/>
        <v>49.400000000000006</v>
      </c>
      <c r="L269" s="2">
        <f t="shared" si="31"/>
        <v>4754</v>
      </c>
    </row>
    <row r="270" spans="7:12" x14ac:dyDescent="0.2">
      <c r="G270" s="2">
        <v>248</v>
      </c>
      <c r="H270" s="2">
        <f t="shared" ca="1" si="32"/>
        <v>0.71446769146069977</v>
      </c>
      <c r="I270" s="2">
        <f t="shared" ca="1" si="28"/>
        <v>7.0737955191268811E-2</v>
      </c>
      <c r="J270" s="2">
        <f t="shared" ca="1" si="30"/>
        <v>49.4327128141001</v>
      </c>
      <c r="K270" s="2">
        <f t="shared" ca="1" si="29"/>
        <v>49.5</v>
      </c>
      <c r="L270" s="2">
        <f t="shared" si="31"/>
        <v>4753</v>
      </c>
    </row>
    <row r="271" spans="7:12" x14ac:dyDescent="0.2">
      <c r="G271" s="2">
        <v>249</v>
      </c>
      <c r="H271" s="2">
        <f t="shared" ca="1" si="32"/>
        <v>0.57816884815940295</v>
      </c>
      <c r="I271" s="2">
        <f t="shared" ca="1" si="28"/>
        <v>0.11529657578422897</v>
      </c>
      <c r="J271" s="2">
        <f t="shared" ca="1" si="30"/>
        <v>49.548009389884328</v>
      </c>
      <c r="K271" s="2">
        <f t="shared" ca="1" si="29"/>
        <v>49.6</v>
      </c>
      <c r="L271" s="2">
        <f t="shared" si="31"/>
        <v>4752</v>
      </c>
    </row>
    <row r="272" spans="7:12" x14ac:dyDescent="0.2">
      <c r="G272" s="2">
        <v>250</v>
      </c>
      <c r="H272" s="2">
        <f t="shared" ca="1" si="32"/>
        <v>0.28831400775202631</v>
      </c>
      <c r="I272" s="2">
        <f t="shared" ca="1" si="28"/>
        <v>0.26177753906590889</v>
      </c>
      <c r="J272" s="2">
        <f t="shared" ca="1" si="30"/>
        <v>49.809786928950238</v>
      </c>
      <c r="K272" s="2">
        <f t="shared" ca="1" si="29"/>
        <v>49.900000000000006</v>
      </c>
      <c r="L272" s="2">
        <f t="shared" si="31"/>
        <v>4751</v>
      </c>
    </row>
    <row r="273" spans="7:12" x14ac:dyDescent="0.2">
      <c r="G273" s="2">
        <v>251</v>
      </c>
      <c r="H273" s="2">
        <f t="shared" ca="1" si="32"/>
        <v>0.14243645467222821</v>
      </c>
      <c r="I273" s="2">
        <f t="shared" ca="1" si="28"/>
        <v>0.41028617070640938</v>
      </c>
      <c r="J273" s="2">
        <f t="shared" ca="1" si="30"/>
        <v>50.220073099656645</v>
      </c>
      <c r="K273" s="2">
        <f t="shared" ca="1" si="29"/>
        <v>50.300000000000004</v>
      </c>
      <c r="L273" s="2">
        <f t="shared" si="31"/>
        <v>4750</v>
      </c>
    </row>
    <row r="274" spans="7:12" x14ac:dyDescent="0.2">
      <c r="G274" s="2">
        <v>252</v>
      </c>
      <c r="H274" s="2">
        <f t="shared" ca="1" si="32"/>
        <v>0.46784724951808876</v>
      </c>
      <c r="I274" s="2">
        <f t="shared" ca="1" si="28"/>
        <v>0.15995229022107532</v>
      </c>
      <c r="J274" s="2">
        <f t="shared" ca="1" si="30"/>
        <v>50.380025389877723</v>
      </c>
      <c r="K274" s="2">
        <f t="shared" ca="1" si="29"/>
        <v>50.400000000000006</v>
      </c>
      <c r="L274" s="2">
        <f t="shared" si="31"/>
        <v>4749</v>
      </c>
    </row>
    <row r="275" spans="7:12" x14ac:dyDescent="0.2">
      <c r="G275" s="2">
        <v>253</v>
      </c>
      <c r="H275" s="2">
        <f t="shared" ca="1" si="32"/>
        <v>0.6669371345284677</v>
      </c>
      <c r="I275" s="2">
        <f t="shared" ca="1" si="28"/>
        <v>8.5311602483189378E-2</v>
      </c>
      <c r="J275" s="2">
        <f t="shared" ca="1" si="30"/>
        <v>50.465336992360911</v>
      </c>
      <c r="K275" s="2">
        <f t="shared" ca="1" si="29"/>
        <v>50.5</v>
      </c>
      <c r="L275" s="2">
        <f t="shared" si="31"/>
        <v>4748</v>
      </c>
    </row>
    <row r="276" spans="7:12" x14ac:dyDescent="0.2">
      <c r="G276" s="2">
        <v>254</v>
      </c>
      <c r="H276" s="2">
        <f t="shared" ca="1" si="32"/>
        <v>0.32727436220218964</v>
      </c>
      <c r="I276" s="2">
        <f t="shared" ca="1" si="28"/>
        <v>0.23529733131050823</v>
      </c>
      <c r="J276" s="2">
        <f t="shared" ca="1" si="30"/>
        <v>50.700634323671416</v>
      </c>
      <c r="K276" s="2">
        <f t="shared" ca="1" si="29"/>
        <v>50.800000000000004</v>
      </c>
      <c r="L276" s="2">
        <f t="shared" si="31"/>
        <v>4747</v>
      </c>
    </row>
    <row r="277" spans="7:12" x14ac:dyDescent="0.2">
      <c r="G277" s="2">
        <v>255</v>
      </c>
      <c r="H277" s="2">
        <f t="shared" ca="1" si="32"/>
        <v>0.36906942600811921</v>
      </c>
      <c r="I277" s="2">
        <f t="shared" ca="1" si="28"/>
        <v>0.21002328408669416</v>
      </c>
      <c r="J277" s="2">
        <f t="shared" ca="1" si="30"/>
        <v>50.910657607758111</v>
      </c>
      <c r="K277" s="2">
        <f t="shared" ca="1" si="29"/>
        <v>51</v>
      </c>
      <c r="L277" s="2">
        <f t="shared" si="31"/>
        <v>4746</v>
      </c>
    </row>
    <row r="278" spans="7:12" x14ac:dyDescent="0.2">
      <c r="G278" s="2">
        <v>256</v>
      </c>
      <c r="H278" s="2">
        <f t="shared" ca="1" si="32"/>
        <v>0.77182555190238922</v>
      </c>
      <c r="I278" s="2">
        <f t="shared" ca="1" si="28"/>
        <v>5.4583081882100475E-2</v>
      </c>
      <c r="J278" s="2">
        <f t="shared" ca="1" si="30"/>
        <v>50.965240689640211</v>
      </c>
      <c r="K278" s="2">
        <f t="shared" ca="1" si="29"/>
        <v>51</v>
      </c>
      <c r="L278" s="2">
        <f t="shared" si="31"/>
        <v>4745</v>
      </c>
    </row>
    <row r="279" spans="7:12" x14ac:dyDescent="0.2">
      <c r="G279" s="2">
        <v>257</v>
      </c>
      <c r="H279" s="2">
        <f t="shared" ca="1" si="32"/>
        <v>0.15170794569768253</v>
      </c>
      <c r="I279" s="2">
        <f t="shared" ref="I279:I342" ca="1" si="33">-LN(H279)/(L279*rate)</f>
        <v>0.39751222940459713</v>
      </c>
      <c r="J279" s="2">
        <f t="shared" ca="1" si="30"/>
        <v>51.362752919044809</v>
      </c>
      <c r="K279" s="2">
        <f t="shared" ca="1" si="29"/>
        <v>51.400000000000006</v>
      </c>
      <c r="L279" s="2">
        <f t="shared" si="31"/>
        <v>4744</v>
      </c>
    </row>
    <row r="280" spans="7:12" x14ac:dyDescent="0.2">
      <c r="G280" s="2">
        <v>258</v>
      </c>
      <c r="H280" s="2">
        <f t="shared" ca="1" si="32"/>
        <v>0.30612760535297945</v>
      </c>
      <c r="I280" s="2">
        <f t="shared" ca="1" si="33"/>
        <v>0.24957901180628533</v>
      </c>
      <c r="J280" s="2">
        <f t="shared" ca="1" si="30"/>
        <v>51.612331930851091</v>
      </c>
      <c r="K280" s="2">
        <f t="shared" ref="K280:K343" ca="1" si="34">CEILING(J280,B$2)</f>
        <v>51.7</v>
      </c>
      <c r="L280" s="2">
        <f t="shared" si="31"/>
        <v>4743</v>
      </c>
    </row>
    <row r="281" spans="7:12" x14ac:dyDescent="0.2">
      <c r="G281" s="2">
        <v>259</v>
      </c>
      <c r="H281" s="2">
        <f t="shared" ca="1" si="32"/>
        <v>0.76871604314099484</v>
      </c>
      <c r="I281" s="2">
        <f t="shared" ca="1" si="33"/>
        <v>5.5468922893485671E-2</v>
      </c>
      <c r="J281" s="2">
        <f t="shared" ref="J281:J344" ca="1" si="35">J280+I281</f>
        <v>51.667800853744581</v>
      </c>
      <c r="K281" s="2">
        <f t="shared" ca="1" si="34"/>
        <v>51.7</v>
      </c>
      <c r="L281" s="2">
        <f t="shared" ref="L281:L344" si="36">L280-1</f>
        <v>4742</v>
      </c>
    </row>
    <row r="282" spans="7:12" x14ac:dyDescent="0.2">
      <c r="G282" s="2">
        <v>260</v>
      </c>
      <c r="H282" s="2">
        <f t="shared" ca="1" si="32"/>
        <v>0.51124469585540289</v>
      </c>
      <c r="I282" s="2">
        <f t="shared" ca="1" si="33"/>
        <v>0.14151169511366851</v>
      </c>
      <c r="J282" s="2">
        <f t="shared" ca="1" si="35"/>
        <v>51.809312548858252</v>
      </c>
      <c r="K282" s="2">
        <f t="shared" ca="1" si="34"/>
        <v>51.900000000000006</v>
      </c>
      <c r="L282" s="2">
        <f t="shared" si="36"/>
        <v>4741</v>
      </c>
    </row>
    <row r="283" spans="7:12" x14ac:dyDescent="0.2">
      <c r="G283" s="2">
        <v>261</v>
      </c>
      <c r="H283" s="2">
        <f t="shared" ca="1" si="32"/>
        <v>0.80609239115047993</v>
      </c>
      <c r="I283" s="2">
        <f t="shared" ca="1" si="33"/>
        <v>4.5476142157379308E-2</v>
      </c>
      <c r="J283" s="2">
        <f t="shared" ca="1" si="35"/>
        <v>51.854788691015628</v>
      </c>
      <c r="K283" s="2">
        <f t="shared" ca="1" si="34"/>
        <v>51.900000000000006</v>
      </c>
      <c r="L283" s="2">
        <f t="shared" si="36"/>
        <v>4740</v>
      </c>
    </row>
    <row r="284" spans="7:12" x14ac:dyDescent="0.2">
      <c r="G284" s="2">
        <v>262</v>
      </c>
      <c r="H284" s="2">
        <f t="shared" ca="1" si="32"/>
        <v>0.52101742589169786</v>
      </c>
      <c r="I284" s="2">
        <f t="shared" ca="1" si="33"/>
        <v>0.13757581573730573</v>
      </c>
      <c r="J284" s="2">
        <f t="shared" ca="1" si="35"/>
        <v>51.992364506752935</v>
      </c>
      <c r="K284" s="2">
        <f t="shared" ca="1" si="34"/>
        <v>52</v>
      </c>
      <c r="L284" s="2">
        <f t="shared" si="36"/>
        <v>4739</v>
      </c>
    </row>
    <row r="285" spans="7:12" x14ac:dyDescent="0.2">
      <c r="G285" s="2">
        <v>263</v>
      </c>
      <c r="H285" s="2">
        <f t="shared" ca="1" si="32"/>
        <v>0.47528965945826451</v>
      </c>
      <c r="I285" s="2">
        <f t="shared" ca="1" si="33"/>
        <v>0.15699258155759063</v>
      </c>
      <c r="J285" s="2">
        <f t="shared" ca="1" si="35"/>
        <v>52.149357088310524</v>
      </c>
      <c r="K285" s="2">
        <f t="shared" ca="1" si="34"/>
        <v>52.2</v>
      </c>
      <c r="L285" s="2">
        <f t="shared" si="36"/>
        <v>4738</v>
      </c>
    </row>
    <row r="286" spans="7:12" x14ac:dyDescent="0.2">
      <c r="G286" s="2">
        <v>264</v>
      </c>
      <c r="H286" s="2">
        <f t="shared" ca="1" si="32"/>
        <v>9.4383793629838841E-2</v>
      </c>
      <c r="I286" s="2">
        <f t="shared" ca="1" si="33"/>
        <v>0.49828708005467359</v>
      </c>
      <c r="J286" s="2">
        <f t="shared" ca="1" si="35"/>
        <v>52.647644168365197</v>
      </c>
      <c r="K286" s="2">
        <f t="shared" ca="1" si="34"/>
        <v>52.7</v>
      </c>
      <c r="L286" s="2">
        <f t="shared" si="36"/>
        <v>4737</v>
      </c>
    </row>
    <row r="287" spans="7:12" x14ac:dyDescent="0.2">
      <c r="G287" s="2">
        <v>265</v>
      </c>
      <c r="H287" s="2">
        <f t="shared" ca="1" si="32"/>
        <v>0.91759714327924224</v>
      </c>
      <c r="I287" s="2">
        <f t="shared" ca="1" si="33"/>
        <v>1.8158113687628746E-2</v>
      </c>
      <c r="J287" s="2">
        <f t="shared" ca="1" si="35"/>
        <v>52.665802282052823</v>
      </c>
      <c r="K287" s="2">
        <f t="shared" ca="1" si="34"/>
        <v>52.7</v>
      </c>
      <c r="L287" s="2">
        <f t="shared" si="36"/>
        <v>4736</v>
      </c>
    </row>
    <row r="288" spans="7:12" x14ac:dyDescent="0.2">
      <c r="G288" s="2">
        <v>266</v>
      </c>
      <c r="H288" s="2">
        <f t="shared" ca="1" si="32"/>
        <v>0.1827573522224275</v>
      </c>
      <c r="I288" s="2">
        <f t="shared" ca="1" si="33"/>
        <v>0.35894317848410151</v>
      </c>
      <c r="J288" s="2">
        <f t="shared" ca="1" si="35"/>
        <v>53.024745460536927</v>
      </c>
      <c r="K288" s="2">
        <f t="shared" ca="1" si="34"/>
        <v>53.1</v>
      </c>
      <c r="L288" s="2">
        <f t="shared" si="36"/>
        <v>4735</v>
      </c>
    </row>
    <row r="289" spans="7:12" x14ac:dyDescent="0.2">
      <c r="G289" s="2">
        <v>267</v>
      </c>
      <c r="H289" s="2">
        <f t="shared" ref="H289:H352" ca="1" si="37">RAND()</f>
        <v>0.95409857128919118</v>
      </c>
      <c r="I289" s="2">
        <f t="shared" ca="1" si="33"/>
        <v>9.9257052532576665E-3</v>
      </c>
      <c r="J289" s="2">
        <f t="shared" ca="1" si="35"/>
        <v>53.034671165790186</v>
      </c>
      <c r="K289" s="2">
        <f t="shared" ca="1" si="34"/>
        <v>53.1</v>
      </c>
      <c r="L289" s="2">
        <f t="shared" si="36"/>
        <v>4734</v>
      </c>
    </row>
    <row r="290" spans="7:12" x14ac:dyDescent="0.2">
      <c r="G290" s="2">
        <v>268</v>
      </c>
      <c r="H290" s="2">
        <f t="shared" ca="1" si="37"/>
        <v>9.4527544364911287E-2</v>
      </c>
      <c r="I290" s="2">
        <f t="shared" ca="1" si="33"/>
        <v>0.49838664952292194</v>
      </c>
      <c r="J290" s="2">
        <f t="shared" ca="1" si="35"/>
        <v>53.533057815313107</v>
      </c>
      <c r="K290" s="2">
        <f t="shared" ca="1" si="34"/>
        <v>53.6</v>
      </c>
      <c r="L290" s="2">
        <f t="shared" si="36"/>
        <v>4733</v>
      </c>
    </row>
    <row r="291" spans="7:12" x14ac:dyDescent="0.2">
      <c r="G291" s="2">
        <v>269</v>
      </c>
      <c r="H291" s="2">
        <f t="shared" ca="1" si="37"/>
        <v>0.36333048626604125</v>
      </c>
      <c r="I291" s="2">
        <f t="shared" ca="1" si="33"/>
        <v>0.21395655714767178</v>
      </c>
      <c r="J291" s="2">
        <f t="shared" ca="1" si="35"/>
        <v>53.747014372460782</v>
      </c>
      <c r="K291" s="2">
        <f t="shared" ca="1" si="34"/>
        <v>53.800000000000004</v>
      </c>
      <c r="L291" s="2">
        <f t="shared" si="36"/>
        <v>4732</v>
      </c>
    </row>
    <row r="292" spans="7:12" x14ac:dyDescent="0.2">
      <c r="G292" s="2">
        <v>270</v>
      </c>
      <c r="H292" s="2">
        <f t="shared" ca="1" si="37"/>
        <v>0.80918699561426877</v>
      </c>
      <c r="I292" s="2">
        <f t="shared" ca="1" si="33"/>
        <v>4.4752746668177225E-2</v>
      </c>
      <c r="J292" s="2">
        <f t="shared" ca="1" si="35"/>
        <v>53.791767119128963</v>
      </c>
      <c r="K292" s="2">
        <f t="shared" ca="1" si="34"/>
        <v>53.800000000000004</v>
      </c>
      <c r="L292" s="2">
        <f t="shared" si="36"/>
        <v>4731</v>
      </c>
    </row>
    <row r="293" spans="7:12" x14ac:dyDescent="0.2">
      <c r="G293" s="2">
        <v>271</v>
      </c>
      <c r="H293" s="2">
        <f t="shared" ca="1" si="37"/>
        <v>0.73756605542833498</v>
      </c>
      <c r="I293" s="2">
        <f t="shared" ca="1" si="33"/>
        <v>6.4355101077490456E-2</v>
      </c>
      <c r="J293" s="2">
        <f t="shared" ca="1" si="35"/>
        <v>53.856122220206451</v>
      </c>
      <c r="K293" s="2">
        <f t="shared" ca="1" si="34"/>
        <v>53.900000000000006</v>
      </c>
      <c r="L293" s="2">
        <f t="shared" si="36"/>
        <v>4730</v>
      </c>
    </row>
    <row r="294" spans="7:12" x14ac:dyDescent="0.2">
      <c r="G294" s="2">
        <v>272</v>
      </c>
      <c r="H294" s="2">
        <f t="shared" ca="1" si="37"/>
        <v>0.74026285940480985</v>
      </c>
      <c r="I294" s="2">
        <f t="shared" ca="1" si="33"/>
        <v>6.3596942365420753E-2</v>
      </c>
      <c r="J294" s="2">
        <f t="shared" ca="1" si="35"/>
        <v>53.919719162571873</v>
      </c>
      <c r="K294" s="2">
        <f t="shared" ca="1" si="34"/>
        <v>54</v>
      </c>
      <c r="L294" s="2">
        <f t="shared" si="36"/>
        <v>4729</v>
      </c>
    </row>
    <row r="295" spans="7:12" x14ac:dyDescent="0.2">
      <c r="G295" s="2">
        <v>273</v>
      </c>
      <c r="H295" s="2">
        <f t="shared" ca="1" si="37"/>
        <v>0.33322812670725088</v>
      </c>
      <c r="I295" s="2">
        <f t="shared" ca="1" si="33"/>
        <v>0.23242977122774822</v>
      </c>
      <c r="J295" s="2">
        <f t="shared" ca="1" si="35"/>
        <v>54.152148933799623</v>
      </c>
      <c r="K295" s="2">
        <f t="shared" ca="1" si="34"/>
        <v>54.2</v>
      </c>
      <c r="L295" s="2">
        <f t="shared" si="36"/>
        <v>4728</v>
      </c>
    </row>
    <row r="296" spans="7:12" x14ac:dyDescent="0.2">
      <c r="G296" s="2">
        <v>274</v>
      </c>
      <c r="H296" s="2">
        <f t="shared" ca="1" si="37"/>
        <v>0.54238157475004722</v>
      </c>
      <c r="I296" s="2">
        <f t="shared" ca="1" si="33"/>
        <v>0.12942363291496667</v>
      </c>
      <c r="J296" s="2">
        <f t="shared" ca="1" si="35"/>
        <v>54.281572566714587</v>
      </c>
      <c r="K296" s="2">
        <f t="shared" ca="1" si="34"/>
        <v>54.300000000000004</v>
      </c>
      <c r="L296" s="2">
        <f t="shared" si="36"/>
        <v>4727</v>
      </c>
    </row>
    <row r="297" spans="7:12" x14ac:dyDescent="0.2">
      <c r="G297" s="2">
        <v>275</v>
      </c>
      <c r="H297" s="2">
        <f t="shared" ca="1" si="37"/>
        <v>0.87907988176583995</v>
      </c>
      <c r="I297" s="2">
        <f t="shared" ca="1" si="33"/>
        <v>2.7270314731643496E-2</v>
      </c>
      <c r="J297" s="2">
        <f t="shared" ca="1" si="35"/>
        <v>54.308842881446232</v>
      </c>
      <c r="K297" s="2">
        <f t="shared" ca="1" si="34"/>
        <v>54.400000000000006</v>
      </c>
      <c r="L297" s="2">
        <f t="shared" si="36"/>
        <v>4726</v>
      </c>
    </row>
    <row r="298" spans="7:12" x14ac:dyDescent="0.2">
      <c r="G298" s="2">
        <v>276</v>
      </c>
      <c r="H298" s="2">
        <f t="shared" ca="1" si="37"/>
        <v>0.48334276031607215</v>
      </c>
      <c r="I298" s="2">
        <f t="shared" ca="1" si="33"/>
        <v>0.15386861975102875</v>
      </c>
      <c r="J298" s="2">
        <f t="shared" ca="1" si="35"/>
        <v>54.462711501197262</v>
      </c>
      <c r="K298" s="2">
        <f t="shared" ca="1" si="34"/>
        <v>54.5</v>
      </c>
      <c r="L298" s="2">
        <f t="shared" si="36"/>
        <v>4725</v>
      </c>
    </row>
    <row r="299" spans="7:12" x14ac:dyDescent="0.2">
      <c r="G299" s="2">
        <v>277</v>
      </c>
      <c r="H299" s="2">
        <f t="shared" ca="1" si="37"/>
        <v>0.79194078468741147</v>
      </c>
      <c r="I299" s="2">
        <f t="shared" ca="1" si="33"/>
        <v>4.9379478571488625E-2</v>
      </c>
      <c r="J299" s="2">
        <f t="shared" ca="1" si="35"/>
        <v>54.51209097976875</v>
      </c>
      <c r="K299" s="2">
        <f t="shared" ca="1" si="34"/>
        <v>54.6</v>
      </c>
      <c r="L299" s="2">
        <f t="shared" si="36"/>
        <v>4724</v>
      </c>
    </row>
    <row r="300" spans="7:12" x14ac:dyDescent="0.2">
      <c r="G300" s="2">
        <v>278</v>
      </c>
      <c r="H300" s="2">
        <f t="shared" ca="1" si="37"/>
        <v>8.6418911416247246E-2</v>
      </c>
      <c r="I300" s="2">
        <f t="shared" ca="1" si="33"/>
        <v>0.51843081621656473</v>
      </c>
      <c r="J300" s="2">
        <f t="shared" ca="1" si="35"/>
        <v>55.030521795985315</v>
      </c>
      <c r="K300" s="2">
        <f t="shared" ca="1" si="34"/>
        <v>55.1</v>
      </c>
      <c r="L300" s="2">
        <f t="shared" si="36"/>
        <v>4723</v>
      </c>
    </row>
    <row r="301" spans="7:12" x14ac:dyDescent="0.2">
      <c r="G301" s="2">
        <v>279</v>
      </c>
      <c r="H301" s="2">
        <f t="shared" ca="1" si="37"/>
        <v>0.80024814156061175</v>
      </c>
      <c r="I301" s="2">
        <f t="shared" ca="1" si="33"/>
        <v>4.7190474895885307E-2</v>
      </c>
      <c r="J301" s="2">
        <f t="shared" ca="1" si="35"/>
        <v>55.0777122708812</v>
      </c>
      <c r="K301" s="2">
        <f t="shared" ca="1" si="34"/>
        <v>55.1</v>
      </c>
      <c r="L301" s="2">
        <f t="shared" si="36"/>
        <v>4722</v>
      </c>
    </row>
    <row r="302" spans="7:12" x14ac:dyDescent="0.2">
      <c r="G302" s="2">
        <v>280</v>
      </c>
      <c r="H302" s="2">
        <f t="shared" ca="1" si="37"/>
        <v>0.25190856691115104</v>
      </c>
      <c r="I302" s="2">
        <f t="shared" ca="1" si="33"/>
        <v>0.29203327410018987</v>
      </c>
      <c r="J302" s="2">
        <f t="shared" ca="1" si="35"/>
        <v>55.369745544981392</v>
      </c>
      <c r="K302" s="2">
        <f t="shared" ca="1" si="34"/>
        <v>55.400000000000006</v>
      </c>
      <c r="L302" s="2">
        <f t="shared" si="36"/>
        <v>4721</v>
      </c>
    </row>
    <row r="303" spans="7:12" x14ac:dyDescent="0.2">
      <c r="G303" s="2">
        <v>281</v>
      </c>
      <c r="H303" s="2">
        <f t="shared" ca="1" si="37"/>
        <v>0.60849904400048194</v>
      </c>
      <c r="I303" s="2">
        <f t="shared" ca="1" si="33"/>
        <v>0.10524574949818109</v>
      </c>
      <c r="J303" s="2">
        <f t="shared" ca="1" si="35"/>
        <v>55.474991294479572</v>
      </c>
      <c r="K303" s="2">
        <f t="shared" ca="1" si="34"/>
        <v>55.5</v>
      </c>
      <c r="L303" s="2">
        <f t="shared" si="36"/>
        <v>4720</v>
      </c>
    </row>
    <row r="304" spans="7:12" x14ac:dyDescent="0.2">
      <c r="G304" s="2">
        <v>282</v>
      </c>
      <c r="H304" s="2">
        <f t="shared" ca="1" si="37"/>
        <v>0.11375765130301174</v>
      </c>
      <c r="I304" s="2">
        <f t="shared" ca="1" si="33"/>
        <v>0.46062406425321278</v>
      </c>
      <c r="J304" s="2">
        <f t="shared" ca="1" si="35"/>
        <v>55.935615358732782</v>
      </c>
      <c r="K304" s="2">
        <f t="shared" ca="1" si="34"/>
        <v>56</v>
      </c>
      <c r="L304" s="2">
        <f t="shared" si="36"/>
        <v>4719</v>
      </c>
    </row>
    <row r="305" spans="7:12" x14ac:dyDescent="0.2">
      <c r="G305" s="2">
        <v>283</v>
      </c>
      <c r="H305" s="2">
        <f t="shared" ca="1" si="37"/>
        <v>0.99239485949997253</v>
      </c>
      <c r="I305" s="2">
        <f t="shared" ca="1" si="33"/>
        <v>1.6181023834089595E-3</v>
      </c>
      <c r="J305" s="2">
        <f t="shared" ca="1" si="35"/>
        <v>55.937233461116193</v>
      </c>
      <c r="K305" s="2">
        <f t="shared" ca="1" si="34"/>
        <v>56</v>
      </c>
      <c r="L305" s="2">
        <f t="shared" si="36"/>
        <v>4718</v>
      </c>
    </row>
    <row r="306" spans="7:12" x14ac:dyDescent="0.2">
      <c r="G306" s="2">
        <v>284</v>
      </c>
      <c r="H306" s="2">
        <f t="shared" ca="1" si="37"/>
        <v>0.11707180004352102</v>
      </c>
      <c r="I306" s="2">
        <f t="shared" ca="1" si="33"/>
        <v>0.45473136672049869</v>
      </c>
      <c r="J306" s="2">
        <f t="shared" ca="1" si="35"/>
        <v>56.391964827836695</v>
      </c>
      <c r="K306" s="2">
        <f t="shared" ca="1" si="34"/>
        <v>56.400000000000006</v>
      </c>
      <c r="L306" s="2">
        <f t="shared" si="36"/>
        <v>4717</v>
      </c>
    </row>
    <row r="307" spans="7:12" x14ac:dyDescent="0.2">
      <c r="G307" s="2">
        <v>285</v>
      </c>
      <c r="H307" s="2">
        <f t="shared" ca="1" si="37"/>
        <v>0.34087239928495572</v>
      </c>
      <c r="I307" s="2">
        <f t="shared" ca="1" si="33"/>
        <v>0.22821184634702546</v>
      </c>
      <c r="J307" s="2">
        <f t="shared" ca="1" si="35"/>
        <v>56.620176674183718</v>
      </c>
      <c r="K307" s="2">
        <f t="shared" ca="1" si="34"/>
        <v>56.7</v>
      </c>
      <c r="L307" s="2">
        <f t="shared" si="36"/>
        <v>4716</v>
      </c>
    </row>
    <row r="308" spans="7:12" x14ac:dyDescent="0.2">
      <c r="G308" s="2">
        <v>286</v>
      </c>
      <c r="H308" s="2">
        <f t="shared" ca="1" si="37"/>
        <v>0.94282255897093492</v>
      </c>
      <c r="I308" s="2">
        <f t="shared" ca="1" si="33"/>
        <v>1.2487206908794934E-2</v>
      </c>
      <c r="J308" s="2">
        <f t="shared" ca="1" si="35"/>
        <v>56.632663881092512</v>
      </c>
      <c r="K308" s="2">
        <f t="shared" ca="1" si="34"/>
        <v>56.7</v>
      </c>
      <c r="L308" s="2">
        <f t="shared" si="36"/>
        <v>4715</v>
      </c>
    </row>
    <row r="309" spans="7:12" x14ac:dyDescent="0.2">
      <c r="G309" s="2">
        <v>287</v>
      </c>
      <c r="H309" s="2">
        <f t="shared" ca="1" si="37"/>
        <v>0.34547522966480848</v>
      </c>
      <c r="I309" s="2">
        <f t="shared" ca="1" si="33"/>
        <v>0.22546337134344274</v>
      </c>
      <c r="J309" s="2">
        <f t="shared" ca="1" si="35"/>
        <v>56.858127252435956</v>
      </c>
      <c r="K309" s="2">
        <f t="shared" ca="1" si="34"/>
        <v>56.900000000000006</v>
      </c>
      <c r="L309" s="2">
        <f t="shared" si="36"/>
        <v>4714</v>
      </c>
    </row>
    <row r="310" spans="7:12" x14ac:dyDescent="0.2">
      <c r="G310" s="2">
        <v>288</v>
      </c>
      <c r="H310" s="2">
        <f t="shared" ca="1" si="37"/>
        <v>0.65025367886790908</v>
      </c>
      <c r="I310" s="2">
        <f t="shared" ca="1" si="33"/>
        <v>9.1320330373139233E-2</v>
      </c>
      <c r="J310" s="2">
        <f t="shared" ca="1" si="35"/>
        <v>56.949447582809093</v>
      </c>
      <c r="K310" s="2">
        <f t="shared" ca="1" si="34"/>
        <v>57</v>
      </c>
      <c r="L310" s="2">
        <f t="shared" si="36"/>
        <v>4713</v>
      </c>
    </row>
    <row r="311" spans="7:12" x14ac:dyDescent="0.2">
      <c r="G311" s="2">
        <v>289</v>
      </c>
      <c r="H311" s="2">
        <f t="shared" ca="1" si="37"/>
        <v>0.80564958148266774</v>
      </c>
      <c r="I311" s="2">
        <f t="shared" ca="1" si="33"/>
        <v>4.5862986723375833E-2</v>
      </c>
      <c r="J311" s="2">
        <f t="shared" ca="1" si="35"/>
        <v>56.995310569532471</v>
      </c>
      <c r="K311" s="2">
        <f t="shared" ca="1" si="34"/>
        <v>57</v>
      </c>
      <c r="L311" s="2">
        <f t="shared" si="36"/>
        <v>4712</v>
      </c>
    </row>
    <row r="312" spans="7:12" x14ac:dyDescent="0.2">
      <c r="G312" s="2">
        <v>290</v>
      </c>
      <c r="H312" s="2">
        <f t="shared" ca="1" si="37"/>
        <v>0.4058529184437718</v>
      </c>
      <c r="I312" s="2">
        <f t="shared" ca="1" si="33"/>
        <v>0.1914167809082791</v>
      </c>
      <c r="J312" s="2">
        <f t="shared" ca="1" si="35"/>
        <v>57.186727350440748</v>
      </c>
      <c r="K312" s="2">
        <f t="shared" ca="1" si="34"/>
        <v>57.2</v>
      </c>
      <c r="L312" s="2">
        <f t="shared" si="36"/>
        <v>4711</v>
      </c>
    </row>
    <row r="313" spans="7:12" x14ac:dyDescent="0.2">
      <c r="G313" s="2">
        <v>291</v>
      </c>
      <c r="H313" s="2">
        <f t="shared" ca="1" si="37"/>
        <v>0.84458964840123119</v>
      </c>
      <c r="I313" s="2">
        <f t="shared" ca="1" si="33"/>
        <v>3.5860805259427676E-2</v>
      </c>
      <c r="J313" s="2">
        <f t="shared" ca="1" si="35"/>
        <v>57.222588155700173</v>
      </c>
      <c r="K313" s="2">
        <f t="shared" ca="1" si="34"/>
        <v>57.300000000000004</v>
      </c>
      <c r="L313" s="2">
        <f t="shared" si="36"/>
        <v>4710</v>
      </c>
    </row>
    <row r="314" spans="7:12" x14ac:dyDescent="0.2">
      <c r="G314" s="2">
        <v>292</v>
      </c>
      <c r="H314" s="2">
        <f t="shared" ca="1" si="37"/>
        <v>0.98817902691270998</v>
      </c>
      <c r="I314" s="2">
        <f t="shared" ca="1" si="33"/>
        <v>2.5252487408352624E-3</v>
      </c>
      <c r="J314" s="2">
        <f t="shared" ca="1" si="35"/>
        <v>57.225113404441011</v>
      </c>
      <c r="K314" s="2">
        <f t="shared" ca="1" si="34"/>
        <v>57.300000000000004</v>
      </c>
      <c r="L314" s="2">
        <f t="shared" si="36"/>
        <v>4709</v>
      </c>
    </row>
    <row r="315" spans="7:12" x14ac:dyDescent="0.2">
      <c r="G315" s="2">
        <v>293</v>
      </c>
      <c r="H315" s="2">
        <f t="shared" ca="1" si="37"/>
        <v>8.7893772304968865E-3</v>
      </c>
      <c r="I315" s="2">
        <f t="shared" ca="1" si="33"/>
        <v>1.0055674213185724</v>
      </c>
      <c r="J315" s="2">
        <f t="shared" ca="1" si="35"/>
        <v>58.230680825759585</v>
      </c>
      <c r="K315" s="2">
        <f t="shared" ca="1" si="34"/>
        <v>58.300000000000004</v>
      </c>
      <c r="L315" s="2">
        <f t="shared" si="36"/>
        <v>4708</v>
      </c>
    </row>
    <row r="316" spans="7:12" x14ac:dyDescent="0.2">
      <c r="G316" s="2">
        <v>294</v>
      </c>
      <c r="H316" s="2">
        <f t="shared" ca="1" si="37"/>
        <v>0.74048727456523877</v>
      </c>
      <c r="I316" s="2">
        <f t="shared" ca="1" si="33"/>
        <v>6.3829791872524619E-2</v>
      </c>
      <c r="J316" s="2">
        <f t="shared" ca="1" si="35"/>
        <v>58.294510617632106</v>
      </c>
      <c r="K316" s="2">
        <f t="shared" ca="1" si="34"/>
        <v>58.300000000000004</v>
      </c>
      <c r="L316" s="2">
        <f t="shared" si="36"/>
        <v>4707</v>
      </c>
    </row>
    <row r="317" spans="7:12" x14ac:dyDescent="0.2">
      <c r="G317" s="2">
        <v>295</v>
      </c>
      <c r="H317" s="2">
        <f t="shared" ca="1" si="37"/>
        <v>2.3528826790948587E-2</v>
      </c>
      <c r="I317" s="2">
        <f t="shared" ca="1" si="33"/>
        <v>0.7967549803706131</v>
      </c>
      <c r="J317" s="2">
        <f t="shared" ca="1" si="35"/>
        <v>59.091265598002721</v>
      </c>
      <c r="K317" s="2">
        <f t="shared" ca="1" si="34"/>
        <v>59.1</v>
      </c>
      <c r="L317" s="2">
        <f t="shared" si="36"/>
        <v>4706</v>
      </c>
    </row>
    <row r="318" spans="7:12" x14ac:dyDescent="0.2">
      <c r="G318" s="2">
        <v>296</v>
      </c>
      <c r="H318" s="2">
        <f t="shared" ca="1" si="37"/>
        <v>0.1052977655945293</v>
      </c>
      <c r="I318" s="2">
        <f t="shared" ca="1" si="33"/>
        <v>0.47841935802178859</v>
      </c>
      <c r="J318" s="2">
        <f t="shared" ca="1" si="35"/>
        <v>59.56968495602451</v>
      </c>
      <c r="K318" s="2">
        <f t="shared" ca="1" si="34"/>
        <v>59.6</v>
      </c>
      <c r="L318" s="2">
        <f t="shared" si="36"/>
        <v>4705</v>
      </c>
    </row>
    <row r="319" spans="7:12" x14ac:dyDescent="0.2">
      <c r="G319" s="2">
        <v>297</v>
      </c>
      <c r="H319" s="2">
        <f t="shared" ca="1" si="37"/>
        <v>0.12713996508160974</v>
      </c>
      <c r="I319" s="2">
        <f t="shared" ca="1" si="33"/>
        <v>0.43844955614776965</v>
      </c>
      <c r="J319" s="2">
        <f t="shared" ca="1" si="35"/>
        <v>60.008134512172276</v>
      </c>
      <c r="K319" s="2">
        <f t="shared" ca="1" si="34"/>
        <v>60.1</v>
      </c>
      <c r="L319" s="2">
        <f t="shared" si="36"/>
        <v>4704</v>
      </c>
    </row>
    <row r="320" spans="7:12" x14ac:dyDescent="0.2">
      <c r="G320" s="2">
        <v>298</v>
      </c>
      <c r="H320" s="2">
        <f t="shared" ca="1" si="37"/>
        <v>0.26974482321793258</v>
      </c>
      <c r="I320" s="2">
        <f t="shared" ca="1" si="33"/>
        <v>0.27860490454272541</v>
      </c>
      <c r="J320" s="2">
        <f t="shared" ca="1" si="35"/>
        <v>60.286739416715001</v>
      </c>
      <c r="K320" s="2">
        <f t="shared" ca="1" si="34"/>
        <v>60.300000000000004</v>
      </c>
      <c r="L320" s="2">
        <f t="shared" si="36"/>
        <v>4703</v>
      </c>
    </row>
    <row r="321" spans="7:12" x14ac:dyDescent="0.2">
      <c r="G321" s="2">
        <v>299</v>
      </c>
      <c r="H321" s="2">
        <f t="shared" ca="1" si="37"/>
        <v>0.45200768529288116</v>
      </c>
      <c r="I321" s="2">
        <f t="shared" ca="1" si="33"/>
        <v>0.16887624339304474</v>
      </c>
      <c r="J321" s="2">
        <f t="shared" ca="1" si="35"/>
        <v>60.455615660108045</v>
      </c>
      <c r="K321" s="2">
        <f t="shared" ca="1" si="34"/>
        <v>60.5</v>
      </c>
      <c r="L321" s="2">
        <f t="shared" si="36"/>
        <v>4702</v>
      </c>
    </row>
    <row r="322" spans="7:12" x14ac:dyDescent="0.2">
      <c r="G322" s="2">
        <v>300</v>
      </c>
      <c r="H322" s="2">
        <f t="shared" ca="1" si="37"/>
        <v>0.13453234632793021</v>
      </c>
      <c r="I322" s="2">
        <f t="shared" ca="1" si="33"/>
        <v>0.42670721457341443</v>
      </c>
      <c r="J322" s="2">
        <f t="shared" ca="1" si="35"/>
        <v>60.882322874681456</v>
      </c>
      <c r="K322" s="2">
        <f t="shared" ca="1" si="34"/>
        <v>60.900000000000006</v>
      </c>
      <c r="L322" s="2">
        <f t="shared" si="36"/>
        <v>4701</v>
      </c>
    </row>
    <row r="323" spans="7:12" x14ac:dyDescent="0.2">
      <c r="G323" s="2">
        <v>301</v>
      </c>
      <c r="H323" s="2">
        <f t="shared" ca="1" si="37"/>
        <v>0.37990860282418804</v>
      </c>
      <c r="I323" s="2">
        <f t="shared" ca="1" si="33"/>
        <v>0.20592012214355887</v>
      </c>
      <c r="J323" s="2">
        <f t="shared" ca="1" si="35"/>
        <v>61.088242996825016</v>
      </c>
      <c r="K323" s="2">
        <f t="shared" ca="1" si="34"/>
        <v>61.1</v>
      </c>
      <c r="L323" s="2">
        <f t="shared" si="36"/>
        <v>4700</v>
      </c>
    </row>
    <row r="324" spans="7:12" x14ac:dyDescent="0.2">
      <c r="G324" s="2">
        <v>302</v>
      </c>
      <c r="H324" s="2">
        <f t="shared" ca="1" si="37"/>
        <v>0.50174366281257543</v>
      </c>
      <c r="I324" s="2">
        <f t="shared" ca="1" si="33"/>
        <v>0.14676865749195733</v>
      </c>
      <c r="J324" s="2">
        <f t="shared" ca="1" si="35"/>
        <v>61.23501165431697</v>
      </c>
      <c r="K324" s="2">
        <f t="shared" ca="1" si="34"/>
        <v>61.300000000000004</v>
      </c>
      <c r="L324" s="2">
        <f t="shared" si="36"/>
        <v>4699</v>
      </c>
    </row>
    <row r="325" spans="7:12" x14ac:dyDescent="0.2">
      <c r="G325" s="2">
        <v>303</v>
      </c>
      <c r="H325" s="2">
        <f t="shared" ca="1" si="37"/>
        <v>0.36052046872912646</v>
      </c>
      <c r="I325" s="2">
        <f t="shared" ca="1" si="33"/>
        <v>0.21715762987386386</v>
      </c>
      <c r="J325" s="2">
        <f t="shared" ca="1" si="35"/>
        <v>61.452169284190838</v>
      </c>
      <c r="K325" s="2">
        <f t="shared" ca="1" si="34"/>
        <v>61.5</v>
      </c>
      <c r="L325" s="2">
        <f t="shared" si="36"/>
        <v>4698</v>
      </c>
    </row>
    <row r="326" spans="7:12" x14ac:dyDescent="0.2">
      <c r="G326" s="2">
        <v>304</v>
      </c>
      <c r="H326" s="2">
        <f t="shared" ca="1" si="37"/>
        <v>0.19708769696980333</v>
      </c>
      <c r="I326" s="2">
        <f t="shared" ca="1" si="33"/>
        <v>0.34577527933068258</v>
      </c>
      <c r="J326" s="2">
        <f t="shared" ca="1" si="35"/>
        <v>61.797944563521519</v>
      </c>
      <c r="K326" s="2">
        <f t="shared" ca="1" si="34"/>
        <v>61.800000000000004</v>
      </c>
      <c r="L326" s="2">
        <f t="shared" si="36"/>
        <v>4697</v>
      </c>
    </row>
    <row r="327" spans="7:12" x14ac:dyDescent="0.2">
      <c r="G327" s="2">
        <v>305</v>
      </c>
      <c r="H327" s="2">
        <f t="shared" ca="1" si="37"/>
        <v>0.20540184620443735</v>
      </c>
      <c r="I327" s="2">
        <f t="shared" ca="1" si="33"/>
        <v>0.33705004113947801</v>
      </c>
      <c r="J327" s="2">
        <f t="shared" ca="1" si="35"/>
        <v>62.134994604660996</v>
      </c>
      <c r="K327" s="2">
        <f t="shared" ca="1" si="34"/>
        <v>62.2</v>
      </c>
      <c r="L327" s="2">
        <f t="shared" si="36"/>
        <v>4696</v>
      </c>
    </row>
    <row r="328" spans="7:12" x14ac:dyDescent="0.2">
      <c r="G328" s="2">
        <v>306</v>
      </c>
      <c r="H328" s="2">
        <f t="shared" ca="1" si="37"/>
        <v>0.99309629188377746</v>
      </c>
      <c r="I328" s="2">
        <f t="shared" ca="1" si="33"/>
        <v>1.4755375846197294E-3</v>
      </c>
      <c r="J328" s="2">
        <f t="shared" ca="1" si="35"/>
        <v>62.136470142245614</v>
      </c>
      <c r="K328" s="2">
        <f t="shared" ca="1" si="34"/>
        <v>62.2</v>
      </c>
      <c r="L328" s="2">
        <f t="shared" si="36"/>
        <v>4695</v>
      </c>
    </row>
    <row r="329" spans="7:12" x14ac:dyDescent="0.2">
      <c r="G329" s="2">
        <v>307</v>
      </c>
      <c r="H329" s="2">
        <f t="shared" ca="1" si="37"/>
        <v>0.58562300028774494</v>
      </c>
      <c r="I329" s="2">
        <f t="shared" ca="1" si="33"/>
        <v>0.1139921262587735</v>
      </c>
      <c r="J329" s="2">
        <f t="shared" ca="1" si="35"/>
        <v>62.250462268504386</v>
      </c>
      <c r="K329" s="2">
        <f t="shared" ca="1" si="34"/>
        <v>62.300000000000004</v>
      </c>
      <c r="L329" s="2">
        <f t="shared" si="36"/>
        <v>4694</v>
      </c>
    </row>
    <row r="330" spans="7:12" x14ac:dyDescent="0.2">
      <c r="G330" s="2">
        <v>308</v>
      </c>
      <c r="H330" s="2">
        <f t="shared" ca="1" si="37"/>
        <v>0.18940992943196944</v>
      </c>
      <c r="I330" s="2">
        <f t="shared" ca="1" si="33"/>
        <v>0.3545369004647696</v>
      </c>
      <c r="J330" s="2">
        <f t="shared" ca="1" si="35"/>
        <v>62.604999168969158</v>
      </c>
      <c r="K330" s="2">
        <f t="shared" ca="1" si="34"/>
        <v>62.7</v>
      </c>
      <c r="L330" s="2">
        <f t="shared" si="36"/>
        <v>4693</v>
      </c>
    </row>
    <row r="331" spans="7:12" x14ac:dyDescent="0.2">
      <c r="G331" s="2">
        <v>309</v>
      </c>
      <c r="H331" s="2">
        <f t="shared" ca="1" si="37"/>
        <v>0.64183863221604198</v>
      </c>
      <c r="I331" s="2">
        <f t="shared" ca="1" si="33"/>
        <v>9.4505191512087361E-2</v>
      </c>
      <c r="J331" s="2">
        <f t="shared" ca="1" si="35"/>
        <v>62.699504360481242</v>
      </c>
      <c r="K331" s="2">
        <f t="shared" ca="1" si="34"/>
        <v>62.7</v>
      </c>
      <c r="L331" s="2">
        <f t="shared" si="36"/>
        <v>4692</v>
      </c>
    </row>
    <row r="332" spans="7:12" x14ac:dyDescent="0.2">
      <c r="G332" s="2">
        <v>310</v>
      </c>
      <c r="H332" s="2">
        <f t="shared" ca="1" si="37"/>
        <v>8.985852632680269E-2</v>
      </c>
      <c r="I332" s="2">
        <f t="shared" ca="1" si="33"/>
        <v>0.51364714882366524</v>
      </c>
      <c r="J332" s="2">
        <f t="shared" ca="1" si="35"/>
        <v>63.213151509304907</v>
      </c>
      <c r="K332" s="2">
        <f t="shared" ca="1" si="34"/>
        <v>63.300000000000004</v>
      </c>
      <c r="L332" s="2">
        <f t="shared" si="36"/>
        <v>4691</v>
      </c>
    </row>
    <row r="333" spans="7:12" x14ac:dyDescent="0.2">
      <c r="G333" s="2">
        <v>311</v>
      </c>
      <c r="H333" s="2">
        <f t="shared" ca="1" si="37"/>
        <v>0.25176725086723861</v>
      </c>
      <c r="I333" s="2">
        <f t="shared" ca="1" si="33"/>
        <v>0.29408320382276665</v>
      </c>
      <c r="J333" s="2">
        <f t="shared" ca="1" si="35"/>
        <v>63.507234713127673</v>
      </c>
      <c r="K333" s="2">
        <f t="shared" ca="1" si="34"/>
        <v>63.6</v>
      </c>
      <c r="L333" s="2">
        <f t="shared" si="36"/>
        <v>4690</v>
      </c>
    </row>
    <row r="334" spans="7:12" x14ac:dyDescent="0.2">
      <c r="G334" s="2">
        <v>312</v>
      </c>
      <c r="H334" s="2">
        <f t="shared" ca="1" si="37"/>
        <v>0.35644200218168787</v>
      </c>
      <c r="I334" s="2">
        <f t="shared" ca="1" si="33"/>
        <v>0.22000079741737916</v>
      </c>
      <c r="J334" s="2">
        <f t="shared" ca="1" si="35"/>
        <v>63.72723551054505</v>
      </c>
      <c r="K334" s="2">
        <f t="shared" ca="1" si="34"/>
        <v>63.800000000000004</v>
      </c>
      <c r="L334" s="2">
        <f t="shared" si="36"/>
        <v>4689</v>
      </c>
    </row>
    <row r="335" spans="7:12" x14ac:dyDescent="0.2">
      <c r="G335" s="2">
        <v>313</v>
      </c>
      <c r="H335" s="2">
        <f t="shared" ca="1" si="37"/>
        <v>0.80372013828384814</v>
      </c>
      <c r="I335" s="2">
        <f t="shared" ca="1" si="33"/>
        <v>4.6609248530512799E-2</v>
      </c>
      <c r="J335" s="2">
        <f t="shared" ca="1" si="35"/>
        <v>63.773844759075565</v>
      </c>
      <c r="K335" s="2">
        <f t="shared" ca="1" si="34"/>
        <v>63.800000000000004</v>
      </c>
      <c r="L335" s="2">
        <f t="shared" si="36"/>
        <v>4688</v>
      </c>
    </row>
    <row r="336" spans="7:12" x14ac:dyDescent="0.2">
      <c r="G336" s="2">
        <v>314</v>
      </c>
      <c r="H336" s="2">
        <f t="shared" ca="1" si="37"/>
        <v>0.62198048881812062</v>
      </c>
      <c r="I336" s="2">
        <f t="shared" ca="1" si="33"/>
        <v>0.10131140499137427</v>
      </c>
      <c r="J336" s="2">
        <f t="shared" ca="1" si="35"/>
        <v>63.875156164066937</v>
      </c>
      <c r="K336" s="2">
        <f t="shared" ca="1" si="34"/>
        <v>63.900000000000006</v>
      </c>
      <c r="L336" s="2">
        <f t="shared" si="36"/>
        <v>4687</v>
      </c>
    </row>
    <row r="337" spans="7:12" x14ac:dyDescent="0.2">
      <c r="G337" s="2">
        <v>315</v>
      </c>
      <c r="H337" s="2">
        <f t="shared" ca="1" si="37"/>
        <v>7.7373802298962402E-2</v>
      </c>
      <c r="I337" s="2">
        <f t="shared" ca="1" si="33"/>
        <v>0.54611759011321503</v>
      </c>
      <c r="J337" s="2">
        <f t="shared" ca="1" si="35"/>
        <v>64.421273754180149</v>
      </c>
      <c r="K337" s="2">
        <f t="shared" ca="1" si="34"/>
        <v>64.5</v>
      </c>
      <c r="L337" s="2">
        <f t="shared" si="36"/>
        <v>4686</v>
      </c>
    </row>
    <row r="338" spans="7:12" x14ac:dyDescent="0.2">
      <c r="G338" s="2">
        <v>316</v>
      </c>
      <c r="H338" s="2">
        <f t="shared" ca="1" si="37"/>
        <v>0.48805107738702203</v>
      </c>
      <c r="I338" s="2">
        <f t="shared" ca="1" si="33"/>
        <v>0.15311317221547285</v>
      </c>
      <c r="J338" s="2">
        <f t="shared" ca="1" si="35"/>
        <v>64.574386926395619</v>
      </c>
      <c r="K338" s="2">
        <f t="shared" ca="1" si="34"/>
        <v>64.600000000000009</v>
      </c>
      <c r="L338" s="2">
        <f t="shared" si="36"/>
        <v>4685</v>
      </c>
    </row>
    <row r="339" spans="7:12" x14ac:dyDescent="0.2">
      <c r="G339" s="2">
        <v>317</v>
      </c>
      <c r="H339" s="2">
        <f t="shared" ca="1" si="37"/>
        <v>0.35848175901869606</v>
      </c>
      <c r="I339" s="2">
        <f t="shared" ca="1" si="33"/>
        <v>0.21901740000753664</v>
      </c>
      <c r="J339" s="2">
        <f t="shared" ca="1" si="35"/>
        <v>64.793404326403149</v>
      </c>
      <c r="K339" s="2">
        <f t="shared" ca="1" si="34"/>
        <v>64.8</v>
      </c>
      <c r="L339" s="2">
        <f t="shared" si="36"/>
        <v>4684</v>
      </c>
    </row>
    <row r="340" spans="7:12" x14ac:dyDescent="0.2">
      <c r="G340" s="2">
        <v>318</v>
      </c>
      <c r="H340" s="2">
        <f t="shared" ca="1" si="37"/>
        <v>0.43370480705800507</v>
      </c>
      <c r="I340" s="2">
        <f t="shared" ca="1" si="33"/>
        <v>0.17838802997439421</v>
      </c>
      <c r="J340" s="2">
        <f t="shared" ca="1" si="35"/>
        <v>64.971792356377549</v>
      </c>
      <c r="K340" s="2">
        <f t="shared" ca="1" si="34"/>
        <v>65</v>
      </c>
      <c r="L340" s="2">
        <f t="shared" si="36"/>
        <v>4683</v>
      </c>
    </row>
    <row r="341" spans="7:12" x14ac:dyDescent="0.2">
      <c r="G341" s="2">
        <v>319</v>
      </c>
      <c r="H341" s="2">
        <f t="shared" ca="1" si="37"/>
        <v>0.98803146995668645</v>
      </c>
      <c r="I341" s="2">
        <f t="shared" ca="1" si="33"/>
        <v>2.5717064414050024E-3</v>
      </c>
      <c r="J341" s="2">
        <f t="shared" ca="1" si="35"/>
        <v>64.97436406281895</v>
      </c>
      <c r="K341" s="2">
        <f t="shared" ca="1" si="34"/>
        <v>65</v>
      </c>
      <c r="L341" s="2">
        <f t="shared" si="36"/>
        <v>4682</v>
      </c>
    </row>
    <row r="342" spans="7:12" x14ac:dyDescent="0.2">
      <c r="G342" s="2">
        <v>320</v>
      </c>
      <c r="H342" s="2">
        <f t="shared" ca="1" si="37"/>
        <v>0.78293931426039576</v>
      </c>
      <c r="I342" s="2">
        <f t="shared" ca="1" si="33"/>
        <v>5.2275174136372657E-2</v>
      </c>
      <c r="J342" s="2">
        <f t="shared" ca="1" si="35"/>
        <v>65.026639236955319</v>
      </c>
      <c r="K342" s="2">
        <f t="shared" ca="1" si="34"/>
        <v>65.100000000000009</v>
      </c>
      <c r="L342" s="2">
        <f t="shared" si="36"/>
        <v>4681</v>
      </c>
    </row>
    <row r="343" spans="7:12" x14ac:dyDescent="0.2">
      <c r="G343" s="2">
        <v>321</v>
      </c>
      <c r="H343" s="2">
        <f t="shared" ca="1" si="37"/>
        <v>0.31726758824539691</v>
      </c>
      <c r="I343" s="2">
        <f t="shared" ref="I343:I406" ca="1" si="38">-LN(H343)/(L343*rate)</f>
        <v>0.24530122526123097</v>
      </c>
      <c r="J343" s="2">
        <f t="shared" ca="1" si="35"/>
        <v>65.271940462216548</v>
      </c>
      <c r="K343" s="2">
        <f t="shared" ca="1" si="34"/>
        <v>65.3</v>
      </c>
      <c r="L343" s="2">
        <f t="shared" si="36"/>
        <v>4680</v>
      </c>
    </row>
    <row r="344" spans="7:12" x14ac:dyDescent="0.2">
      <c r="G344" s="2">
        <v>322</v>
      </c>
      <c r="H344" s="2">
        <f t="shared" ca="1" si="37"/>
        <v>0.62474157028336808</v>
      </c>
      <c r="I344" s="2">
        <f t="shared" ca="1" si="38"/>
        <v>0.1005379786924331</v>
      </c>
      <c r="J344" s="2">
        <f t="shared" ca="1" si="35"/>
        <v>65.372478440908978</v>
      </c>
      <c r="K344" s="2">
        <f t="shared" ref="K344:K407" ca="1" si="39">CEILING(J344,B$2)</f>
        <v>65.400000000000006</v>
      </c>
      <c r="L344" s="2">
        <f t="shared" si="36"/>
        <v>4679</v>
      </c>
    </row>
    <row r="345" spans="7:12" x14ac:dyDescent="0.2">
      <c r="G345" s="2">
        <v>323</v>
      </c>
      <c r="H345" s="2">
        <f t="shared" ca="1" si="37"/>
        <v>0.56672740915130282</v>
      </c>
      <c r="I345" s="2">
        <f t="shared" ca="1" si="38"/>
        <v>0.12139308480776219</v>
      </c>
      <c r="J345" s="2">
        <f t="shared" ref="J345:J408" ca="1" si="40">J344+I345</f>
        <v>65.493871525716742</v>
      </c>
      <c r="K345" s="2">
        <f t="shared" ca="1" si="39"/>
        <v>65.5</v>
      </c>
      <c r="L345" s="2">
        <f t="shared" ref="L345:L408" si="41">L344-1</f>
        <v>4678</v>
      </c>
    </row>
    <row r="346" spans="7:12" x14ac:dyDescent="0.2">
      <c r="G346" s="2">
        <v>324</v>
      </c>
      <c r="H346" s="2">
        <f t="shared" ca="1" si="37"/>
        <v>0.17889960987769638</v>
      </c>
      <c r="I346" s="2">
        <f t="shared" ca="1" si="38"/>
        <v>0.36795605498018047</v>
      </c>
      <c r="J346" s="2">
        <f t="shared" ca="1" si="40"/>
        <v>65.861827580696925</v>
      </c>
      <c r="K346" s="2">
        <f t="shared" ca="1" si="39"/>
        <v>65.900000000000006</v>
      </c>
      <c r="L346" s="2">
        <f t="shared" si="41"/>
        <v>4677</v>
      </c>
    </row>
    <row r="347" spans="7:12" x14ac:dyDescent="0.2">
      <c r="G347" s="2">
        <v>325</v>
      </c>
      <c r="H347" s="2">
        <f t="shared" ca="1" si="37"/>
        <v>7.1292992918717935E-2</v>
      </c>
      <c r="I347" s="2">
        <f t="shared" ca="1" si="38"/>
        <v>0.56478982729386318</v>
      </c>
      <c r="J347" s="2">
        <f t="shared" ca="1" si="40"/>
        <v>66.42661740799079</v>
      </c>
      <c r="K347" s="2">
        <f t="shared" ca="1" si="39"/>
        <v>66.5</v>
      </c>
      <c r="L347" s="2">
        <f t="shared" si="41"/>
        <v>4676</v>
      </c>
    </row>
    <row r="348" spans="7:12" x14ac:dyDescent="0.2">
      <c r="G348" s="2">
        <v>326</v>
      </c>
      <c r="H348" s="2">
        <f t="shared" ca="1" si="37"/>
        <v>0.75570890522562661</v>
      </c>
      <c r="I348" s="2">
        <f t="shared" ca="1" si="38"/>
        <v>5.9914229507956621E-2</v>
      </c>
      <c r="J348" s="2">
        <f t="shared" ca="1" si="40"/>
        <v>66.486531637498743</v>
      </c>
      <c r="K348" s="2">
        <f t="shared" ca="1" si="39"/>
        <v>66.5</v>
      </c>
      <c r="L348" s="2">
        <f t="shared" si="41"/>
        <v>4675</v>
      </c>
    </row>
    <row r="349" spans="7:12" x14ac:dyDescent="0.2">
      <c r="G349" s="2">
        <v>327</v>
      </c>
      <c r="H349" s="2">
        <f t="shared" ca="1" si="37"/>
        <v>0.20546417289636509</v>
      </c>
      <c r="I349" s="2">
        <f t="shared" ca="1" si="38"/>
        <v>0.3385715878010141</v>
      </c>
      <c r="J349" s="2">
        <f t="shared" ca="1" si="40"/>
        <v>66.825103225299756</v>
      </c>
      <c r="K349" s="2">
        <f t="shared" ca="1" si="39"/>
        <v>66.900000000000006</v>
      </c>
      <c r="L349" s="2">
        <f t="shared" si="41"/>
        <v>4674</v>
      </c>
    </row>
    <row r="350" spans="7:12" x14ac:dyDescent="0.2">
      <c r="G350" s="2">
        <v>328</v>
      </c>
      <c r="H350" s="2">
        <f t="shared" ca="1" si="37"/>
        <v>0.21843925411903142</v>
      </c>
      <c r="I350" s="2">
        <f t="shared" ca="1" si="38"/>
        <v>0.3255397638100862</v>
      </c>
      <c r="J350" s="2">
        <f t="shared" ca="1" si="40"/>
        <v>67.150642989109841</v>
      </c>
      <c r="K350" s="2">
        <f t="shared" ca="1" si="39"/>
        <v>67.2</v>
      </c>
      <c r="L350" s="2">
        <f t="shared" si="41"/>
        <v>4673</v>
      </c>
    </row>
    <row r="351" spans="7:12" x14ac:dyDescent="0.2">
      <c r="G351" s="2">
        <v>329</v>
      </c>
      <c r="H351" s="2">
        <f t="shared" ca="1" si="37"/>
        <v>0.60153059444494572</v>
      </c>
      <c r="I351" s="2">
        <f t="shared" ca="1" si="38"/>
        <v>0.10879235472566182</v>
      </c>
      <c r="J351" s="2">
        <f t="shared" ca="1" si="40"/>
        <v>67.259435343835506</v>
      </c>
      <c r="K351" s="2">
        <f t="shared" ca="1" si="39"/>
        <v>67.3</v>
      </c>
      <c r="L351" s="2">
        <f t="shared" si="41"/>
        <v>4672</v>
      </c>
    </row>
    <row r="352" spans="7:12" x14ac:dyDescent="0.2">
      <c r="G352" s="2">
        <v>330</v>
      </c>
      <c r="H352" s="2">
        <f t="shared" ca="1" si="37"/>
        <v>0.85515844565710852</v>
      </c>
      <c r="I352" s="2">
        <f t="shared" ca="1" si="38"/>
        <v>3.3497861412191694E-2</v>
      </c>
      <c r="J352" s="2">
        <f t="shared" ca="1" si="40"/>
        <v>67.292933205247692</v>
      </c>
      <c r="K352" s="2">
        <f t="shared" ca="1" si="39"/>
        <v>67.3</v>
      </c>
      <c r="L352" s="2">
        <f t="shared" si="41"/>
        <v>4671</v>
      </c>
    </row>
    <row r="353" spans="7:12" x14ac:dyDescent="0.2">
      <c r="G353" s="2">
        <v>331</v>
      </c>
      <c r="H353" s="2">
        <f t="shared" ref="H353:H416" ca="1" si="42">RAND()</f>
        <v>0.25489269420958749</v>
      </c>
      <c r="I353" s="2">
        <f t="shared" ca="1" si="38"/>
        <v>0.29270077717538706</v>
      </c>
      <c r="J353" s="2">
        <f t="shared" ca="1" si="40"/>
        <v>67.585633982423076</v>
      </c>
      <c r="K353" s="2">
        <f t="shared" ca="1" si="39"/>
        <v>67.600000000000009</v>
      </c>
      <c r="L353" s="2">
        <f t="shared" si="41"/>
        <v>4670</v>
      </c>
    </row>
    <row r="354" spans="7:12" x14ac:dyDescent="0.2">
      <c r="G354" s="2">
        <v>332</v>
      </c>
      <c r="H354" s="2">
        <f t="shared" ca="1" si="42"/>
        <v>0.39714597706308374</v>
      </c>
      <c r="I354" s="2">
        <f t="shared" ca="1" si="38"/>
        <v>0.1977835436858825</v>
      </c>
      <c r="J354" s="2">
        <f t="shared" ca="1" si="40"/>
        <v>67.783417526108963</v>
      </c>
      <c r="K354" s="2">
        <f t="shared" ca="1" si="39"/>
        <v>67.8</v>
      </c>
      <c r="L354" s="2">
        <f t="shared" si="41"/>
        <v>4669</v>
      </c>
    </row>
    <row r="355" spans="7:12" x14ac:dyDescent="0.2">
      <c r="G355" s="2">
        <v>333</v>
      </c>
      <c r="H355" s="2">
        <f t="shared" ca="1" si="42"/>
        <v>0.11397001037799304</v>
      </c>
      <c r="I355" s="2">
        <f t="shared" ca="1" si="38"/>
        <v>0.46525705485336494</v>
      </c>
      <c r="J355" s="2">
        <f t="shared" ca="1" si="40"/>
        <v>68.24867458096233</v>
      </c>
      <c r="K355" s="2">
        <f t="shared" ca="1" si="39"/>
        <v>68.3</v>
      </c>
      <c r="L355" s="2">
        <f t="shared" si="41"/>
        <v>4668</v>
      </c>
    </row>
    <row r="356" spans="7:12" x14ac:dyDescent="0.2">
      <c r="G356" s="2">
        <v>334</v>
      </c>
      <c r="H356" s="2">
        <f t="shared" ca="1" si="42"/>
        <v>0.42491035567645585</v>
      </c>
      <c r="I356" s="2">
        <f t="shared" ca="1" si="38"/>
        <v>0.18338912794648068</v>
      </c>
      <c r="J356" s="2">
        <f t="shared" ca="1" si="40"/>
        <v>68.432063708908814</v>
      </c>
      <c r="K356" s="2">
        <f t="shared" ca="1" si="39"/>
        <v>68.5</v>
      </c>
      <c r="L356" s="2">
        <f t="shared" si="41"/>
        <v>4667</v>
      </c>
    </row>
    <row r="357" spans="7:12" x14ac:dyDescent="0.2">
      <c r="G357" s="2">
        <v>335</v>
      </c>
      <c r="H357" s="2">
        <f t="shared" ca="1" si="42"/>
        <v>0.45469335298777502</v>
      </c>
      <c r="I357" s="2">
        <f t="shared" ca="1" si="38"/>
        <v>0.16890956637690582</v>
      </c>
      <c r="J357" s="2">
        <f t="shared" ca="1" si="40"/>
        <v>68.600973275285725</v>
      </c>
      <c r="K357" s="2">
        <f t="shared" ca="1" si="39"/>
        <v>68.7</v>
      </c>
      <c r="L357" s="2">
        <f t="shared" si="41"/>
        <v>4666</v>
      </c>
    </row>
    <row r="358" spans="7:12" x14ac:dyDescent="0.2">
      <c r="G358" s="2">
        <v>336</v>
      </c>
      <c r="H358" s="2">
        <f t="shared" ca="1" si="42"/>
        <v>0.90445255809501368</v>
      </c>
      <c r="I358" s="2">
        <f t="shared" ca="1" si="38"/>
        <v>2.1527422614209153E-2</v>
      </c>
      <c r="J358" s="2">
        <f t="shared" ca="1" si="40"/>
        <v>68.622500697899937</v>
      </c>
      <c r="K358" s="2">
        <f t="shared" ca="1" si="39"/>
        <v>68.7</v>
      </c>
      <c r="L358" s="2">
        <f t="shared" si="41"/>
        <v>4665</v>
      </c>
    </row>
    <row r="359" spans="7:12" x14ac:dyDescent="0.2">
      <c r="G359" s="2">
        <v>337</v>
      </c>
      <c r="H359" s="2">
        <f t="shared" ca="1" si="42"/>
        <v>0.9482434562515476</v>
      </c>
      <c r="I359" s="2">
        <f t="shared" ca="1" si="38"/>
        <v>1.1394511000285485E-2</v>
      </c>
      <c r="J359" s="2">
        <f t="shared" ca="1" si="40"/>
        <v>68.633895208900228</v>
      </c>
      <c r="K359" s="2">
        <f t="shared" ca="1" si="39"/>
        <v>68.7</v>
      </c>
      <c r="L359" s="2">
        <f t="shared" si="41"/>
        <v>4664</v>
      </c>
    </row>
    <row r="360" spans="7:12" x14ac:dyDescent="0.2">
      <c r="G360" s="2">
        <v>338</v>
      </c>
      <c r="H360" s="2">
        <f t="shared" ca="1" si="42"/>
        <v>9.5897680042913991E-2</v>
      </c>
      <c r="I360" s="2">
        <f t="shared" ca="1" si="38"/>
        <v>0.50278221934471423</v>
      </c>
      <c r="J360" s="2">
        <f t="shared" ca="1" si="40"/>
        <v>69.136677428244937</v>
      </c>
      <c r="K360" s="2">
        <f t="shared" ca="1" si="39"/>
        <v>69.2</v>
      </c>
      <c r="L360" s="2">
        <f t="shared" si="41"/>
        <v>4663</v>
      </c>
    </row>
    <row r="361" spans="7:12" x14ac:dyDescent="0.2">
      <c r="G361" s="2">
        <v>339</v>
      </c>
      <c r="H361" s="2">
        <f t="shared" ca="1" si="42"/>
        <v>0.48060294130778258</v>
      </c>
      <c r="I361" s="2">
        <f t="shared" ca="1" si="38"/>
        <v>0.15716727490863194</v>
      </c>
      <c r="J361" s="2">
        <f t="shared" ca="1" si="40"/>
        <v>69.293844703153567</v>
      </c>
      <c r="K361" s="2">
        <f t="shared" ca="1" si="39"/>
        <v>69.3</v>
      </c>
      <c r="L361" s="2">
        <f t="shared" si="41"/>
        <v>4662</v>
      </c>
    </row>
    <row r="362" spans="7:12" x14ac:dyDescent="0.2">
      <c r="G362" s="2">
        <v>340</v>
      </c>
      <c r="H362" s="2">
        <f t="shared" ca="1" si="42"/>
        <v>0.71246626266888469</v>
      </c>
      <c r="I362" s="2">
        <f t="shared" ca="1" si="38"/>
        <v>7.2736047758114181E-2</v>
      </c>
      <c r="J362" s="2">
        <f t="shared" ca="1" si="40"/>
        <v>69.36658075091168</v>
      </c>
      <c r="K362" s="2">
        <f t="shared" ca="1" si="39"/>
        <v>69.400000000000006</v>
      </c>
      <c r="L362" s="2">
        <f t="shared" si="41"/>
        <v>4661</v>
      </c>
    </row>
    <row r="363" spans="7:12" x14ac:dyDescent="0.2">
      <c r="G363" s="2">
        <v>341</v>
      </c>
      <c r="H363" s="2">
        <f t="shared" ca="1" si="42"/>
        <v>0.95934018878960936</v>
      </c>
      <c r="I363" s="2">
        <f t="shared" ca="1" si="38"/>
        <v>8.9076253574324991E-3</v>
      </c>
      <c r="J363" s="2">
        <f t="shared" ca="1" si="40"/>
        <v>69.375488376269118</v>
      </c>
      <c r="K363" s="2">
        <f t="shared" ca="1" si="39"/>
        <v>69.400000000000006</v>
      </c>
      <c r="L363" s="2">
        <f t="shared" si="41"/>
        <v>4660</v>
      </c>
    </row>
    <row r="364" spans="7:12" x14ac:dyDescent="0.2">
      <c r="G364" s="2">
        <v>342</v>
      </c>
      <c r="H364" s="2">
        <f t="shared" ca="1" si="42"/>
        <v>0.60049116312211781</v>
      </c>
      <c r="I364" s="2">
        <f t="shared" ca="1" si="38"/>
        <v>0.10946712887678897</v>
      </c>
      <c r="J364" s="2">
        <f t="shared" ca="1" si="40"/>
        <v>69.484955505145905</v>
      </c>
      <c r="K364" s="2">
        <f t="shared" ca="1" si="39"/>
        <v>69.5</v>
      </c>
      <c r="L364" s="2">
        <f t="shared" si="41"/>
        <v>4659</v>
      </c>
    </row>
    <row r="365" spans="7:12" x14ac:dyDescent="0.2">
      <c r="G365" s="2">
        <v>343</v>
      </c>
      <c r="H365" s="2">
        <f t="shared" ca="1" si="42"/>
        <v>0.7688197155893044</v>
      </c>
      <c r="I365" s="2">
        <f t="shared" ca="1" si="38"/>
        <v>5.6440269864273342E-2</v>
      </c>
      <c r="J365" s="2">
        <f t="shared" ca="1" si="40"/>
        <v>69.541395775010173</v>
      </c>
      <c r="K365" s="2">
        <f t="shared" ca="1" si="39"/>
        <v>69.600000000000009</v>
      </c>
      <c r="L365" s="2">
        <f t="shared" si="41"/>
        <v>4658</v>
      </c>
    </row>
    <row r="366" spans="7:12" x14ac:dyDescent="0.2">
      <c r="G366" s="2">
        <v>344</v>
      </c>
      <c r="H366" s="2">
        <f t="shared" ca="1" si="42"/>
        <v>0.26890941189693685</v>
      </c>
      <c r="I366" s="2">
        <f t="shared" ca="1" si="38"/>
        <v>0.28202291493315551</v>
      </c>
      <c r="J366" s="2">
        <f t="shared" ca="1" si="40"/>
        <v>69.823418689943324</v>
      </c>
      <c r="K366" s="2">
        <f t="shared" ca="1" si="39"/>
        <v>69.900000000000006</v>
      </c>
      <c r="L366" s="2">
        <f t="shared" si="41"/>
        <v>4657</v>
      </c>
    </row>
    <row r="367" spans="7:12" x14ac:dyDescent="0.2">
      <c r="G367" s="2">
        <v>345</v>
      </c>
      <c r="H367" s="2">
        <f t="shared" ca="1" si="42"/>
        <v>0.67959114598671277</v>
      </c>
      <c r="I367" s="2">
        <f t="shared" ca="1" si="38"/>
        <v>8.2960463389324141E-2</v>
      </c>
      <c r="J367" s="2">
        <f t="shared" ca="1" si="40"/>
        <v>69.906379153332651</v>
      </c>
      <c r="K367" s="2">
        <f t="shared" ca="1" si="39"/>
        <v>70</v>
      </c>
      <c r="L367" s="2">
        <f t="shared" si="41"/>
        <v>4656</v>
      </c>
    </row>
    <row r="368" spans="7:12" x14ac:dyDescent="0.2">
      <c r="G368" s="2">
        <v>346</v>
      </c>
      <c r="H368" s="2">
        <f t="shared" ca="1" si="42"/>
        <v>0.94227259495531746</v>
      </c>
      <c r="I368" s="2">
        <f t="shared" ca="1" si="38"/>
        <v>1.2773505334978247E-2</v>
      </c>
      <c r="J368" s="2">
        <f t="shared" ca="1" si="40"/>
        <v>69.919152658667628</v>
      </c>
      <c r="K368" s="2">
        <f t="shared" ca="1" si="39"/>
        <v>70</v>
      </c>
      <c r="L368" s="2">
        <f t="shared" si="41"/>
        <v>4655</v>
      </c>
    </row>
    <row r="369" spans="7:12" x14ac:dyDescent="0.2">
      <c r="G369" s="2">
        <v>347</v>
      </c>
      <c r="H369" s="2">
        <f t="shared" ca="1" si="42"/>
        <v>0.94947327661348291</v>
      </c>
      <c r="I369" s="2">
        <f t="shared" ca="1" si="38"/>
        <v>1.1140501465278622E-2</v>
      </c>
      <c r="J369" s="2">
        <f t="shared" ca="1" si="40"/>
        <v>69.930293160132905</v>
      </c>
      <c r="K369" s="2">
        <f t="shared" ca="1" si="39"/>
        <v>70</v>
      </c>
      <c r="L369" s="2">
        <f t="shared" si="41"/>
        <v>4654</v>
      </c>
    </row>
    <row r="370" spans="7:12" x14ac:dyDescent="0.2">
      <c r="G370" s="2">
        <v>348</v>
      </c>
      <c r="H370" s="2">
        <f t="shared" ca="1" si="42"/>
        <v>0.23862056303568635</v>
      </c>
      <c r="I370" s="2">
        <f t="shared" ca="1" si="38"/>
        <v>0.30794768772573194</v>
      </c>
      <c r="J370" s="2">
        <f t="shared" ca="1" si="40"/>
        <v>70.238240847858634</v>
      </c>
      <c r="K370" s="2">
        <f t="shared" ca="1" si="39"/>
        <v>70.3</v>
      </c>
      <c r="L370" s="2">
        <f t="shared" si="41"/>
        <v>4653</v>
      </c>
    </row>
    <row r="371" spans="7:12" x14ac:dyDescent="0.2">
      <c r="G371" s="2">
        <v>349</v>
      </c>
      <c r="H371" s="2">
        <f t="shared" ca="1" si="42"/>
        <v>0.49432166575035064</v>
      </c>
      <c r="I371" s="2">
        <f t="shared" ca="1" si="38"/>
        <v>0.15145503621102158</v>
      </c>
      <c r="J371" s="2">
        <f t="shared" ca="1" si="40"/>
        <v>70.389695884069653</v>
      </c>
      <c r="K371" s="2">
        <f t="shared" ca="1" si="39"/>
        <v>70.400000000000006</v>
      </c>
      <c r="L371" s="2">
        <f t="shared" si="41"/>
        <v>4652</v>
      </c>
    </row>
    <row r="372" spans="7:12" x14ac:dyDescent="0.2">
      <c r="G372" s="2">
        <v>350</v>
      </c>
      <c r="H372" s="2">
        <f t="shared" ca="1" si="42"/>
        <v>0.9689829686576672</v>
      </c>
      <c r="I372" s="2">
        <f t="shared" ca="1" si="38"/>
        <v>6.7745094496908052E-3</v>
      </c>
      <c r="J372" s="2">
        <f t="shared" ca="1" si="40"/>
        <v>70.396470393519337</v>
      </c>
      <c r="K372" s="2">
        <f t="shared" ca="1" si="39"/>
        <v>70.400000000000006</v>
      </c>
      <c r="L372" s="2">
        <f t="shared" si="41"/>
        <v>4651</v>
      </c>
    </row>
    <row r="373" spans="7:12" x14ac:dyDescent="0.2">
      <c r="G373" s="2">
        <v>351</v>
      </c>
      <c r="H373" s="2">
        <f t="shared" ca="1" si="42"/>
        <v>0.80712867285925505</v>
      </c>
      <c r="I373" s="2">
        <f t="shared" ca="1" si="38"/>
        <v>4.6080038172062181E-2</v>
      </c>
      <c r="J373" s="2">
        <f t="shared" ca="1" si="40"/>
        <v>70.442550431691402</v>
      </c>
      <c r="K373" s="2">
        <f t="shared" ca="1" si="39"/>
        <v>70.5</v>
      </c>
      <c r="L373" s="2">
        <f t="shared" si="41"/>
        <v>4650</v>
      </c>
    </row>
    <row r="374" spans="7:12" x14ac:dyDescent="0.2">
      <c r="G374" s="2">
        <v>352</v>
      </c>
      <c r="H374" s="2">
        <f t="shared" ca="1" si="42"/>
        <v>0.51857663608217464</v>
      </c>
      <c r="I374" s="2">
        <f t="shared" ca="1" si="38"/>
        <v>0.14124918451220325</v>
      </c>
      <c r="J374" s="2">
        <f t="shared" ca="1" si="40"/>
        <v>70.583799616203606</v>
      </c>
      <c r="K374" s="2">
        <f t="shared" ca="1" si="39"/>
        <v>70.600000000000009</v>
      </c>
      <c r="L374" s="2">
        <f t="shared" si="41"/>
        <v>4649</v>
      </c>
    </row>
    <row r="375" spans="7:12" x14ac:dyDescent="0.2">
      <c r="G375" s="2">
        <v>353</v>
      </c>
      <c r="H375" s="2">
        <f t="shared" ca="1" si="42"/>
        <v>0.52126923251286172</v>
      </c>
      <c r="I375" s="2">
        <f t="shared" ca="1" si="38"/>
        <v>0.14016536352035958</v>
      </c>
      <c r="J375" s="2">
        <f t="shared" ca="1" si="40"/>
        <v>70.723964979723959</v>
      </c>
      <c r="K375" s="2">
        <f t="shared" ca="1" si="39"/>
        <v>70.8</v>
      </c>
      <c r="L375" s="2">
        <f t="shared" si="41"/>
        <v>4648</v>
      </c>
    </row>
    <row r="376" spans="7:12" x14ac:dyDescent="0.2">
      <c r="G376" s="2">
        <v>354</v>
      </c>
      <c r="H376" s="2">
        <f t="shared" ca="1" si="42"/>
        <v>0.13062695159006388</v>
      </c>
      <c r="I376" s="2">
        <f t="shared" ca="1" si="38"/>
        <v>0.43800510350167104</v>
      </c>
      <c r="J376" s="2">
        <f t="shared" ca="1" si="40"/>
        <v>71.161970083225626</v>
      </c>
      <c r="K376" s="2">
        <f t="shared" ca="1" si="39"/>
        <v>71.2</v>
      </c>
      <c r="L376" s="2">
        <f t="shared" si="41"/>
        <v>4647</v>
      </c>
    </row>
    <row r="377" spans="7:12" x14ac:dyDescent="0.2">
      <c r="G377" s="2">
        <v>355</v>
      </c>
      <c r="H377" s="2">
        <f t="shared" ca="1" si="42"/>
        <v>7.2894639366245961E-2</v>
      </c>
      <c r="I377" s="2">
        <f t="shared" ca="1" si="38"/>
        <v>0.56365479482177938</v>
      </c>
      <c r="J377" s="2">
        <f t="shared" ca="1" si="40"/>
        <v>71.725624878047398</v>
      </c>
      <c r="K377" s="2">
        <f t="shared" ca="1" si="39"/>
        <v>71.8</v>
      </c>
      <c r="L377" s="2">
        <f t="shared" si="41"/>
        <v>4646</v>
      </c>
    </row>
    <row r="378" spans="7:12" x14ac:dyDescent="0.2">
      <c r="G378" s="2">
        <v>356</v>
      </c>
      <c r="H378" s="2">
        <f t="shared" ca="1" si="42"/>
        <v>8.4123452331312243E-2</v>
      </c>
      <c r="I378" s="2">
        <f t="shared" ca="1" si="38"/>
        <v>0.53293216112741681</v>
      </c>
      <c r="J378" s="2">
        <f t="shared" ca="1" si="40"/>
        <v>72.258557039174818</v>
      </c>
      <c r="K378" s="2">
        <f t="shared" ca="1" si="39"/>
        <v>72.3</v>
      </c>
      <c r="L378" s="2">
        <f t="shared" si="41"/>
        <v>4645</v>
      </c>
    </row>
    <row r="379" spans="7:12" x14ac:dyDescent="0.2">
      <c r="G379" s="2">
        <v>357</v>
      </c>
      <c r="H379" s="2">
        <f t="shared" ca="1" si="42"/>
        <v>0.28942937291585058</v>
      </c>
      <c r="I379" s="2">
        <f t="shared" ca="1" si="38"/>
        <v>0.26697759991964992</v>
      </c>
      <c r="J379" s="2">
        <f t="shared" ca="1" si="40"/>
        <v>72.525534639094474</v>
      </c>
      <c r="K379" s="2">
        <f t="shared" ca="1" si="39"/>
        <v>72.600000000000009</v>
      </c>
      <c r="L379" s="2">
        <f t="shared" si="41"/>
        <v>4644</v>
      </c>
    </row>
    <row r="380" spans="7:12" x14ac:dyDescent="0.2">
      <c r="G380" s="2">
        <v>358</v>
      </c>
      <c r="H380" s="2">
        <f t="shared" ca="1" si="42"/>
        <v>0.53835130817597077</v>
      </c>
      <c r="I380" s="2">
        <f t="shared" ca="1" si="38"/>
        <v>0.13337151469962349</v>
      </c>
      <c r="J380" s="2">
        <f t="shared" ca="1" si="40"/>
        <v>72.658906153794092</v>
      </c>
      <c r="K380" s="2">
        <f t="shared" ca="1" si="39"/>
        <v>72.7</v>
      </c>
      <c r="L380" s="2">
        <f t="shared" si="41"/>
        <v>4643</v>
      </c>
    </row>
    <row r="381" spans="7:12" x14ac:dyDescent="0.2">
      <c r="G381" s="2">
        <v>359</v>
      </c>
      <c r="H381" s="2">
        <f t="shared" ca="1" si="42"/>
        <v>0.87893416672648772</v>
      </c>
      <c r="I381" s="2">
        <f t="shared" ca="1" si="38"/>
        <v>2.7799500161256076E-2</v>
      </c>
      <c r="J381" s="2">
        <f t="shared" ca="1" si="40"/>
        <v>72.686705653955343</v>
      </c>
      <c r="K381" s="2">
        <f t="shared" ca="1" si="39"/>
        <v>72.7</v>
      </c>
      <c r="L381" s="2">
        <f t="shared" si="41"/>
        <v>4642</v>
      </c>
    </row>
    <row r="382" spans="7:12" x14ac:dyDescent="0.2">
      <c r="G382" s="2">
        <v>360</v>
      </c>
      <c r="H382" s="2">
        <f t="shared" ca="1" si="42"/>
        <v>0.60225082735211011</v>
      </c>
      <c r="I382" s="2">
        <f t="shared" ca="1" si="38"/>
        <v>0.10926120743795487</v>
      </c>
      <c r="J382" s="2">
        <f t="shared" ca="1" si="40"/>
        <v>72.795966861393296</v>
      </c>
      <c r="K382" s="2">
        <f t="shared" ca="1" si="39"/>
        <v>72.8</v>
      </c>
      <c r="L382" s="2">
        <f t="shared" si="41"/>
        <v>4641</v>
      </c>
    </row>
    <row r="383" spans="7:12" x14ac:dyDescent="0.2">
      <c r="G383" s="2">
        <v>361</v>
      </c>
      <c r="H383" s="2">
        <f t="shared" ca="1" si="42"/>
        <v>0.31282488488159255</v>
      </c>
      <c r="I383" s="2">
        <f t="shared" ca="1" si="38"/>
        <v>0.25045511168691253</v>
      </c>
      <c r="J383" s="2">
        <f t="shared" ca="1" si="40"/>
        <v>73.046421973080214</v>
      </c>
      <c r="K383" s="2">
        <f t="shared" ca="1" si="39"/>
        <v>73.100000000000009</v>
      </c>
      <c r="L383" s="2">
        <f t="shared" si="41"/>
        <v>4640</v>
      </c>
    </row>
    <row r="384" spans="7:12" x14ac:dyDescent="0.2">
      <c r="G384" s="2">
        <v>362</v>
      </c>
      <c r="H384" s="2">
        <f t="shared" ca="1" si="42"/>
        <v>0.52021396484863458</v>
      </c>
      <c r="I384" s="2">
        <f t="shared" ca="1" si="38"/>
        <v>0.1408741282980871</v>
      </c>
      <c r="J384" s="2">
        <f t="shared" ca="1" si="40"/>
        <v>73.187296101378308</v>
      </c>
      <c r="K384" s="2">
        <f t="shared" ca="1" si="39"/>
        <v>73.2</v>
      </c>
      <c r="L384" s="2">
        <f t="shared" si="41"/>
        <v>4639</v>
      </c>
    </row>
    <row r="385" spans="7:12" x14ac:dyDescent="0.2">
      <c r="G385" s="2">
        <v>363</v>
      </c>
      <c r="H385" s="2">
        <f t="shared" ca="1" si="42"/>
        <v>9.4083443404064382E-2</v>
      </c>
      <c r="I385" s="2">
        <f t="shared" ca="1" si="38"/>
        <v>0.50961043438833686</v>
      </c>
      <c r="J385" s="2">
        <f t="shared" ca="1" si="40"/>
        <v>73.696906535766644</v>
      </c>
      <c r="K385" s="2">
        <f t="shared" ca="1" si="39"/>
        <v>73.7</v>
      </c>
      <c r="L385" s="2">
        <f t="shared" si="41"/>
        <v>4638</v>
      </c>
    </row>
    <row r="386" spans="7:12" x14ac:dyDescent="0.2">
      <c r="G386" s="2">
        <v>364</v>
      </c>
      <c r="H386" s="2">
        <f t="shared" ca="1" si="42"/>
        <v>0.70942353853974871</v>
      </c>
      <c r="I386" s="2">
        <f t="shared" ca="1" si="38"/>
        <v>7.4035487660124244E-2</v>
      </c>
      <c r="J386" s="2">
        <f t="shared" ca="1" si="40"/>
        <v>73.77094202342677</v>
      </c>
      <c r="K386" s="2">
        <f t="shared" ca="1" si="39"/>
        <v>73.8</v>
      </c>
      <c r="L386" s="2">
        <f t="shared" si="41"/>
        <v>4637</v>
      </c>
    </row>
    <row r="387" spans="7:12" x14ac:dyDescent="0.2">
      <c r="G387" s="2">
        <v>365</v>
      </c>
      <c r="H387" s="2">
        <f t="shared" ca="1" si="42"/>
        <v>0.56023652780733602</v>
      </c>
      <c r="I387" s="2">
        <f t="shared" ca="1" si="38"/>
        <v>0.12497761288653393</v>
      </c>
      <c r="J387" s="2">
        <f t="shared" ca="1" si="40"/>
        <v>73.895919636313309</v>
      </c>
      <c r="K387" s="2">
        <f t="shared" ca="1" si="39"/>
        <v>73.900000000000006</v>
      </c>
      <c r="L387" s="2">
        <f t="shared" si="41"/>
        <v>4636</v>
      </c>
    </row>
    <row r="388" spans="7:12" x14ac:dyDescent="0.2">
      <c r="G388" s="2">
        <v>366</v>
      </c>
      <c r="H388" s="2">
        <f t="shared" ca="1" si="42"/>
        <v>0.67195049999603729</v>
      </c>
      <c r="I388" s="2">
        <f t="shared" ca="1" si="38"/>
        <v>8.577575013856617E-2</v>
      </c>
      <c r="J388" s="2">
        <f t="shared" ca="1" si="40"/>
        <v>73.981695386451875</v>
      </c>
      <c r="K388" s="2">
        <f t="shared" ca="1" si="39"/>
        <v>74</v>
      </c>
      <c r="L388" s="2">
        <f t="shared" si="41"/>
        <v>4635</v>
      </c>
    </row>
    <row r="389" spans="7:12" x14ac:dyDescent="0.2">
      <c r="G389" s="2">
        <v>367</v>
      </c>
      <c r="H389" s="2">
        <f t="shared" ca="1" si="42"/>
        <v>0.83354507447885096</v>
      </c>
      <c r="I389" s="2">
        <f t="shared" ca="1" si="38"/>
        <v>3.9289490654849268E-2</v>
      </c>
      <c r="J389" s="2">
        <f t="shared" ca="1" si="40"/>
        <v>74.020984877106727</v>
      </c>
      <c r="K389" s="2">
        <f t="shared" ca="1" si="39"/>
        <v>74.100000000000009</v>
      </c>
      <c r="L389" s="2">
        <f t="shared" si="41"/>
        <v>4634</v>
      </c>
    </row>
    <row r="390" spans="7:12" x14ac:dyDescent="0.2">
      <c r="G390" s="2">
        <v>368</v>
      </c>
      <c r="H390" s="2">
        <f t="shared" ca="1" si="42"/>
        <v>0.48980952579744397</v>
      </c>
      <c r="I390" s="2">
        <f t="shared" ca="1" si="38"/>
        <v>0.15405540390937641</v>
      </c>
      <c r="J390" s="2">
        <f t="shared" ca="1" si="40"/>
        <v>74.175040281016109</v>
      </c>
      <c r="K390" s="2">
        <f t="shared" ca="1" si="39"/>
        <v>74.2</v>
      </c>
      <c r="L390" s="2">
        <f t="shared" si="41"/>
        <v>4633</v>
      </c>
    </row>
    <row r="391" spans="7:12" x14ac:dyDescent="0.2">
      <c r="G391" s="2">
        <v>369</v>
      </c>
      <c r="H391" s="2">
        <f t="shared" ca="1" si="42"/>
        <v>0.2043424056200408</v>
      </c>
      <c r="I391" s="2">
        <f t="shared" ca="1" si="38"/>
        <v>0.34282345277506721</v>
      </c>
      <c r="J391" s="2">
        <f t="shared" ca="1" si="40"/>
        <v>74.517863733791174</v>
      </c>
      <c r="K391" s="2">
        <f t="shared" ca="1" si="39"/>
        <v>74.600000000000009</v>
      </c>
      <c r="L391" s="2">
        <f t="shared" si="41"/>
        <v>4632</v>
      </c>
    </row>
    <row r="392" spans="7:12" x14ac:dyDescent="0.2">
      <c r="G392" s="2">
        <v>370</v>
      </c>
      <c r="H392" s="2">
        <f t="shared" ca="1" si="42"/>
        <v>1.833491959411826E-2</v>
      </c>
      <c r="I392" s="2">
        <f t="shared" ca="1" si="38"/>
        <v>0.86351713730191326</v>
      </c>
      <c r="J392" s="2">
        <f t="shared" ca="1" si="40"/>
        <v>75.381380871093086</v>
      </c>
      <c r="K392" s="2">
        <f t="shared" ca="1" si="39"/>
        <v>75.400000000000006</v>
      </c>
      <c r="L392" s="2">
        <f t="shared" si="41"/>
        <v>4631</v>
      </c>
    </row>
    <row r="393" spans="7:12" x14ac:dyDescent="0.2">
      <c r="G393" s="2">
        <v>371</v>
      </c>
      <c r="H393" s="2">
        <f t="shared" ca="1" si="42"/>
        <v>0.24324688921870019</v>
      </c>
      <c r="I393" s="2">
        <f t="shared" ca="1" si="38"/>
        <v>0.30533009641687414</v>
      </c>
      <c r="J393" s="2">
        <f t="shared" ca="1" si="40"/>
        <v>75.686710967509953</v>
      </c>
      <c r="K393" s="2">
        <f t="shared" ca="1" si="39"/>
        <v>75.7</v>
      </c>
      <c r="L393" s="2">
        <f t="shared" si="41"/>
        <v>4630</v>
      </c>
    </row>
    <row r="394" spans="7:12" x14ac:dyDescent="0.2">
      <c r="G394" s="2">
        <v>372</v>
      </c>
      <c r="H394" s="2">
        <f t="shared" ca="1" si="42"/>
        <v>9.3787074306689311E-3</v>
      </c>
      <c r="I394" s="2">
        <f t="shared" ca="1" si="38"/>
        <v>1.0087088628273315</v>
      </c>
      <c r="J394" s="2">
        <f t="shared" ca="1" si="40"/>
        <v>76.695419830337286</v>
      </c>
      <c r="K394" s="2">
        <f t="shared" ca="1" si="39"/>
        <v>76.7</v>
      </c>
      <c r="L394" s="2">
        <f t="shared" si="41"/>
        <v>4629</v>
      </c>
    </row>
    <row r="395" spans="7:12" x14ac:dyDescent="0.2">
      <c r="G395" s="2">
        <v>373</v>
      </c>
      <c r="H395" s="2">
        <f t="shared" ca="1" si="42"/>
        <v>9.2053152457828524E-2</v>
      </c>
      <c r="I395" s="2">
        <f t="shared" ca="1" si="38"/>
        <v>0.51542548069493033</v>
      </c>
      <c r="J395" s="2">
        <f t="shared" ca="1" si="40"/>
        <v>77.210845311032216</v>
      </c>
      <c r="K395" s="2">
        <f t="shared" ca="1" si="39"/>
        <v>77.300000000000011</v>
      </c>
      <c r="L395" s="2">
        <f t="shared" si="41"/>
        <v>4628</v>
      </c>
    </row>
    <row r="396" spans="7:12" x14ac:dyDescent="0.2">
      <c r="G396" s="2">
        <v>374</v>
      </c>
      <c r="H396" s="2">
        <f t="shared" ca="1" si="42"/>
        <v>0.17033778180914305</v>
      </c>
      <c r="I396" s="2">
        <f t="shared" ca="1" si="38"/>
        <v>0.38253119980359374</v>
      </c>
      <c r="J396" s="2">
        <f t="shared" ca="1" si="40"/>
        <v>77.59337651083581</v>
      </c>
      <c r="K396" s="2">
        <f t="shared" ca="1" si="39"/>
        <v>77.600000000000009</v>
      </c>
      <c r="L396" s="2">
        <f t="shared" si="41"/>
        <v>4627</v>
      </c>
    </row>
    <row r="397" spans="7:12" x14ac:dyDescent="0.2">
      <c r="G397" s="2">
        <v>375</v>
      </c>
      <c r="H397" s="2">
        <f t="shared" ca="1" si="42"/>
        <v>1.0686978546559311E-2</v>
      </c>
      <c r="I397" s="2">
        <f t="shared" ca="1" si="38"/>
        <v>0.98113472478918873</v>
      </c>
      <c r="J397" s="2">
        <f t="shared" ca="1" si="40"/>
        <v>78.574511235624996</v>
      </c>
      <c r="K397" s="2">
        <f t="shared" ca="1" si="39"/>
        <v>78.600000000000009</v>
      </c>
      <c r="L397" s="2">
        <f t="shared" si="41"/>
        <v>4626</v>
      </c>
    </row>
    <row r="398" spans="7:12" x14ac:dyDescent="0.2">
      <c r="G398" s="2">
        <v>376</v>
      </c>
      <c r="H398" s="2">
        <f t="shared" ca="1" si="42"/>
        <v>0.70978923114510972</v>
      </c>
      <c r="I398" s="2">
        <f t="shared" ca="1" si="38"/>
        <v>7.4116153634550735E-2</v>
      </c>
      <c r="J398" s="2">
        <f t="shared" ca="1" si="40"/>
        <v>78.648627389259545</v>
      </c>
      <c r="K398" s="2">
        <f t="shared" ca="1" si="39"/>
        <v>78.7</v>
      </c>
      <c r="L398" s="2">
        <f t="shared" si="41"/>
        <v>4625</v>
      </c>
    </row>
    <row r="399" spans="7:12" x14ac:dyDescent="0.2">
      <c r="G399" s="2">
        <v>377</v>
      </c>
      <c r="H399" s="2">
        <f t="shared" ca="1" si="42"/>
        <v>0.92595985578324103</v>
      </c>
      <c r="I399" s="2">
        <f t="shared" ca="1" si="38"/>
        <v>1.6635899126646196E-2</v>
      </c>
      <c r="J399" s="2">
        <f t="shared" ca="1" si="40"/>
        <v>78.665263288386186</v>
      </c>
      <c r="K399" s="2">
        <f t="shared" ca="1" si="39"/>
        <v>78.7</v>
      </c>
      <c r="L399" s="2">
        <f t="shared" si="41"/>
        <v>4624</v>
      </c>
    </row>
    <row r="400" spans="7:12" x14ac:dyDescent="0.2">
      <c r="G400" s="2">
        <v>378</v>
      </c>
      <c r="H400" s="2">
        <f t="shared" ca="1" si="42"/>
        <v>0.6058792381381406</v>
      </c>
      <c r="I400" s="2">
        <f t="shared" ca="1" si="38"/>
        <v>0.10838732203566734</v>
      </c>
      <c r="J400" s="2">
        <f t="shared" ca="1" si="40"/>
        <v>78.773650610421853</v>
      </c>
      <c r="K400" s="2">
        <f t="shared" ca="1" si="39"/>
        <v>78.800000000000011</v>
      </c>
      <c r="L400" s="2">
        <f t="shared" si="41"/>
        <v>4623</v>
      </c>
    </row>
    <row r="401" spans="7:12" x14ac:dyDescent="0.2">
      <c r="G401" s="2">
        <v>379</v>
      </c>
      <c r="H401" s="2">
        <f t="shared" ca="1" si="42"/>
        <v>0.13543695094304797</v>
      </c>
      <c r="I401" s="2">
        <f t="shared" ca="1" si="38"/>
        <v>0.43255063904035196</v>
      </c>
      <c r="J401" s="2">
        <f t="shared" ca="1" si="40"/>
        <v>79.206201249462211</v>
      </c>
      <c r="K401" s="2">
        <f t="shared" ca="1" si="39"/>
        <v>79.300000000000011</v>
      </c>
      <c r="L401" s="2">
        <f t="shared" si="41"/>
        <v>4622</v>
      </c>
    </row>
    <row r="402" spans="7:12" x14ac:dyDescent="0.2">
      <c r="G402" s="2">
        <v>380</v>
      </c>
      <c r="H402" s="2">
        <f t="shared" ca="1" si="42"/>
        <v>6.4112114030278167E-2</v>
      </c>
      <c r="I402" s="2">
        <f t="shared" ca="1" si="38"/>
        <v>0.59448646320696852</v>
      </c>
      <c r="J402" s="2">
        <f t="shared" ca="1" si="40"/>
        <v>79.800687712669173</v>
      </c>
      <c r="K402" s="2">
        <f t="shared" ca="1" si="39"/>
        <v>79.900000000000006</v>
      </c>
      <c r="L402" s="2">
        <f t="shared" si="41"/>
        <v>4621</v>
      </c>
    </row>
    <row r="403" spans="7:12" x14ac:dyDescent="0.2">
      <c r="G403" s="2">
        <v>381</v>
      </c>
      <c r="H403" s="2">
        <f t="shared" ca="1" si="42"/>
        <v>9.5221019447190414E-2</v>
      </c>
      <c r="I403" s="2">
        <f t="shared" ca="1" si="38"/>
        <v>0.50899449546393782</v>
      </c>
      <c r="J403" s="2">
        <f t="shared" ca="1" si="40"/>
        <v>80.309682208133111</v>
      </c>
      <c r="K403" s="2">
        <f t="shared" ca="1" si="39"/>
        <v>80.400000000000006</v>
      </c>
      <c r="L403" s="2">
        <f t="shared" si="41"/>
        <v>4620</v>
      </c>
    </row>
    <row r="404" spans="7:12" x14ac:dyDescent="0.2">
      <c r="G404" s="2">
        <v>382</v>
      </c>
      <c r="H404" s="2">
        <f t="shared" ca="1" si="42"/>
        <v>0.31618528529238943</v>
      </c>
      <c r="I404" s="2">
        <f t="shared" ca="1" si="38"/>
        <v>0.24928055669339727</v>
      </c>
      <c r="J404" s="2">
        <f t="shared" ca="1" si="40"/>
        <v>80.558962764826504</v>
      </c>
      <c r="K404" s="2">
        <f t="shared" ca="1" si="39"/>
        <v>80.600000000000009</v>
      </c>
      <c r="L404" s="2">
        <f t="shared" si="41"/>
        <v>4619</v>
      </c>
    </row>
    <row r="405" spans="7:12" x14ac:dyDescent="0.2">
      <c r="G405" s="2">
        <v>383</v>
      </c>
      <c r="H405" s="2">
        <f t="shared" ca="1" si="42"/>
        <v>0.95066502183245016</v>
      </c>
      <c r="I405" s="2">
        <f t="shared" ca="1" si="38"/>
        <v>1.0955720291863745E-2</v>
      </c>
      <c r="J405" s="2">
        <f t="shared" ca="1" si="40"/>
        <v>80.569918485118365</v>
      </c>
      <c r="K405" s="2">
        <f t="shared" ca="1" si="39"/>
        <v>80.600000000000009</v>
      </c>
      <c r="L405" s="2">
        <f t="shared" si="41"/>
        <v>4618</v>
      </c>
    </row>
    <row r="406" spans="7:12" x14ac:dyDescent="0.2">
      <c r="G406" s="2">
        <v>384</v>
      </c>
      <c r="H406" s="2">
        <f t="shared" ca="1" si="42"/>
        <v>3.6371014648852618E-2</v>
      </c>
      <c r="I406" s="2">
        <f t="shared" ca="1" si="38"/>
        <v>0.71777845406347773</v>
      </c>
      <c r="J406" s="2">
        <f t="shared" ca="1" si="40"/>
        <v>81.287696939181842</v>
      </c>
      <c r="K406" s="2">
        <f t="shared" ca="1" si="39"/>
        <v>81.300000000000011</v>
      </c>
      <c r="L406" s="2">
        <f t="shared" si="41"/>
        <v>4617</v>
      </c>
    </row>
    <row r="407" spans="7:12" x14ac:dyDescent="0.2">
      <c r="G407" s="2">
        <v>385</v>
      </c>
      <c r="H407" s="2">
        <f t="shared" ca="1" si="42"/>
        <v>0.19898861397806433</v>
      </c>
      <c r="I407" s="2">
        <f t="shared" ref="I407:I470" ca="1" si="43">-LN(H407)/(L407*rate)</f>
        <v>0.34976336050372292</v>
      </c>
      <c r="J407" s="2">
        <f t="shared" ca="1" si="40"/>
        <v>81.637460299685571</v>
      </c>
      <c r="K407" s="2">
        <f t="shared" ca="1" si="39"/>
        <v>81.7</v>
      </c>
      <c r="L407" s="2">
        <f t="shared" si="41"/>
        <v>4616</v>
      </c>
    </row>
    <row r="408" spans="7:12" x14ac:dyDescent="0.2">
      <c r="G408" s="2">
        <v>386</v>
      </c>
      <c r="H408" s="2">
        <f t="shared" ca="1" si="42"/>
        <v>0.70199097729156479</v>
      </c>
      <c r="I408" s="2">
        <f t="shared" ca="1" si="43"/>
        <v>7.6670580260009419E-2</v>
      </c>
      <c r="J408" s="2">
        <f t="shared" ca="1" si="40"/>
        <v>81.714130879945586</v>
      </c>
      <c r="K408" s="2">
        <f t="shared" ref="K408:K471" ca="1" si="44">CEILING(J408,B$2)</f>
        <v>81.800000000000011</v>
      </c>
      <c r="L408" s="2">
        <f t="shared" si="41"/>
        <v>4615</v>
      </c>
    </row>
    <row r="409" spans="7:12" x14ac:dyDescent="0.2">
      <c r="G409" s="2">
        <v>387</v>
      </c>
      <c r="H409" s="2">
        <f t="shared" ca="1" si="42"/>
        <v>0.21414165267730667</v>
      </c>
      <c r="I409" s="2">
        <f t="shared" ca="1" si="43"/>
        <v>0.33400900618544266</v>
      </c>
      <c r="J409" s="2">
        <f t="shared" ref="J409:J472" ca="1" si="45">J408+I409</f>
        <v>82.048139886131025</v>
      </c>
      <c r="K409" s="2">
        <f t="shared" ca="1" si="44"/>
        <v>82.100000000000009</v>
      </c>
      <c r="L409" s="2">
        <f t="shared" ref="L409:L472" si="46">L408-1</f>
        <v>4614</v>
      </c>
    </row>
    <row r="410" spans="7:12" x14ac:dyDescent="0.2">
      <c r="G410" s="2">
        <v>388</v>
      </c>
      <c r="H410" s="2">
        <f t="shared" ca="1" si="42"/>
        <v>0.51036043842611756</v>
      </c>
      <c r="I410" s="2">
        <f t="shared" ca="1" si="43"/>
        <v>0.14581358354136129</v>
      </c>
      <c r="J410" s="2">
        <f t="shared" ca="1" si="45"/>
        <v>82.19395346967238</v>
      </c>
      <c r="K410" s="2">
        <f t="shared" ca="1" si="44"/>
        <v>82.2</v>
      </c>
      <c r="L410" s="2">
        <f t="shared" si="46"/>
        <v>4613</v>
      </c>
    </row>
    <row r="411" spans="7:12" x14ac:dyDescent="0.2">
      <c r="G411" s="2">
        <v>389</v>
      </c>
      <c r="H411" s="2">
        <f t="shared" ca="1" si="42"/>
        <v>0.97303953897843409</v>
      </c>
      <c r="I411" s="2">
        <f t="shared" ca="1" si="43"/>
        <v>5.9259673606135363E-3</v>
      </c>
      <c r="J411" s="2">
        <f t="shared" ca="1" si="45"/>
        <v>82.19987943703299</v>
      </c>
      <c r="K411" s="2">
        <f t="shared" ca="1" si="44"/>
        <v>82.2</v>
      </c>
      <c r="L411" s="2">
        <f t="shared" si="46"/>
        <v>4612</v>
      </c>
    </row>
    <row r="412" spans="7:12" x14ac:dyDescent="0.2">
      <c r="G412" s="2">
        <v>390</v>
      </c>
      <c r="H412" s="2">
        <f t="shared" ca="1" si="42"/>
        <v>0.24602242383929263</v>
      </c>
      <c r="I412" s="2">
        <f t="shared" ca="1" si="43"/>
        <v>0.30412764983425905</v>
      </c>
      <c r="J412" s="2">
        <f t="shared" ca="1" si="45"/>
        <v>82.504007086867247</v>
      </c>
      <c r="K412" s="2">
        <f t="shared" ca="1" si="44"/>
        <v>82.600000000000009</v>
      </c>
      <c r="L412" s="2">
        <f t="shared" si="46"/>
        <v>4611</v>
      </c>
    </row>
    <row r="413" spans="7:12" x14ac:dyDescent="0.2">
      <c r="G413" s="2">
        <v>391</v>
      </c>
      <c r="H413" s="2">
        <f t="shared" ca="1" si="42"/>
        <v>0.81046242326553475</v>
      </c>
      <c r="I413" s="2">
        <f t="shared" ca="1" si="43"/>
        <v>4.5585748653494053E-2</v>
      </c>
      <c r="J413" s="2">
        <f t="shared" ca="1" si="45"/>
        <v>82.549592835520741</v>
      </c>
      <c r="K413" s="2">
        <f t="shared" ca="1" si="44"/>
        <v>82.600000000000009</v>
      </c>
      <c r="L413" s="2">
        <f t="shared" si="46"/>
        <v>4610</v>
      </c>
    </row>
    <row r="414" spans="7:12" x14ac:dyDescent="0.2">
      <c r="G414" s="2">
        <v>392</v>
      </c>
      <c r="H414" s="2">
        <f t="shared" ca="1" si="42"/>
        <v>0.85695972228516692</v>
      </c>
      <c r="I414" s="2">
        <f t="shared" ca="1" si="43"/>
        <v>3.349194185055545E-2</v>
      </c>
      <c r="J414" s="2">
        <f t="shared" ca="1" si="45"/>
        <v>82.583084777371297</v>
      </c>
      <c r="K414" s="2">
        <f t="shared" ca="1" si="44"/>
        <v>82.600000000000009</v>
      </c>
      <c r="L414" s="2">
        <f t="shared" si="46"/>
        <v>4609</v>
      </c>
    </row>
    <row r="415" spans="7:12" x14ac:dyDescent="0.2">
      <c r="G415" s="2">
        <v>393</v>
      </c>
      <c r="H415" s="2">
        <f t="shared" ca="1" si="42"/>
        <v>0.90854592930033939</v>
      </c>
      <c r="I415" s="2">
        <f t="shared" ca="1" si="43"/>
        <v>2.0813766782246987E-2</v>
      </c>
      <c r="J415" s="2">
        <f t="shared" ca="1" si="45"/>
        <v>82.603898544153537</v>
      </c>
      <c r="K415" s="2">
        <f t="shared" ca="1" si="44"/>
        <v>82.7</v>
      </c>
      <c r="L415" s="2">
        <f t="shared" si="46"/>
        <v>4608</v>
      </c>
    </row>
    <row r="416" spans="7:12" x14ac:dyDescent="0.2">
      <c r="G416" s="2">
        <v>394</v>
      </c>
      <c r="H416" s="2">
        <f t="shared" ca="1" si="42"/>
        <v>0.62062784082207667</v>
      </c>
      <c r="I416" s="2">
        <f t="shared" ca="1" si="43"/>
        <v>0.10354323135149894</v>
      </c>
      <c r="J416" s="2">
        <f t="shared" ca="1" si="45"/>
        <v>82.707441775505032</v>
      </c>
      <c r="K416" s="2">
        <f t="shared" ca="1" si="44"/>
        <v>82.800000000000011</v>
      </c>
      <c r="L416" s="2">
        <f t="shared" si="46"/>
        <v>4607</v>
      </c>
    </row>
    <row r="417" spans="7:12" x14ac:dyDescent="0.2">
      <c r="G417" s="2">
        <v>395</v>
      </c>
      <c r="H417" s="2">
        <f t="shared" ref="H417:H480" ca="1" si="47">RAND()</f>
        <v>5.8927456961546887E-2</v>
      </c>
      <c r="I417" s="2">
        <f t="shared" ca="1" si="43"/>
        <v>0.61473038093991339</v>
      </c>
      <c r="J417" s="2">
        <f t="shared" ca="1" si="45"/>
        <v>83.32217215644495</v>
      </c>
      <c r="K417" s="2">
        <f t="shared" ca="1" si="44"/>
        <v>83.4</v>
      </c>
      <c r="L417" s="2">
        <f t="shared" si="46"/>
        <v>4606</v>
      </c>
    </row>
    <row r="418" spans="7:12" x14ac:dyDescent="0.2">
      <c r="G418" s="2">
        <v>396</v>
      </c>
      <c r="H418" s="2">
        <f t="shared" ca="1" si="47"/>
        <v>0.99386698289037267</v>
      </c>
      <c r="I418" s="2">
        <f t="shared" ca="1" si="43"/>
        <v>1.3359177654871347E-3</v>
      </c>
      <c r="J418" s="2">
        <f t="shared" ca="1" si="45"/>
        <v>83.323508074210437</v>
      </c>
      <c r="K418" s="2">
        <f t="shared" ca="1" si="44"/>
        <v>83.4</v>
      </c>
      <c r="L418" s="2">
        <f t="shared" si="46"/>
        <v>4605</v>
      </c>
    </row>
    <row r="419" spans="7:12" x14ac:dyDescent="0.2">
      <c r="G419" s="2">
        <v>397</v>
      </c>
      <c r="H419" s="2">
        <f t="shared" ca="1" si="47"/>
        <v>0.9181823174015048</v>
      </c>
      <c r="I419" s="2">
        <f t="shared" ca="1" si="43"/>
        <v>1.8540248750368245E-2</v>
      </c>
      <c r="J419" s="2">
        <f t="shared" ca="1" si="45"/>
        <v>83.342048322960807</v>
      </c>
      <c r="K419" s="2">
        <f t="shared" ca="1" si="44"/>
        <v>83.4</v>
      </c>
      <c r="L419" s="2">
        <f t="shared" si="46"/>
        <v>4604</v>
      </c>
    </row>
    <row r="420" spans="7:12" x14ac:dyDescent="0.2">
      <c r="G420" s="2">
        <v>398</v>
      </c>
      <c r="H420" s="2">
        <f t="shared" ca="1" si="47"/>
        <v>0.41193901089514817</v>
      </c>
      <c r="I420" s="2">
        <f t="shared" ca="1" si="43"/>
        <v>0.19267433682343971</v>
      </c>
      <c r="J420" s="2">
        <f t="shared" ca="1" si="45"/>
        <v>83.534722659784251</v>
      </c>
      <c r="K420" s="2">
        <f t="shared" ca="1" si="44"/>
        <v>83.600000000000009</v>
      </c>
      <c r="L420" s="2">
        <f t="shared" si="46"/>
        <v>4603</v>
      </c>
    </row>
    <row r="421" spans="7:12" x14ac:dyDescent="0.2">
      <c r="G421" s="2">
        <v>399</v>
      </c>
      <c r="H421" s="2">
        <f t="shared" ca="1" si="47"/>
        <v>0.71480690119008505</v>
      </c>
      <c r="I421" s="2">
        <f t="shared" ca="1" si="43"/>
        <v>7.2955854200075193E-2</v>
      </c>
      <c r="J421" s="2">
        <f t="shared" ca="1" si="45"/>
        <v>83.607678513984325</v>
      </c>
      <c r="K421" s="2">
        <f t="shared" ca="1" si="44"/>
        <v>83.7</v>
      </c>
      <c r="L421" s="2">
        <f t="shared" si="46"/>
        <v>4602</v>
      </c>
    </row>
    <row r="422" spans="7:12" x14ac:dyDescent="0.2">
      <c r="G422" s="2">
        <v>400</v>
      </c>
      <c r="H422" s="2">
        <f t="shared" ca="1" si="47"/>
        <v>0.99108461439906226</v>
      </c>
      <c r="I422" s="2">
        <f t="shared" ca="1" si="43"/>
        <v>1.9463954471620156E-3</v>
      </c>
      <c r="J422" s="2">
        <f t="shared" ca="1" si="45"/>
        <v>83.609624909431489</v>
      </c>
      <c r="K422" s="2">
        <f t="shared" ca="1" si="44"/>
        <v>83.7</v>
      </c>
      <c r="L422" s="2">
        <f t="shared" si="46"/>
        <v>4601</v>
      </c>
    </row>
    <row r="423" spans="7:12" x14ac:dyDescent="0.2">
      <c r="G423" s="2">
        <v>401</v>
      </c>
      <c r="H423" s="2">
        <f t="shared" ca="1" si="47"/>
        <v>0.27261980028578847</v>
      </c>
      <c r="I423" s="2">
        <f t="shared" ca="1" si="43"/>
        <v>0.28253850595941221</v>
      </c>
      <c r="J423" s="2">
        <f t="shared" ca="1" si="45"/>
        <v>83.892163415390897</v>
      </c>
      <c r="K423" s="2">
        <f t="shared" ca="1" si="44"/>
        <v>83.9</v>
      </c>
      <c r="L423" s="2">
        <f t="shared" si="46"/>
        <v>4600</v>
      </c>
    </row>
    <row r="424" spans="7:12" x14ac:dyDescent="0.2">
      <c r="G424" s="2">
        <v>402</v>
      </c>
      <c r="H424" s="2">
        <f t="shared" ca="1" si="47"/>
        <v>0.6252535715926314</v>
      </c>
      <c r="I424" s="2">
        <f t="shared" ca="1" si="43"/>
        <v>0.10210871862957568</v>
      </c>
      <c r="J424" s="2">
        <f t="shared" ca="1" si="45"/>
        <v>83.994272134020477</v>
      </c>
      <c r="K424" s="2">
        <f t="shared" ca="1" si="44"/>
        <v>84</v>
      </c>
      <c r="L424" s="2">
        <f t="shared" si="46"/>
        <v>4599</v>
      </c>
    </row>
    <row r="425" spans="7:12" x14ac:dyDescent="0.2">
      <c r="G425" s="2">
        <v>403</v>
      </c>
      <c r="H425" s="2">
        <f t="shared" ca="1" si="47"/>
        <v>0.333528701952435</v>
      </c>
      <c r="I425" s="2">
        <f t="shared" ca="1" si="43"/>
        <v>0.23880520976593284</v>
      </c>
      <c r="J425" s="2">
        <f t="shared" ca="1" si="45"/>
        <v>84.233077343786405</v>
      </c>
      <c r="K425" s="2">
        <f t="shared" ca="1" si="44"/>
        <v>84.300000000000011</v>
      </c>
      <c r="L425" s="2">
        <f t="shared" si="46"/>
        <v>4598</v>
      </c>
    </row>
    <row r="426" spans="7:12" x14ac:dyDescent="0.2">
      <c r="G426" s="2">
        <v>404</v>
      </c>
      <c r="H426" s="2">
        <f t="shared" ca="1" si="47"/>
        <v>0.53176309512070197</v>
      </c>
      <c r="I426" s="2">
        <f t="shared" ca="1" si="43"/>
        <v>0.13738464188468438</v>
      </c>
      <c r="J426" s="2">
        <f t="shared" ca="1" si="45"/>
        <v>84.370461985671085</v>
      </c>
      <c r="K426" s="2">
        <f t="shared" ca="1" si="44"/>
        <v>84.4</v>
      </c>
      <c r="L426" s="2">
        <f t="shared" si="46"/>
        <v>4597</v>
      </c>
    </row>
    <row r="427" spans="7:12" x14ac:dyDescent="0.2">
      <c r="G427" s="2">
        <v>405</v>
      </c>
      <c r="H427" s="2">
        <f t="shared" ca="1" si="47"/>
        <v>0.65910441428775657</v>
      </c>
      <c r="I427" s="2">
        <f t="shared" ca="1" si="43"/>
        <v>9.0703505983077623E-2</v>
      </c>
      <c r="J427" s="2">
        <f t="shared" ca="1" si="45"/>
        <v>84.461165491654157</v>
      </c>
      <c r="K427" s="2">
        <f t="shared" ca="1" si="44"/>
        <v>84.5</v>
      </c>
      <c r="L427" s="2">
        <f t="shared" si="46"/>
        <v>4596</v>
      </c>
    </row>
    <row r="428" spans="7:12" x14ac:dyDescent="0.2">
      <c r="G428" s="2">
        <v>406</v>
      </c>
      <c r="H428" s="2">
        <f t="shared" ca="1" si="47"/>
        <v>0.68216382578568246</v>
      </c>
      <c r="I428" s="2">
        <f t="shared" ca="1" si="43"/>
        <v>8.3239485576362016E-2</v>
      </c>
      <c r="J428" s="2">
        <f t="shared" ca="1" si="45"/>
        <v>84.544404977230514</v>
      </c>
      <c r="K428" s="2">
        <f t="shared" ca="1" si="44"/>
        <v>84.600000000000009</v>
      </c>
      <c r="L428" s="2">
        <f t="shared" si="46"/>
        <v>4595</v>
      </c>
    </row>
    <row r="429" spans="7:12" x14ac:dyDescent="0.2">
      <c r="G429" s="2">
        <v>407</v>
      </c>
      <c r="H429" s="2">
        <f t="shared" ca="1" si="47"/>
        <v>0.9435944853928232</v>
      </c>
      <c r="I429" s="2">
        <f t="shared" ca="1" si="43"/>
        <v>1.2637957267512021E-2</v>
      </c>
      <c r="J429" s="2">
        <f t="shared" ca="1" si="45"/>
        <v>84.557042934498028</v>
      </c>
      <c r="K429" s="2">
        <f t="shared" ca="1" si="44"/>
        <v>84.600000000000009</v>
      </c>
      <c r="L429" s="2">
        <f t="shared" si="46"/>
        <v>4594</v>
      </c>
    </row>
    <row r="430" spans="7:12" x14ac:dyDescent="0.2">
      <c r="G430" s="2">
        <v>408</v>
      </c>
      <c r="H430" s="2">
        <f t="shared" ca="1" si="47"/>
        <v>0.47501364232326238</v>
      </c>
      <c r="I430" s="2">
        <f t="shared" ca="1" si="43"/>
        <v>0.16207527861514792</v>
      </c>
      <c r="J430" s="2">
        <f t="shared" ca="1" si="45"/>
        <v>84.719118213113177</v>
      </c>
      <c r="K430" s="2">
        <f t="shared" ca="1" si="44"/>
        <v>84.800000000000011</v>
      </c>
      <c r="L430" s="2">
        <f t="shared" si="46"/>
        <v>4593</v>
      </c>
    </row>
    <row r="431" spans="7:12" x14ac:dyDescent="0.2">
      <c r="G431" s="2">
        <v>409</v>
      </c>
      <c r="H431" s="2">
        <f t="shared" ca="1" si="47"/>
        <v>0.1717890686458774</v>
      </c>
      <c r="I431" s="2">
        <f t="shared" ca="1" si="43"/>
        <v>0.3835992813212683</v>
      </c>
      <c r="J431" s="2">
        <f t="shared" ca="1" si="45"/>
        <v>85.102717494434444</v>
      </c>
      <c r="K431" s="2">
        <f t="shared" ca="1" si="44"/>
        <v>85.2</v>
      </c>
      <c r="L431" s="2">
        <f t="shared" si="46"/>
        <v>4592</v>
      </c>
    </row>
    <row r="432" spans="7:12" x14ac:dyDescent="0.2">
      <c r="G432" s="2">
        <v>410</v>
      </c>
      <c r="H432" s="2">
        <f t="shared" ca="1" si="47"/>
        <v>0.57301913722079967</v>
      </c>
      <c r="I432" s="2">
        <f t="shared" ca="1" si="43"/>
        <v>0.12128864398475475</v>
      </c>
      <c r="J432" s="2">
        <f t="shared" ca="1" si="45"/>
        <v>85.224006138419199</v>
      </c>
      <c r="K432" s="2">
        <f t="shared" ca="1" si="44"/>
        <v>85.300000000000011</v>
      </c>
      <c r="L432" s="2">
        <f t="shared" si="46"/>
        <v>4591</v>
      </c>
    </row>
    <row r="433" spans="7:12" x14ac:dyDescent="0.2">
      <c r="G433" s="2">
        <v>411</v>
      </c>
      <c r="H433" s="2">
        <f t="shared" ca="1" si="47"/>
        <v>9.3751711921497338E-2</v>
      </c>
      <c r="I433" s="2">
        <f t="shared" ca="1" si="43"/>
        <v>0.51570922740792291</v>
      </c>
      <c r="J433" s="2">
        <f t="shared" ca="1" si="45"/>
        <v>85.739715365827124</v>
      </c>
      <c r="K433" s="2">
        <f t="shared" ca="1" si="44"/>
        <v>85.800000000000011</v>
      </c>
      <c r="L433" s="2">
        <f t="shared" si="46"/>
        <v>4590</v>
      </c>
    </row>
    <row r="434" spans="7:12" x14ac:dyDescent="0.2">
      <c r="G434" s="2">
        <v>412</v>
      </c>
      <c r="H434" s="2">
        <f t="shared" ca="1" si="47"/>
        <v>0.45085484872858572</v>
      </c>
      <c r="I434" s="2">
        <f t="shared" ca="1" si="43"/>
        <v>0.17359116026497182</v>
      </c>
      <c r="J434" s="2">
        <f t="shared" ca="1" si="45"/>
        <v>85.9133065260921</v>
      </c>
      <c r="K434" s="2">
        <f t="shared" ca="1" si="44"/>
        <v>86</v>
      </c>
      <c r="L434" s="2">
        <f t="shared" si="46"/>
        <v>4589</v>
      </c>
    </row>
    <row r="435" spans="7:12" x14ac:dyDescent="0.2">
      <c r="G435" s="2">
        <v>413</v>
      </c>
      <c r="H435" s="2">
        <f t="shared" ca="1" si="47"/>
        <v>0.36163813587027005</v>
      </c>
      <c r="I435" s="2">
        <f t="shared" ca="1" si="43"/>
        <v>0.22168944894988546</v>
      </c>
      <c r="J435" s="2">
        <f t="shared" ca="1" si="45"/>
        <v>86.134995975041988</v>
      </c>
      <c r="K435" s="2">
        <f t="shared" ca="1" si="44"/>
        <v>86.2</v>
      </c>
      <c r="L435" s="2">
        <f t="shared" si="46"/>
        <v>4588</v>
      </c>
    </row>
    <row r="436" spans="7:12" x14ac:dyDescent="0.2">
      <c r="G436" s="2">
        <v>414</v>
      </c>
      <c r="H436" s="2">
        <f t="shared" ca="1" si="47"/>
        <v>0.90460110385024339</v>
      </c>
      <c r="I436" s="2">
        <f t="shared" ca="1" si="43"/>
        <v>2.185768512661217E-2</v>
      </c>
      <c r="J436" s="2">
        <f t="shared" ca="1" si="45"/>
        <v>86.156853660168608</v>
      </c>
      <c r="K436" s="2">
        <f t="shared" ca="1" si="44"/>
        <v>86.2</v>
      </c>
      <c r="L436" s="2">
        <f t="shared" si="46"/>
        <v>4587</v>
      </c>
    </row>
    <row r="437" spans="7:12" x14ac:dyDescent="0.2">
      <c r="G437" s="2">
        <v>415</v>
      </c>
      <c r="H437" s="2">
        <f t="shared" ca="1" si="47"/>
        <v>0.10050180399653219</v>
      </c>
      <c r="I437" s="2">
        <f t="shared" ca="1" si="43"/>
        <v>0.50099860476010882</v>
      </c>
      <c r="J437" s="2">
        <f t="shared" ca="1" si="45"/>
        <v>86.657852264928721</v>
      </c>
      <c r="K437" s="2">
        <f t="shared" ca="1" si="44"/>
        <v>86.7</v>
      </c>
      <c r="L437" s="2">
        <f t="shared" si="46"/>
        <v>4586</v>
      </c>
    </row>
    <row r="438" spans="7:12" x14ac:dyDescent="0.2">
      <c r="G438" s="2">
        <v>416</v>
      </c>
      <c r="H438" s="2">
        <f t="shared" ca="1" si="47"/>
        <v>0.169115347068031</v>
      </c>
      <c r="I438" s="2">
        <f t="shared" ca="1" si="43"/>
        <v>0.38760616572408685</v>
      </c>
      <c r="J438" s="2">
        <f t="shared" ca="1" si="45"/>
        <v>87.045458430652815</v>
      </c>
      <c r="K438" s="2">
        <f t="shared" ca="1" si="44"/>
        <v>87.100000000000009</v>
      </c>
      <c r="L438" s="2">
        <f t="shared" si="46"/>
        <v>4585</v>
      </c>
    </row>
    <row r="439" spans="7:12" x14ac:dyDescent="0.2">
      <c r="G439" s="2">
        <v>417</v>
      </c>
      <c r="H439" s="2">
        <f t="shared" ca="1" si="47"/>
        <v>0.93866446552764804</v>
      </c>
      <c r="I439" s="2">
        <f t="shared" ca="1" si="43"/>
        <v>1.3808288686410621E-2</v>
      </c>
      <c r="J439" s="2">
        <f t="shared" ca="1" si="45"/>
        <v>87.05926671933922</v>
      </c>
      <c r="K439" s="2">
        <f t="shared" ca="1" si="44"/>
        <v>87.100000000000009</v>
      </c>
      <c r="L439" s="2">
        <f t="shared" si="46"/>
        <v>4584</v>
      </c>
    </row>
    <row r="440" spans="7:12" x14ac:dyDescent="0.2">
      <c r="G440" s="2">
        <v>418</v>
      </c>
      <c r="H440" s="2">
        <f t="shared" ca="1" si="47"/>
        <v>0.80224045097130225</v>
      </c>
      <c r="I440" s="2">
        <f t="shared" ca="1" si="43"/>
        <v>4.8079184349166713E-2</v>
      </c>
      <c r="J440" s="2">
        <f t="shared" ca="1" si="45"/>
        <v>87.107345903688383</v>
      </c>
      <c r="K440" s="2">
        <f t="shared" ca="1" si="44"/>
        <v>87.2</v>
      </c>
      <c r="L440" s="2">
        <f t="shared" si="46"/>
        <v>4583</v>
      </c>
    </row>
    <row r="441" spans="7:12" x14ac:dyDescent="0.2">
      <c r="G441" s="2">
        <v>419</v>
      </c>
      <c r="H441" s="2">
        <f t="shared" ca="1" si="47"/>
        <v>0.5135913428493577</v>
      </c>
      <c r="I441" s="2">
        <f t="shared" ca="1" si="43"/>
        <v>0.14542282465546666</v>
      </c>
      <c r="J441" s="2">
        <f t="shared" ca="1" si="45"/>
        <v>87.252768728343852</v>
      </c>
      <c r="K441" s="2">
        <f t="shared" ca="1" si="44"/>
        <v>87.300000000000011</v>
      </c>
      <c r="L441" s="2">
        <f t="shared" si="46"/>
        <v>4582</v>
      </c>
    </row>
    <row r="442" spans="7:12" x14ac:dyDescent="0.2">
      <c r="G442" s="2">
        <v>420</v>
      </c>
      <c r="H442" s="2">
        <f t="shared" ca="1" si="47"/>
        <v>0.7120048708238641</v>
      </c>
      <c r="I442" s="2">
        <f t="shared" ca="1" si="43"/>
        <v>7.414768097550932E-2</v>
      </c>
      <c r="J442" s="2">
        <f t="shared" ca="1" si="45"/>
        <v>87.326916409319367</v>
      </c>
      <c r="K442" s="2">
        <f t="shared" ca="1" si="44"/>
        <v>87.4</v>
      </c>
      <c r="L442" s="2">
        <f t="shared" si="46"/>
        <v>4581</v>
      </c>
    </row>
    <row r="443" spans="7:12" x14ac:dyDescent="0.2">
      <c r="G443" s="2">
        <v>421</v>
      </c>
      <c r="H443" s="2">
        <f t="shared" ca="1" si="47"/>
        <v>0.48844648978950211</v>
      </c>
      <c r="I443" s="2">
        <f t="shared" ca="1" si="43"/>
        <v>0.15644658369792103</v>
      </c>
      <c r="J443" s="2">
        <f t="shared" ca="1" si="45"/>
        <v>87.483362993017295</v>
      </c>
      <c r="K443" s="2">
        <f t="shared" ca="1" si="44"/>
        <v>87.5</v>
      </c>
      <c r="L443" s="2">
        <f t="shared" si="46"/>
        <v>4580</v>
      </c>
    </row>
    <row r="444" spans="7:12" x14ac:dyDescent="0.2">
      <c r="G444" s="2">
        <v>422</v>
      </c>
      <c r="H444" s="2">
        <f t="shared" ca="1" si="47"/>
        <v>0.31309706189197939</v>
      </c>
      <c r="I444" s="2">
        <f t="shared" ca="1" si="43"/>
        <v>0.25360166731214884</v>
      </c>
      <c r="J444" s="2">
        <f t="shared" ca="1" si="45"/>
        <v>87.736964660329448</v>
      </c>
      <c r="K444" s="2">
        <f t="shared" ca="1" si="44"/>
        <v>87.800000000000011</v>
      </c>
      <c r="L444" s="2">
        <f t="shared" si="46"/>
        <v>4579</v>
      </c>
    </row>
    <row r="445" spans="7:12" x14ac:dyDescent="0.2">
      <c r="G445" s="2">
        <v>423</v>
      </c>
      <c r="H445" s="2">
        <f t="shared" ca="1" si="47"/>
        <v>0.93287499809819951</v>
      </c>
      <c r="I445" s="2">
        <f t="shared" ca="1" si="43"/>
        <v>1.5177821225257765E-2</v>
      </c>
      <c r="J445" s="2">
        <f t="shared" ca="1" si="45"/>
        <v>87.752142481554699</v>
      </c>
      <c r="K445" s="2">
        <f t="shared" ca="1" si="44"/>
        <v>87.800000000000011</v>
      </c>
      <c r="L445" s="2">
        <f t="shared" si="46"/>
        <v>4578</v>
      </c>
    </row>
    <row r="446" spans="7:12" x14ac:dyDescent="0.2">
      <c r="G446" s="2">
        <v>424</v>
      </c>
      <c r="H446" s="2">
        <f t="shared" ca="1" si="47"/>
        <v>0.67763272475463843</v>
      </c>
      <c r="I446" s="2">
        <f t="shared" ca="1" si="43"/>
        <v>8.5022906208875079E-2</v>
      </c>
      <c r="J446" s="2">
        <f t="shared" ca="1" si="45"/>
        <v>87.837165387763577</v>
      </c>
      <c r="K446" s="2">
        <f t="shared" ca="1" si="44"/>
        <v>87.9</v>
      </c>
      <c r="L446" s="2">
        <f t="shared" si="46"/>
        <v>4577</v>
      </c>
    </row>
    <row r="447" spans="7:12" x14ac:dyDescent="0.2">
      <c r="G447" s="2">
        <v>425</v>
      </c>
      <c r="H447" s="2">
        <f t="shared" ca="1" si="47"/>
        <v>0.24538459186563477</v>
      </c>
      <c r="I447" s="2">
        <f t="shared" ca="1" si="43"/>
        <v>0.30702109626533292</v>
      </c>
      <c r="J447" s="2">
        <f t="shared" ca="1" si="45"/>
        <v>88.144186484028907</v>
      </c>
      <c r="K447" s="2">
        <f t="shared" ca="1" si="44"/>
        <v>88.2</v>
      </c>
      <c r="L447" s="2">
        <f t="shared" si="46"/>
        <v>4576</v>
      </c>
    </row>
    <row r="448" spans="7:12" x14ac:dyDescent="0.2">
      <c r="G448" s="2">
        <v>426</v>
      </c>
      <c r="H448" s="2">
        <f t="shared" ca="1" si="47"/>
        <v>0.88961619175652218</v>
      </c>
      <c r="I448" s="2">
        <f t="shared" ca="1" si="43"/>
        <v>2.5566153986077155E-2</v>
      </c>
      <c r="J448" s="2">
        <f t="shared" ca="1" si="45"/>
        <v>88.169752638014984</v>
      </c>
      <c r="K448" s="2">
        <f t="shared" ca="1" si="44"/>
        <v>88.2</v>
      </c>
      <c r="L448" s="2">
        <f t="shared" si="46"/>
        <v>4575</v>
      </c>
    </row>
    <row r="449" spans="7:12" x14ac:dyDescent="0.2">
      <c r="G449" s="2">
        <v>427</v>
      </c>
      <c r="H449" s="2">
        <f t="shared" ca="1" si="47"/>
        <v>7.0329785019157653E-2</v>
      </c>
      <c r="I449" s="2">
        <f t="shared" ca="1" si="43"/>
        <v>0.58035852326440884</v>
      </c>
      <c r="J449" s="2">
        <f t="shared" ca="1" si="45"/>
        <v>88.750111161279392</v>
      </c>
      <c r="K449" s="2">
        <f t="shared" ca="1" si="44"/>
        <v>88.800000000000011</v>
      </c>
      <c r="L449" s="2">
        <f t="shared" si="46"/>
        <v>4574</v>
      </c>
    </row>
    <row r="450" spans="7:12" x14ac:dyDescent="0.2">
      <c r="G450" s="2">
        <v>428</v>
      </c>
      <c r="H450" s="2">
        <f t="shared" ca="1" si="47"/>
        <v>0.47173763014694881</v>
      </c>
      <c r="I450" s="2">
        <f t="shared" ca="1" si="43"/>
        <v>0.16429746693229724</v>
      </c>
      <c r="J450" s="2">
        <f t="shared" ca="1" si="45"/>
        <v>88.914408628211689</v>
      </c>
      <c r="K450" s="2">
        <f t="shared" ca="1" si="44"/>
        <v>89</v>
      </c>
      <c r="L450" s="2">
        <f t="shared" si="46"/>
        <v>4573</v>
      </c>
    </row>
    <row r="451" spans="7:12" x14ac:dyDescent="0.2">
      <c r="G451" s="2">
        <v>429</v>
      </c>
      <c r="H451" s="2">
        <f t="shared" ca="1" si="47"/>
        <v>0.95318686386643858</v>
      </c>
      <c r="I451" s="2">
        <f t="shared" ca="1" si="43"/>
        <v>1.048650807983671E-2</v>
      </c>
      <c r="J451" s="2">
        <f t="shared" ca="1" si="45"/>
        <v>88.924895136291525</v>
      </c>
      <c r="K451" s="2">
        <f t="shared" ca="1" si="44"/>
        <v>89</v>
      </c>
      <c r="L451" s="2">
        <f t="shared" si="46"/>
        <v>4572</v>
      </c>
    </row>
    <row r="452" spans="7:12" x14ac:dyDescent="0.2">
      <c r="G452" s="2">
        <v>430</v>
      </c>
      <c r="H452" s="2">
        <f t="shared" ca="1" si="47"/>
        <v>0.29636638050552644</v>
      </c>
      <c r="I452" s="2">
        <f t="shared" ca="1" si="43"/>
        <v>0.26605968455220874</v>
      </c>
      <c r="J452" s="2">
        <f t="shared" ca="1" si="45"/>
        <v>89.190954820843729</v>
      </c>
      <c r="K452" s="2">
        <f t="shared" ca="1" si="44"/>
        <v>89.2</v>
      </c>
      <c r="L452" s="2">
        <f t="shared" si="46"/>
        <v>4571</v>
      </c>
    </row>
    <row r="453" spans="7:12" x14ac:dyDescent="0.2">
      <c r="G453" s="2">
        <v>431</v>
      </c>
      <c r="H453" s="2">
        <f t="shared" ca="1" si="47"/>
        <v>0.83175060844477167</v>
      </c>
      <c r="I453" s="2">
        <f t="shared" ca="1" si="43"/>
        <v>4.0311298153216109E-2</v>
      </c>
      <c r="J453" s="2">
        <f t="shared" ca="1" si="45"/>
        <v>89.231266118996942</v>
      </c>
      <c r="K453" s="2">
        <f t="shared" ca="1" si="44"/>
        <v>89.300000000000011</v>
      </c>
      <c r="L453" s="2">
        <f t="shared" si="46"/>
        <v>4570</v>
      </c>
    </row>
    <row r="454" spans="7:12" x14ac:dyDescent="0.2">
      <c r="G454" s="2">
        <v>432</v>
      </c>
      <c r="H454" s="2">
        <f t="shared" ca="1" si="47"/>
        <v>0.14406121601700594</v>
      </c>
      <c r="I454" s="2">
        <f t="shared" ca="1" si="43"/>
        <v>0.42405711501665716</v>
      </c>
      <c r="J454" s="2">
        <f t="shared" ca="1" si="45"/>
        <v>89.655323234013593</v>
      </c>
      <c r="K454" s="2">
        <f t="shared" ca="1" si="44"/>
        <v>89.7</v>
      </c>
      <c r="L454" s="2">
        <f t="shared" si="46"/>
        <v>4569</v>
      </c>
    </row>
    <row r="455" spans="7:12" x14ac:dyDescent="0.2">
      <c r="G455" s="2">
        <v>433</v>
      </c>
      <c r="H455" s="2">
        <f t="shared" ca="1" si="47"/>
        <v>0.13660249750284448</v>
      </c>
      <c r="I455" s="2">
        <f t="shared" ca="1" si="43"/>
        <v>0.43578810172566346</v>
      </c>
      <c r="J455" s="2">
        <f t="shared" ca="1" si="45"/>
        <v>90.091111335739257</v>
      </c>
      <c r="K455" s="2">
        <f t="shared" ca="1" si="44"/>
        <v>90.100000000000009</v>
      </c>
      <c r="L455" s="2">
        <f t="shared" si="46"/>
        <v>4568</v>
      </c>
    </row>
    <row r="456" spans="7:12" x14ac:dyDescent="0.2">
      <c r="G456" s="2">
        <v>434</v>
      </c>
      <c r="H456" s="2">
        <f t="shared" ca="1" si="47"/>
        <v>0.69554260374473342</v>
      </c>
      <c r="I456" s="2">
        <f t="shared" ca="1" si="43"/>
        <v>7.9497046904283497E-2</v>
      </c>
      <c r="J456" s="2">
        <f t="shared" ca="1" si="45"/>
        <v>90.170608382643536</v>
      </c>
      <c r="K456" s="2">
        <f t="shared" ca="1" si="44"/>
        <v>90.2</v>
      </c>
      <c r="L456" s="2">
        <f t="shared" si="46"/>
        <v>4567</v>
      </c>
    </row>
    <row r="457" spans="7:12" x14ac:dyDescent="0.2">
      <c r="G457" s="2">
        <v>435</v>
      </c>
      <c r="H457" s="2">
        <f t="shared" ca="1" si="47"/>
        <v>0.29450807875068807</v>
      </c>
      <c r="I457" s="2">
        <f t="shared" ca="1" si="43"/>
        <v>0.2677286123907418</v>
      </c>
      <c r="J457" s="2">
        <f t="shared" ca="1" si="45"/>
        <v>90.438336995034277</v>
      </c>
      <c r="K457" s="2">
        <f t="shared" ca="1" si="44"/>
        <v>90.5</v>
      </c>
      <c r="L457" s="2">
        <f t="shared" si="46"/>
        <v>4566</v>
      </c>
    </row>
    <row r="458" spans="7:12" x14ac:dyDescent="0.2">
      <c r="G458" s="2">
        <v>436</v>
      </c>
      <c r="H458" s="2">
        <f t="shared" ca="1" si="47"/>
        <v>0.88657946900586548</v>
      </c>
      <c r="I458" s="2">
        <f t="shared" ca="1" si="43"/>
        <v>2.6371196919382615E-2</v>
      </c>
      <c r="J458" s="2">
        <f t="shared" ca="1" si="45"/>
        <v>90.464708191953662</v>
      </c>
      <c r="K458" s="2">
        <f t="shared" ca="1" si="44"/>
        <v>90.5</v>
      </c>
      <c r="L458" s="2">
        <f t="shared" si="46"/>
        <v>4565</v>
      </c>
    </row>
    <row r="459" spans="7:12" x14ac:dyDescent="0.2">
      <c r="G459" s="2">
        <v>437</v>
      </c>
      <c r="H459" s="2">
        <f t="shared" ca="1" si="47"/>
        <v>0.61313902483011185</v>
      </c>
      <c r="I459" s="2">
        <f t="shared" ca="1" si="43"/>
        <v>0.10717869732328482</v>
      </c>
      <c r="J459" s="2">
        <f t="shared" ca="1" si="45"/>
        <v>90.571886889276954</v>
      </c>
      <c r="K459" s="2">
        <f t="shared" ca="1" si="44"/>
        <v>90.600000000000009</v>
      </c>
      <c r="L459" s="2">
        <f t="shared" si="46"/>
        <v>4564</v>
      </c>
    </row>
    <row r="460" spans="7:12" x14ac:dyDescent="0.2">
      <c r="G460" s="2">
        <v>438</v>
      </c>
      <c r="H460" s="2">
        <f t="shared" ca="1" si="47"/>
        <v>0.95653986766663146</v>
      </c>
      <c r="I460" s="2">
        <f t="shared" ca="1" si="43"/>
        <v>9.7376309861630702E-3</v>
      </c>
      <c r="J460" s="2">
        <f t="shared" ca="1" si="45"/>
        <v>90.581624520263119</v>
      </c>
      <c r="K460" s="2">
        <f t="shared" ca="1" si="44"/>
        <v>90.600000000000009</v>
      </c>
      <c r="L460" s="2">
        <f t="shared" si="46"/>
        <v>4563</v>
      </c>
    </row>
    <row r="461" spans="7:12" x14ac:dyDescent="0.2">
      <c r="G461" s="2">
        <v>439</v>
      </c>
      <c r="H461" s="2">
        <f t="shared" ca="1" si="47"/>
        <v>0.38620417574070798</v>
      </c>
      <c r="I461" s="2">
        <f t="shared" ca="1" si="43"/>
        <v>0.20854649203580367</v>
      </c>
      <c r="J461" s="2">
        <f t="shared" ca="1" si="45"/>
        <v>90.790171012298927</v>
      </c>
      <c r="K461" s="2">
        <f t="shared" ca="1" si="44"/>
        <v>90.800000000000011</v>
      </c>
      <c r="L461" s="2">
        <f t="shared" si="46"/>
        <v>4562</v>
      </c>
    </row>
    <row r="462" spans="7:12" x14ac:dyDescent="0.2">
      <c r="G462" s="2">
        <v>440</v>
      </c>
      <c r="H462" s="2">
        <f t="shared" ca="1" si="47"/>
        <v>0.71130648910500593</v>
      </c>
      <c r="I462" s="2">
        <f t="shared" ca="1" si="43"/>
        <v>7.4687979478980787E-2</v>
      </c>
      <c r="J462" s="2">
        <f t="shared" ca="1" si="45"/>
        <v>90.864858991777908</v>
      </c>
      <c r="K462" s="2">
        <f t="shared" ca="1" si="44"/>
        <v>90.9</v>
      </c>
      <c r="L462" s="2">
        <f t="shared" si="46"/>
        <v>4561</v>
      </c>
    </row>
    <row r="463" spans="7:12" x14ac:dyDescent="0.2">
      <c r="G463" s="2">
        <v>441</v>
      </c>
      <c r="H463" s="2">
        <f t="shared" ca="1" si="47"/>
        <v>0.73328650208106061</v>
      </c>
      <c r="I463" s="2">
        <f t="shared" ca="1" si="43"/>
        <v>6.8030436653855442E-2</v>
      </c>
      <c r="J463" s="2">
        <f t="shared" ca="1" si="45"/>
        <v>90.932889428431764</v>
      </c>
      <c r="K463" s="2">
        <f t="shared" ca="1" si="44"/>
        <v>91</v>
      </c>
      <c r="L463" s="2">
        <f t="shared" si="46"/>
        <v>4560</v>
      </c>
    </row>
    <row r="464" spans="7:12" x14ac:dyDescent="0.2">
      <c r="G464" s="2">
        <v>442</v>
      </c>
      <c r="H464" s="2">
        <f t="shared" ca="1" si="47"/>
        <v>0.89705989121186891</v>
      </c>
      <c r="I464" s="2">
        <f t="shared" ca="1" si="43"/>
        <v>2.3828175213886575E-2</v>
      </c>
      <c r="J464" s="2">
        <f t="shared" ca="1" si="45"/>
        <v>90.956717603645657</v>
      </c>
      <c r="K464" s="2">
        <f t="shared" ca="1" si="44"/>
        <v>91</v>
      </c>
      <c r="L464" s="2">
        <f t="shared" si="46"/>
        <v>4559</v>
      </c>
    </row>
    <row r="465" spans="7:12" x14ac:dyDescent="0.2">
      <c r="G465" s="2">
        <v>443</v>
      </c>
      <c r="H465" s="2">
        <f t="shared" ca="1" si="47"/>
        <v>0.38680719074389835</v>
      </c>
      <c r="I465" s="2">
        <f t="shared" ca="1" si="43"/>
        <v>0.2083872148387006</v>
      </c>
      <c r="J465" s="2">
        <f t="shared" ca="1" si="45"/>
        <v>91.165104818484352</v>
      </c>
      <c r="K465" s="2">
        <f t="shared" ca="1" si="44"/>
        <v>91.2</v>
      </c>
      <c r="L465" s="2">
        <f t="shared" si="46"/>
        <v>4558</v>
      </c>
    </row>
    <row r="466" spans="7:12" x14ac:dyDescent="0.2">
      <c r="G466" s="2">
        <v>444</v>
      </c>
      <c r="H466" s="2">
        <f t="shared" ca="1" si="47"/>
        <v>0.79063952835407914</v>
      </c>
      <c r="I466" s="2">
        <f t="shared" ca="1" si="43"/>
        <v>5.1549952041094825E-2</v>
      </c>
      <c r="J466" s="2">
        <f t="shared" ca="1" si="45"/>
        <v>91.216654770525452</v>
      </c>
      <c r="K466" s="2">
        <f t="shared" ca="1" si="44"/>
        <v>91.300000000000011</v>
      </c>
      <c r="L466" s="2">
        <f t="shared" si="46"/>
        <v>4557</v>
      </c>
    </row>
    <row r="467" spans="7:12" x14ac:dyDescent="0.2">
      <c r="G467" s="2">
        <v>445</v>
      </c>
      <c r="H467" s="2">
        <f t="shared" ca="1" si="47"/>
        <v>0.33049393811414207</v>
      </c>
      <c r="I467" s="2">
        <f t="shared" ca="1" si="43"/>
        <v>0.2430129414880258</v>
      </c>
      <c r="J467" s="2">
        <f t="shared" ca="1" si="45"/>
        <v>91.459667712013484</v>
      </c>
      <c r="K467" s="2">
        <f t="shared" ca="1" si="44"/>
        <v>91.5</v>
      </c>
      <c r="L467" s="2">
        <f t="shared" si="46"/>
        <v>4556</v>
      </c>
    </row>
    <row r="468" spans="7:12" x14ac:dyDescent="0.2">
      <c r="G468" s="2">
        <v>446</v>
      </c>
      <c r="H468" s="2">
        <f t="shared" ca="1" si="47"/>
        <v>0.51315018308265681</v>
      </c>
      <c r="I468" s="2">
        <f t="shared" ca="1" si="43"/>
        <v>0.14647348454632908</v>
      </c>
      <c r="J468" s="2">
        <f t="shared" ca="1" si="45"/>
        <v>91.606141196559818</v>
      </c>
      <c r="K468" s="2">
        <f t="shared" ca="1" si="44"/>
        <v>91.7</v>
      </c>
      <c r="L468" s="2">
        <f t="shared" si="46"/>
        <v>4555</v>
      </c>
    </row>
    <row r="469" spans="7:12" x14ac:dyDescent="0.2">
      <c r="G469" s="2">
        <v>447</v>
      </c>
      <c r="H469" s="2">
        <f t="shared" ca="1" si="47"/>
        <v>0.27482102519938634</v>
      </c>
      <c r="I469" s="2">
        <f t="shared" ca="1" si="43"/>
        <v>0.28362652846858938</v>
      </c>
      <c r="J469" s="2">
        <f t="shared" ca="1" si="45"/>
        <v>91.889767725028406</v>
      </c>
      <c r="K469" s="2">
        <f t="shared" ca="1" si="44"/>
        <v>91.9</v>
      </c>
      <c r="L469" s="2">
        <f t="shared" si="46"/>
        <v>4554</v>
      </c>
    </row>
    <row r="470" spans="7:12" x14ac:dyDescent="0.2">
      <c r="G470" s="2">
        <v>448</v>
      </c>
      <c r="H470" s="2">
        <f t="shared" ca="1" si="47"/>
        <v>0.78343924587100278</v>
      </c>
      <c r="I470" s="2">
        <f t="shared" ca="1" si="43"/>
        <v>5.3604604031815162E-2</v>
      </c>
      <c r="J470" s="2">
        <f t="shared" ca="1" si="45"/>
        <v>91.943372329060225</v>
      </c>
      <c r="K470" s="2">
        <f t="shared" ca="1" si="44"/>
        <v>92</v>
      </c>
      <c r="L470" s="2">
        <f t="shared" si="46"/>
        <v>4553</v>
      </c>
    </row>
    <row r="471" spans="7:12" x14ac:dyDescent="0.2">
      <c r="G471" s="2">
        <v>449</v>
      </c>
      <c r="H471" s="2">
        <f t="shared" ca="1" si="47"/>
        <v>0.6917940612895721</v>
      </c>
      <c r="I471" s="2">
        <f t="shared" ref="I471:I534" ca="1" si="48">-LN(H471)/(L471*rate)</f>
        <v>8.0946170243508433E-2</v>
      </c>
      <c r="J471" s="2">
        <f t="shared" ca="1" si="45"/>
        <v>92.024318499303732</v>
      </c>
      <c r="K471" s="2">
        <f t="shared" ca="1" si="44"/>
        <v>92.100000000000009</v>
      </c>
      <c r="L471" s="2">
        <f t="shared" si="46"/>
        <v>4552</v>
      </c>
    </row>
    <row r="472" spans="7:12" x14ac:dyDescent="0.2">
      <c r="G472" s="2">
        <v>450</v>
      </c>
      <c r="H472" s="2">
        <f t="shared" ca="1" si="47"/>
        <v>9.8234056906892464E-2</v>
      </c>
      <c r="I472" s="2">
        <f t="shared" ca="1" si="48"/>
        <v>0.50986647155962139</v>
      </c>
      <c r="J472" s="2">
        <f t="shared" ca="1" si="45"/>
        <v>92.53418497086335</v>
      </c>
      <c r="K472" s="2">
        <f t="shared" ref="K472:K535" ca="1" si="49">CEILING(J472,B$2)</f>
        <v>92.600000000000009</v>
      </c>
      <c r="L472" s="2">
        <f t="shared" si="46"/>
        <v>4551</v>
      </c>
    </row>
    <row r="473" spans="7:12" x14ac:dyDescent="0.2">
      <c r="G473" s="2">
        <v>451</v>
      </c>
      <c r="H473" s="2">
        <f t="shared" ca="1" si="47"/>
        <v>0.31942782427038863</v>
      </c>
      <c r="I473" s="2">
        <f t="shared" ca="1" si="48"/>
        <v>0.25081844677173309</v>
      </c>
      <c r="J473" s="2">
        <f t="shared" ref="J473:J536" ca="1" si="50">J472+I473</f>
        <v>92.785003417635082</v>
      </c>
      <c r="K473" s="2">
        <f t="shared" ca="1" si="49"/>
        <v>92.800000000000011</v>
      </c>
      <c r="L473" s="2">
        <f t="shared" ref="L473:L536" si="51">L472-1</f>
        <v>4550</v>
      </c>
    </row>
    <row r="474" spans="7:12" x14ac:dyDescent="0.2">
      <c r="G474" s="2">
        <v>452</v>
      </c>
      <c r="H474" s="2">
        <f t="shared" ca="1" si="47"/>
        <v>0.8142106830062289</v>
      </c>
      <c r="I474" s="2">
        <f t="shared" ca="1" si="48"/>
        <v>4.5182704360707669E-2</v>
      </c>
      <c r="J474" s="2">
        <f t="shared" ca="1" si="50"/>
        <v>92.830186121995794</v>
      </c>
      <c r="K474" s="2">
        <f t="shared" ca="1" si="49"/>
        <v>92.9</v>
      </c>
      <c r="L474" s="2">
        <f t="shared" si="51"/>
        <v>4549</v>
      </c>
    </row>
    <row r="475" spans="7:12" x14ac:dyDescent="0.2">
      <c r="G475" s="2">
        <v>453</v>
      </c>
      <c r="H475" s="2">
        <f t="shared" ca="1" si="47"/>
        <v>4.344512315073723E-2</v>
      </c>
      <c r="I475" s="2">
        <f t="shared" ca="1" si="48"/>
        <v>0.68959029772637048</v>
      </c>
      <c r="J475" s="2">
        <f t="shared" ca="1" si="50"/>
        <v>93.519776419722163</v>
      </c>
      <c r="K475" s="2">
        <f t="shared" ca="1" si="49"/>
        <v>93.600000000000009</v>
      </c>
      <c r="L475" s="2">
        <f t="shared" si="51"/>
        <v>4548</v>
      </c>
    </row>
    <row r="476" spans="7:12" x14ac:dyDescent="0.2">
      <c r="G476" s="2">
        <v>454</v>
      </c>
      <c r="H476" s="2">
        <f t="shared" ca="1" si="47"/>
        <v>0.44467363670229143</v>
      </c>
      <c r="I476" s="2">
        <f t="shared" ca="1" si="48"/>
        <v>0.17823062822844535</v>
      </c>
      <c r="J476" s="2">
        <f t="shared" ca="1" si="50"/>
        <v>93.698007047950611</v>
      </c>
      <c r="K476" s="2">
        <f t="shared" ca="1" si="49"/>
        <v>93.7</v>
      </c>
      <c r="L476" s="2">
        <f t="shared" si="51"/>
        <v>4547</v>
      </c>
    </row>
    <row r="477" spans="7:12" x14ac:dyDescent="0.2">
      <c r="G477" s="2">
        <v>455</v>
      </c>
      <c r="H477" s="2">
        <f t="shared" ca="1" si="47"/>
        <v>0.4972601697246134</v>
      </c>
      <c r="I477" s="2">
        <f t="shared" ca="1" si="48"/>
        <v>0.15368277816153209</v>
      </c>
      <c r="J477" s="2">
        <f t="shared" ca="1" si="50"/>
        <v>93.85168982611215</v>
      </c>
      <c r="K477" s="2">
        <f t="shared" ca="1" si="49"/>
        <v>93.9</v>
      </c>
      <c r="L477" s="2">
        <f t="shared" si="51"/>
        <v>4546</v>
      </c>
    </row>
    <row r="478" spans="7:12" x14ac:dyDescent="0.2">
      <c r="G478" s="2">
        <v>456</v>
      </c>
      <c r="H478" s="2">
        <f t="shared" ca="1" si="47"/>
        <v>0.58861575820527867</v>
      </c>
      <c r="I478" s="2">
        <f t="shared" ca="1" si="48"/>
        <v>0.11660762842486709</v>
      </c>
      <c r="J478" s="2">
        <f t="shared" ca="1" si="50"/>
        <v>93.968297454537023</v>
      </c>
      <c r="K478" s="2">
        <f t="shared" ca="1" si="49"/>
        <v>94</v>
      </c>
      <c r="L478" s="2">
        <f t="shared" si="51"/>
        <v>4545</v>
      </c>
    </row>
    <row r="479" spans="7:12" x14ac:dyDescent="0.2">
      <c r="G479" s="2">
        <v>457</v>
      </c>
      <c r="H479" s="2">
        <f t="shared" ca="1" si="47"/>
        <v>3.8423151528906518E-2</v>
      </c>
      <c r="I479" s="2">
        <f t="shared" ca="1" si="48"/>
        <v>0.717230435005213</v>
      </c>
      <c r="J479" s="2">
        <f t="shared" ca="1" si="50"/>
        <v>94.685527889542243</v>
      </c>
      <c r="K479" s="2">
        <f t="shared" ca="1" si="49"/>
        <v>94.7</v>
      </c>
      <c r="L479" s="2">
        <f t="shared" si="51"/>
        <v>4544</v>
      </c>
    </row>
    <row r="480" spans="7:12" x14ac:dyDescent="0.2">
      <c r="G480" s="2">
        <v>458</v>
      </c>
      <c r="H480" s="2">
        <f t="shared" ca="1" si="47"/>
        <v>7.0872593837014719E-3</v>
      </c>
      <c r="I480" s="2">
        <f t="shared" ca="1" si="48"/>
        <v>1.089468756305112</v>
      </c>
      <c r="J480" s="2">
        <f t="shared" ca="1" si="50"/>
        <v>95.774996645847352</v>
      </c>
      <c r="K480" s="2">
        <f t="shared" ca="1" si="49"/>
        <v>95.800000000000011</v>
      </c>
      <c r="L480" s="2">
        <f t="shared" si="51"/>
        <v>4543</v>
      </c>
    </row>
    <row r="481" spans="7:12" x14ac:dyDescent="0.2">
      <c r="G481" s="2">
        <v>459</v>
      </c>
      <c r="H481" s="2">
        <f t="shared" ref="H481:H544" ca="1" si="52">RAND()</f>
        <v>6.8872364431304067E-2</v>
      </c>
      <c r="I481" s="2">
        <f t="shared" ca="1" si="48"/>
        <v>0.58905774509277764</v>
      </c>
      <c r="J481" s="2">
        <f t="shared" ca="1" si="50"/>
        <v>96.364054390940126</v>
      </c>
      <c r="K481" s="2">
        <f t="shared" ca="1" si="49"/>
        <v>96.4</v>
      </c>
      <c r="L481" s="2">
        <f t="shared" si="51"/>
        <v>4542</v>
      </c>
    </row>
    <row r="482" spans="7:12" x14ac:dyDescent="0.2">
      <c r="G482" s="2">
        <v>460</v>
      </c>
      <c r="H482" s="2">
        <f t="shared" ca="1" si="52"/>
        <v>0.39813200089458178</v>
      </c>
      <c r="I482" s="2">
        <f t="shared" ca="1" si="48"/>
        <v>0.20281252326486413</v>
      </c>
      <c r="J482" s="2">
        <f t="shared" ca="1" si="50"/>
        <v>96.566866914204994</v>
      </c>
      <c r="K482" s="2">
        <f t="shared" ca="1" si="49"/>
        <v>96.600000000000009</v>
      </c>
      <c r="L482" s="2">
        <f t="shared" si="51"/>
        <v>4541</v>
      </c>
    </row>
    <row r="483" spans="7:12" x14ac:dyDescent="0.2">
      <c r="G483" s="2">
        <v>461</v>
      </c>
      <c r="H483" s="2">
        <f t="shared" ca="1" si="52"/>
        <v>0.25317899626319151</v>
      </c>
      <c r="I483" s="2">
        <f t="shared" ca="1" si="48"/>
        <v>0.30256796151979548</v>
      </c>
      <c r="J483" s="2">
        <f t="shared" ca="1" si="50"/>
        <v>96.869434875724792</v>
      </c>
      <c r="K483" s="2">
        <f t="shared" ca="1" si="49"/>
        <v>96.9</v>
      </c>
      <c r="L483" s="2">
        <f t="shared" si="51"/>
        <v>4540</v>
      </c>
    </row>
    <row r="484" spans="7:12" x14ac:dyDescent="0.2">
      <c r="G484" s="2">
        <v>462</v>
      </c>
      <c r="H484" s="2">
        <f t="shared" ca="1" si="52"/>
        <v>7.676809185380562E-2</v>
      </c>
      <c r="I484" s="2">
        <f t="shared" ca="1" si="48"/>
        <v>0.56553562366466814</v>
      </c>
      <c r="J484" s="2">
        <f t="shared" ca="1" si="50"/>
        <v>97.434970499389465</v>
      </c>
      <c r="K484" s="2">
        <f t="shared" ca="1" si="49"/>
        <v>97.5</v>
      </c>
      <c r="L484" s="2">
        <f t="shared" si="51"/>
        <v>4539</v>
      </c>
    </row>
    <row r="485" spans="7:12" x14ac:dyDescent="0.2">
      <c r="G485" s="2">
        <v>463</v>
      </c>
      <c r="H485" s="2">
        <f t="shared" ca="1" si="52"/>
        <v>0.3198836466611038</v>
      </c>
      <c r="I485" s="2">
        <f t="shared" ca="1" si="48"/>
        <v>0.25116746440997023</v>
      </c>
      <c r="J485" s="2">
        <f t="shared" ca="1" si="50"/>
        <v>97.686137963799439</v>
      </c>
      <c r="K485" s="2">
        <f t="shared" ca="1" si="49"/>
        <v>97.7</v>
      </c>
      <c r="L485" s="2">
        <f t="shared" si="51"/>
        <v>4538</v>
      </c>
    </row>
    <row r="486" spans="7:12" x14ac:dyDescent="0.2">
      <c r="G486" s="2">
        <v>464</v>
      </c>
      <c r="H486" s="2">
        <f t="shared" ca="1" si="52"/>
        <v>0.49517670606139585</v>
      </c>
      <c r="I486" s="2">
        <f t="shared" ca="1" si="48"/>
        <v>0.15491306990833731</v>
      </c>
      <c r="J486" s="2">
        <f t="shared" ca="1" si="50"/>
        <v>97.841051033707771</v>
      </c>
      <c r="K486" s="2">
        <f t="shared" ca="1" si="49"/>
        <v>97.9</v>
      </c>
      <c r="L486" s="2">
        <f t="shared" si="51"/>
        <v>4537</v>
      </c>
    </row>
    <row r="487" spans="7:12" x14ac:dyDescent="0.2">
      <c r="G487" s="2">
        <v>465</v>
      </c>
      <c r="H487" s="2">
        <f t="shared" ca="1" si="52"/>
        <v>5.8142611346199913E-2</v>
      </c>
      <c r="I487" s="2">
        <f t="shared" ca="1" si="48"/>
        <v>0.6271729431359625</v>
      </c>
      <c r="J487" s="2">
        <f t="shared" ca="1" si="50"/>
        <v>98.468223976843731</v>
      </c>
      <c r="K487" s="2">
        <f t="shared" ca="1" si="49"/>
        <v>98.5</v>
      </c>
      <c r="L487" s="2">
        <f t="shared" si="51"/>
        <v>4536</v>
      </c>
    </row>
    <row r="488" spans="7:12" x14ac:dyDescent="0.2">
      <c r="G488" s="2">
        <v>466</v>
      </c>
      <c r="H488" s="2">
        <f t="shared" ca="1" si="52"/>
        <v>0.20525077996159158</v>
      </c>
      <c r="I488" s="2">
        <f t="shared" ca="1" si="48"/>
        <v>0.34917811038596347</v>
      </c>
      <c r="J488" s="2">
        <f t="shared" ca="1" si="50"/>
        <v>98.817402087229695</v>
      </c>
      <c r="K488" s="2">
        <f t="shared" ca="1" si="49"/>
        <v>98.9</v>
      </c>
      <c r="L488" s="2">
        <f t="shared" si="51"/>
        <v>4535</v>
      </c>
    </row>
    <row r="489" spans="7:12" x14ac:dyDescent="0.2">
      <c r="G489" s="2">
        <v>467</v>
      </c>
      <c r="H489" s="2">
        <f t="shared" ca="1" si="52"/>
        <v>0.37208620910950252</v>
      </c>
      <c r="I489" s="2">
        <f t="shared" ca="1" si="48"/>
        <v>0.21804801646221406</v>
      </c>
      <c r="J489" s="2">
        <f t="shared" ca="1" si="50"/>
        <v>99.035450103691915</v>
      </c>
      <c r="K489" s="2">
        <f t="shared" ca="1" si="49"/>
        <v>99.100000000000009</v>
      </c>
      <c r="L489" s="2">
        <f t="shared" si="51"/>
        <v>4534</v>
      </c>
    </row>
    <row r="490" spans="7:12" x14ac:dyDescent="0.2">
      <c r="G490" s="2">
        <v>468</v>
      </c>
      <c r="H490" s="2">
        <f t="shared" ca="1" si="52"/>
        <v>9.1496866437288382E-3</v>
      </c>
      <c r="I490" s="2">
        <f t="shared" ca="1" si="48"/>
        <v>1.0355251813077755</v>
      </c>
      <c r="J490" s="2">
        <f t="shared" ca="1" si="50"/>
        <v>100.07097528499969</v>
      </c>
      <c r="K490" s="2">
        <f t="shared" ca="1" si="49"/>
        <v>100.10000000000001</v>
      </c>
      <c r="L490" s="2">
        <f t="shared" si="51"/>
        <v>4533</v>
      </c>
    </row>
    <row r="491" spans="7:12" x14ac:dyDescent="0.2">
      <c r="G491" s="2">
        <v>469</v>
      </c>
      <c r="H491" s="2">
        <f t="shared" ca="1" si="52"/>
        <v>0.82832643607757628</v>
      </c>
      <c r="I491" s="2">
        <f t="shared" ca="1" si="48"/>
        <v>4.155956659777018E-2</v>
      </c>
      <c r="J491" s="2">
        <f t="shared" ca="1" si="50"/>
        <v>100.11253485159746</v>
      </c>
      <c r="K491" s="2">
        <f t="shared" ca="1" si="49"/>
        <v>100.2</v>
      </c>
      <c r="L491" s="2">
        <f t="shared" si="51"/>
        <v>4532</v>
      </c>
    </row>
    <row r="492" spans="7:12" x14ac:dyDescent="0.2">
      <c r="G492" s="2">
        <v>470</v>
      </c>
      <c r="H492" s="2">
        <f t="shared" ca="1" si="52"/>
        <v>1.2740890805116201E-2</v>
      </c>
      <c r="I492" s="2">
        <f t="shared" ca="1" si="48"/>
        <v>0.9629085652999102</v>
      </c>
      <c r="J492" s="2">
        <f t="shared" ca="1" si="50"/>
        <v>101.07544341689737</v>
      </c>
      <c r="K492" s="2">
        <f t="shared" ca="1" si="49"/>
        <v>101.10000000000001</v>
      </c>
      <c r="L492" s="2">
        <f t="shared" si="51"/>
        <v>4531</v>
      </c>
    </row>
    <row r="493" spans="7:12" x14ac:dyDescent="0.2">
      <c r="G493" s="2">
        <v>471</v>
      </c>
      <c r="H493" s="2">
        <f t="shared" ca="1" si="52"/>
        <v>0.54685568803731421</v>
      </c>
      <c r="I493" s="2">
        <f t="shared" ca="1" si="48"/>
        <v>0.13323848472339611</v>
      </c>
      <c r="J493" s="2">
        <f t="shared" ca="1" si="50"/>
        <v>101.20868190162076</v>
      </c>
      <c r="K493" s="2">
        <f t="shared" ca="1" si="49"/>
        <v>101.30000000000001</v>
      </c>
      <c r="L493" s="2">
        <f t="shared" si="51"/>
        <v>4530</v>
      </c>
    </row>
    <row r="494" spans="7:12" x14ac:dyDescent="0.2">
      <c r="G494" s="2">
        <v>472</v>
      </c>
      <c r="H494" s="2">
        <f t="shared" ca="1" si="52"/>
        <v>0.1855967645879093</v>
      </c>
      <c r="I494" s="2">
        <f t="shared" ca="1" si="48"/>
        <v>0.37186550915416028</v>
      </c>
      <c r="J494" s="2">
        <f t="shared" ca="1" si="50"/>
        <v>101.58054741077493</v>
      </c>
      <c r="K494" s="2">
        <f t="shared" ca="1" si="49"/>
        <v>101.60000000000001</v>
      </c>
      <c r="L494" s="2">
        <f t="shared" si="51"/>
        <v>4529</v>
      </c>
    </row>
    <row r="495" spans="7:12" x14ac:dyDescent="0.2">
      <c r="G495" s="2">
        <v>473</v>
      </c>
      <c r="H495" s="2">
        <f t="shared" ca="1" si="52"/>
        <v>0.28968601658569704</v>
      </c>
      <c r="I495" s="2">
        <f t="shared" ca="1" si="48"/>
        <v>0.27362138780363215</v>
      </c>
      <c r="J495" s="2">
        <f t="shared" ca="1" si="50"/>
        <v>101.85416879857856</v>
      </c>
      <c r="K495" s="2">
        <f t="shared" ca="1" si="49"/>
        <v>101.9</v>
      </c>
      <c r="L495" s="2">
        <f t="shared" si="51"/>
        <v>4528</v>
      </c>
    </row>
    <row r="496" spans="7:12" x14ac:dyDescent="0.2">
      <c r="G496" s="2">
        <v>474</v>
      </c>
      <c r="H496" s="2">
        <f t="shared" ca="1" si="52"/>
        <v>0.61976609546840578</v>
      </c>
      <c r="I496" s="2">
        <f t="shared" ca="1" si="48"/>
        <v>0.10567995085023715</v>
      </c>
      <c r="J496" s="2">
        <f t="shared" ca="1" si="50"/>
        <v>101.95984874942879</v>
      </c>
      <c r="K496" s="2">
        <f t="shared" ca="1" si="49"/>
        <v>102</v>
      </c>
      <c r="L496" s="2">
        <f t="shared" si="51"/>
        <v>4527</v>
      </c>
    </row>
    <row r="497" spans="7:12" x14ac:dyDescent="0.2">
      <c r="G497" s="2">
        <v>475</v>
      </c>
      <c r="H497" s="2">
        <f t="shared" ca="1" si="52"/>
        <v>7.3746366335532221E-2</v>
      </c>
      <c r="I497" s="2">
        <f t="shared" ca="1" si="48"/>
        <v>0.57603260163559378</v>
      </c>
      <c r="J497" s="2">
        <f t="shared" ca="1" si="50"/>
        <v>102.53588135106438</v>
      </c>
      <c r="K497" s="2">
        <f t="shared" ca="1" si="49"/>
        <v>102.60000000000001</v>
      </c>
      <c r="L497" s="2">
        <f t="shared" si="51"/>
        <v>4526</v>
      </c>
    </row>
    <row r="498" spans="7:12" x14ac:dyDescent="0.2">
      <c r="G498" s="2">
        <v>476</v>
      </c>
      <c r="H498" s="2">
        <f t="shared" ca="1" si="52"/>
        <v>0.69478128086190793</v>
      </c>
      <c r="I498" s="2">
        <f t="shared" ca="1" si="48"/>
        <v>8.0476947346473385E-2</v>
      </c>
      <c r="J498" s="2">
        <f t="shared" ca="1" si="50"/>
        <v>102.61635829841084</v>
      </c>
      <c r="K498" s="2">
        <f t="shared" ca="1" si="49"/>
        <v>102.7</v>
      </c>
      <c r="L498" s="2">
        <f t="shared" si="51"/>
        <v>4525</v>
      </c>
    </row>
    <row r="499" spans="7:12" x14ac:dyDescent="0.2">
      <c r="G499" s="2">
        <v>477</v>
      </c>
      <c r="H499" s="2">
        <f t="shared" ca="1" si="52"/>
        <v>0.78882557200304981</v>
      </c>
      <c r="I499" s="2">
        <f t="shared" ca="1" si="48"/>
        <v>5.2433699679758569E-2</v>
      </c>
      <c r="J499" s="2">
        <f t="shared" ca="1" si="50"/>
        <v>102.6687919980906</v>
      </c>
      <c r="K499" s="2">
        <f t="shared" ca="1" si="49"/>
        <v>102.7</v>
      </c>
      <c r="L499" s="2">
        <f t="shared" si="51"/>
        <v>4524</v>
      </c>
    </row>
    <row r="500" spans="7:12" x14ac:dyDescent="0.2">
      <c r="G500" s="2">
        <v>478</v>
      </c>
      <c r="H500" s="2">
        <f t="shared" ca="1" si="52"/>
        <v>0.47983648414632973</v>
      </c>
      <c r="I500" s="2">
        <f t="shared" ca="1" si="48"/>
        <v>0.16235018597077322</v>
      </c>
      <c r="J500" s="2">
        <f t="shared" ca="1" si="50"/>
        <v>102.83114218406138</v>
      </c>
      <c r="K500" s="2">
        <f t="shared" ca="1" si="49"/>
        <v>102.9</v>
      </c>
      <c r="L500" s="2">
        <f t="shared" si="51"/>
        <v>4523</v>
      </c>
    </row>
    <row r="501" spans="7:12" x14ac:dyDescent="0.2">
      <c r="G501" s="2">
        <v>479</v>
      </c>
      <c r="H501" s="2">
        <f t="shared" ca="1" si="52"/>
        <v>0.13418873082720073</v>
      </c>
      <c r="I501" s="2">
        <f t="shared" ca="1" si="48"/>
        <v>0.44416365124771373</v>
      </c>
      <c r="J501" s="2">
        <f t="shared" ca="1" si="50"/>
        <v>103.2753058353091</v>
      </c>
      <c r="K501" s="2">
        <f t="shared" ca="1" si="49"/>
        <v>103.30000000000001</v>
      </c>
      <c r="L501" s="2">
        <f t="shared" si="51"/>
        <v>4522</v>
      </c>
    </row>
    <row r="502" spans="7:12" x14ac:dyDescent="0.2">
      <c r="G502" s="2">
        <v>480</v>
      </c>
      <c r="H502" s="2">
        <f t="shared" ca="1" si="52"/>
        <v>0.98949743099345344</v>
      </c>
      <c r="I502" s="2">
        <f t="shared" ca="1" si="48"/>
        <v>2.335348420756628E-3</v>
      </c>
      <c r="J502" s="2">
        <f t="shared" ca="1" si="50"/>
        <v>103.27764118372986</v>
      </c>
      <c r="K502" s="2">
        <f t="shared" ca="1" si="49"/>
        <v>103.30000000000001</v>
      </c>
      <c r="L502" s="2">
        <f t="shared" si="51"/>
        <v>4521</v>
      </c>
    </row>
    <row r="503" spans="7:12" x14ac:dyDescent="0.2">
      <c r="G503" s="2">
        <v>481</v>
      </c>
      <c r="H503" s="2">
        <f t="shared" ca="1" si="52"/>
        <v>0.76840188877586024</v>
      </c>
      <c r="I503" s="2">
        <f t="shared" ca="1" si="48"/>
        <v>5.8283714607838447E-2</v>
      </c>
      <c r="J503" s="2">
        <f t="shared" ca="1" si="50"/>
        <v>103.33592489833769</v>
      </c>
      <c r="K503" s="2">
        <f t="shared" ca="1" si="49"/>
        <v>103.4</v>
      </c>
      <c r="L503" s="2">
        <f t="shared" si="51"/>
        <v>4520</v>
      </c>
    </row>
    <row r="504" spans="7:12" x14ac:dyDescent="0.2">
      <c r="G504" s="2">
        <v>482</v>
      </c>
      <c r="H504" s="2">
        <f t="shared" ca="1" si="52"/>
        <v>0.76365838597925773</v>
      </c>
      <c r="I504" s="2">
        <f t="shared" ca="1" si="48"/>
        <v>5.9666901655802386E-2</v>
      </c>
      <c r="J504" s="2">
        <f t="shared" ca="1" si="50"/>
        <v>103.3955917999935</v>
      </c>
      <c r="K504" s="2">
        <f t="shared" ca="1" si="49"/>
        <v>103.4</v>
      </c>
      <c r="L504" s="2">
        <f t="shared" si="51"/>
        <v>4519</v>
      </c>
    </row>
    <row r="505" spans="7:12" x14ac:dyDescent="0.2">
      <c r="G505" s="2">
        <v>483</v>
      </c>
      <c r="H505" s="2">
        <f t="shared" ca="1" si="52"/>
        <v>0.72332070024985462</v>
      </c>
      <c r="I505" s="2">
        <f t="shared" ca="1" si="48"/>
        <v>7.1691586179863862E-2</v>
      </c>
      <c r="J505" s="2">
        <f t="shared" ca="1" si="50"/>
        <v>103.46728338617336</v>
      </c>
      <c r="K505" s="2">
        <f t="shared" ca="1" si="49"/>
        <v>103.5</v>
      </c>
      <c r="L505" s="2">
        <f t="shared" si="51"/>
        <v>4518</v>
      </c>
    </row>
    <row r="506" spans="7:12" x14ac:dyDescent="0.2">
      <c r="G506" s="2">
        <v>484</v>
      </c>
      <c r="H506" s="2">
        <f t="shared" ca="1" si="52"/>
        <v>0.76177941328574672</v>
      </c>
      <c r="I506" s="2">
        <f t="shared" ca="1" si="48"/>
        <v>6.0238709116893781E-2</v>
      </c>
      <c r="J506" s="2">
        <f t="shared" ca="1" si="50"/>
        <v>103.52752209529025</v>
      </c>
      <c r="K506" s="2">
        <f t="shared" ca="1" si="49"/>
        <v>103.60000000000001</v>
      </c>
      <c r="L506" s="2">
        <f t="shared" si="51"/>
        <v>4517</v>
      </c>
    </row>
    <row r="507" spans="7:12" x14ac:dyDescent="0.2">
      <c r="G507" s="2">
        <v>485</v>
      </c>
      <c r="H507" s="2">
        <f t="shared" ca="1" si="52"/>
        <v>0.68022338536288907</v>
      </c>
      <c r="I507" s="2">
        <f t="shared" ca="1" si="48"/>
        <v>8.5326400990319878E-2</v>
      </c>
      <c r="J507" s="2">
        <f t="shared" ca="1" si="50"/>
        <v>103.61284849628058</v>
      </c>
      <c r="K507" s="2">
        <f t="shared" ca="1" si="49"/>
        <v>103.7</v>
      </c>
      <c r="L507" s="2">
        <f t="shared" si="51"/>
        <v>4516</v>
      </c>
    </row>
    <row r="508" spans="7:12" x14ac:dyDescent="0.2">
      <c r="G508" s="2">
        <v>486</v>
      </c>
      <c r="H508" s="2">
        <f t="shared" ca="1" si="52"/>
        <v>0.53325707415057999</v>
      </c>
      <c r="I508" s="2">
        <f t="shared" ca="1" si="48"/>
        <v>0.13925839548471866</v>
      </c>
      <c r="J508" s="2">
        <f t="shared" ca="1" si="50"/>
        <v>103.75210689176529</v>
      </c>
      <c r="K508" s="2">
        <f t="shared" ca="1" si="49"/>
        <v>103.80000000000001</v>
      </c>
      <c r="L508" s="2">
        <f t="shared" si="51"/>
        <v>4515</v>
      </c>
    </row>
    <row r="509" spans="7:12" x14ac:dyDescent="0.2">
      <c r="G509" s="2">
        <v>487</v>
      </c>
      <c r="H509" s="2">
        <f t="shared" ca="1" si="52"/>
        <v>0.41399401619752407</v>
      </c>
      <c r="I509" s="2">
        <f t="shared" ca="1" si="48"/>
        <v>0.19537079284236736</v>
      </c>
      <c r="J509" s="2">
        <f t="shared" ca="1" si="50"/>
        <v>103.94747768460766</v>
      </c>
      <c r="K509" s="2">
        <f t="shared" ca="1" si="49"/>
        <v>104</v>
      </c>
      <c r="L509" s="2">
        <f t="shared" si="51"/>
        <v>4514</v>
      </c>
    </row>
    <row r="510" spans="7:12" x14ac:dyDescent="0.2">
      <c r="G510" s="2">
        <v>488</v>
      </c>
      <c r="H510" s="2">
        <f t="shared" ca="1" si="52"/>
        <v>0.17320034295429476</v>
      </c>
      <c r="I510" s="2">
        <f t="shared" ca="1" si="48"/>
        <v>0.38850128578553839</v>
      </c>
      <c r="J510" s="2">
        <f t="shared" ca="1" si="50"/>
        <v>104.3359789703932</v>
      </c>
      <c r="K510" s="2">
        <f t="shared" ca="1" si="49"/>
        <v>104.4</v>
      </c>
      <c r="L510" s="2">
        <f t="shared" si="51"/>
        <v>4513</v>
      </c>
    </row>
    <row r="511" spans="7:12" x14ac:dyDescent="0.2">
      <c r="G511" s="2">
        <v>489</v>
      </c>
      <c r="H511" s="2">
        <f t="shared" ca="1" si="52"/>
        <v>3.3871691804620019E-2</v>
      </c>
      <c r="I511" s="2">
        <f t="shared" ca="1" si="48"/>
        <v>0.75026056370909111</v>
      </c>
      <c r="J511" s="2">
        <f t="shared" ca="1" si="50"/>
        <v>105.08623953410229</v>
      </c>
      <c r="K511" s="2">
        <f t="shared" ca="1" si="49"/>
        <v>105.10000000000001</v>
      </c>
      <c r="L511" s="2">
        <f t="shared" si="51"/>
        <v>4512</v>
      </c>
    </row>
    <row r="512" spans="7:12" x14ac:dyDescent="0.2">
      <c r="G512" s="2">
        <v>490</v>
      </c>
      <c r="H512" s="2">
        <f t="shared" ca="1" si="52"/>
        <v>0.13404962753918848</v>
      </c>
      <c r="I512" s="2">
        <f t="shared" ca="1" si="48"/>
        <v>0.44547665547008686</v>
      </c>
      <c r="J512" s="2">
        <f t="shared" ca="1" si="50"/>
        <v>105.53171618957238</v>
      </c>
      <c r="K512" s="2">
        <f t="shared" ca="1" si="49"/>
        <v>105.60000000000001</v>
      </c>
      <c r="L512" s="2">
        <f t="shared" si="51"/>
        <v>4511</v>
      </c>
    </row>
    <row r="513" spans="7:12" x14ac:dyDescent="0.2">
      <c r="G513" s="2">
        <v>491</v>
      </c>
      <c r="H513" s="2">
        <f t="shared" ca="1" si="52"/>
        <v>0.83239627368446212</v>
      </c>
      <c r="I513" s="2">
        <f t="shared" ca="1" si="48"/>
        <v>4.0675534604236507E-2</v>
      </c>
      <c r="J513" s="2">
        <f t="shared" ca="1" si="50"/>
        <v>105.57239172417661</v>
      </c>
      <c r="K513" s="2">
        <f t="shared" ca="1" si="49"/>
        <v>105.60000000000001</v>
      </c>
      <c r="L513" s="2">
        <f t="shared" si="51"/>
        <v>4510</v>
      </c>
    </row>
    <row r="514" spans="7:12" x14ac:dyDescent="0.2">
      <c r="G514" s="2">
        <v>492</v>
      </c>
      <c r="H514" s="2">
        <f t="shared" ca="1" si="52"/>
        <v>0.56399089994143792</v>
      </c>
      <c r="I514" s="2">
        <f t="shared" ca="1" si="48"/>
        <v>0.12701644765354908</v>
      </c>
      <c r="J514" s="2">
        <f t="shared" ca="1" si="50"/>
        <v>105.69940817183016</v>
      </c>
      <c r="K514" s="2">
        <f t="shared" ca="1" si="49"/>
        <v>105.7</v>
      </c>
      <c r="L514" s="2">
        <f t="shared" si="51"/>
        <v>4509</v>
      </c>
    </row>
    <row r="515" spans="7:12" x14ac:dyDescent="0.2">
      <c r="G515" s="2">
        <v>493</v>
      </c>
      <c r="H515" s="2">
        <f t="shared" ca="1" si="52"/>
        <v>0.2660012973416187</v>
      </c>
      <c r="I515" s="2">
        <f t="shared" ca="1" si="48"/>
        <v>0.29375645363535963</v>
      </c>
      <c r="J515" s="2">
        <f t="shared" ca="1" si="50"/>
        <v>105.99316462546551</v>
      </c>
      <c r="K515" s="2">
        <f t="shared" ca="1" si="49"/>
        <v>106</v>
      </c>
      <c r="L515" s="2">
        <f t="shared" si="51"/>
        <v>4508</v>
      </c>
    </row>
    <row r="516" spans="7:12" x14ac:dyDescent="0.2">
      <c r="G516" s="2">
        <v>494</v>
      </c>
      <c r="H516" s="2">
        <f t="shared" ca="1" si="52"/>
        <v>0.93524202224340569</v>
      </c>
      <c r="I516" s="2">
        <f t="shared" ca="1" si="48"/>
        <v>1.485465628344507E-2</v>
      </c>
      <c r="J516" s="2">
        <f t="shared" ca="1" si="50"/>
        <v>106.00801928174896</v>
      </c>
      <c r="K516" s="2">
        <f t="shared" ca="1" si="49"/>
        <v>106.10000000000001</v>
      </c>
      <c r="L516" s="2">
        <f t="shared" si="51"/>
        <v>4507</v>
      </c>
    </row>
    <row r="517" spans="7:12" x14ac:dyDescent="0.2">
      <c r="G517" s="2">
        <v>495</v>
      </c>
      <c r="H517" s="2">
        <f t="shared" ca="1" si="52"/>
        <v>0.9736942129675179</v>
      </c>
      <c r="I517" s="2">
        <f t="shared" ca="1" si="48"/>
        <v>5.9161061601143193E-3</v>
      </c>
      <c r="J517" s="2">
        <f t="shared" ca="1" si="50"/>
        <v>106.01393538790907</v>
      </c>
      <c r="K517" s="2">
        <f t="shared" ca="1" si="49"/>
        <v>106.10000000000001</v>
      </c>
      <c r="L517" s="2">
        <f t="shared" si="51"/>
        <v>4506</v>
      </c>
    </row>
    <row r="518" spans="7:12" x14ac:dyDescent="0.2">
      <c r="G518" s="2">
        <v>496</v>
      </c>
      <c r="H518" s="2">
        <f t="shared" ca="1" si="52"/>
        <v>0.1903979909234268</v>
      </c>
      <c r="I518" s="2">
        <f t="shared" ca="1" si="48"/>
        <v>0.36817729379651543</v>
      </c>
      <c r="J518" s="2">
        <f t="shared" ca="1" si="50"/>
        <v>106.38211268170559</v>
      </c>
      <c r="K518" s="2">
        <f t="shared" ca="1" si="49"/>
        <v>106.4</v>
      </c>
      <c r="L518" s="2">
        <f t="shared" si="51"/>
        <v>4505</v>
      </c>
    </row>
    <row r="519" spans="7:12" x14ac:dyDescent="0.2">
      <c r="G519" s="2">
        <v>497</v>
      </c>
      <c r="H519" s="2">
        <f t="shared" ca="1" si="52"/>
        <v>0.60418079102228894</v>
      </c>
      <c r="I519" s="2">
        <f t="shared" ca="1" si="48"/>
        <v>0.1118742901755984</v>
      </c>
      <c r="J519" s="2">
        <f t="shared" ca="1" si="50"/>
        <v>106.49398697188118</v>
      </c>
      <c r="K519" s="2">
        <f t="shared" ca="1" si="49"/>
        <v>106.5</v>
      </c>
      <c r="L519" s="2">
        <f t="shared" si="51"/>
        <v>4504</v>
      </c>
    </row>
    <row r="520" spans="7:12" x14ac:dyDescent="0.2">
      <c r="G520" s="2">
        <v>498</v>
      </c>
      <c r="H520" s="2">
        <f t="shared" ca="1" si="52"/>
        <v>0.20299458381334423</v>
      </c>
      <c r="I520" s="2">
        <f t="shared" ca="1" si="48"/>
        <v>0.35411414190955559</v>
      </c>
      <c r="J520" s="2">
        <f t="shared" ca="1" si="50"/>
        <v>106.84810111379075</v>
      </c>
      <c r="K520" s="2">
        <f t="shared" ca="1" si="49"/>
        <v>106.9</v>
      </c>
      <c r="L520" s="2">
        <f t="shared" si="51"/>
        <v>4503</v>
      </c>
    </row>
    <row r="521" spans="7:12" x14ac:dyDescent="0.2">
      <c r="G521" s="2">
        <v>499</v>
      </c>
      <c r="H521" s="2">
        <f t="shared" ca="1" si="52"/>
        <v>0.55457954682933497</v>
      </c>
      <c r="I521" s="2">
        <f t="shared" ca="1" si="48"/>
        <v>0.13095180489112135</v>
      </c>
      <c r="J521" s="2">
        <f t="shared" ca="1" si="50"/>
        <v>106.97905291868187</v>
      </c>
      <c r="K521" s="2">
        <f t="shared" ca="1" si="49"/>
        <v>107</v>
      </c>
      <c r="L521" s="2">
        <f t="shared" si="51"/>
        <v>4502</v>
      </c>
    </row>
    <row r="522" spans="7:12" x14ac:dyDescent="0.2">
      <c r="G522" s="2">
        <v>500</v>
      </c>
      <c r="H522" s="2">
        <f t="shared" ca="1" si="52"/>
        <v>0.26757464247829865</v>
      </c>
      <c r="I522" s="2">
        <f t="shared" ca="1" si="48"/>
        <v>0.2929030691552304</v>
      </c>
      <c r="J522" s="2">
        <f t="shared" ca="1" si="50"/>
        <v>107.2719559878371</v>
      </c>
      <c r="K522" s="2">
        <f t="shared" ca="1" si="49"/>
        <v>107.30000000000001</v>
      </c>
      <c r="L522" s="2">
        <f t="shared" si="51"/>
        <v>4501</v>
      </c>
    </row>
    <row r="523" spans="7:12" x14ac:dyDescent="0.2">
      <c r="G523" s="2">
        <v>501</v>
      </c>
      <c r="H523" s="2">
        <f t="shared" ca="1" si="52"/>
        <v>0.62453779473980675</v>
      </c>
      <c r="I523" s="2">
        <f t="shared" ca="1" si="48"/>
        <v>0.10460965138846121</v>
      </c>
      <c r="J523" s="2">
        <f t="shared" ca="1" si="50"/>
        <v>107.37656563922556</v>
      </c>
      <c r="K523" s="2">
        <f t="shared" ca="1" si="49"/>
        <v>107.4</v>
      </c>
      <c r="L523" s="2">
        <f t="shared" si="51"/>
        <v>4500</v>
      </c>
    </row>
    <row r="524" spans="7:12" x14ac:dyDescent="0.2">
      <c r="G524" s="2">
        <v>502</v>
      </c>
      <c r="H524" s="2">
        <f t="shared" ca="1" si="52"/>
        <v>0.31860564039001826</v>
      </c>
      <c r="I524" s="2">
        <f t="shared" ca="1" si="48"/>
        <v>0.25423453611703117</v>
      </c>
      <c r="J524" s="2">
        <f t="shared" ca="1" si="50"/>
        <v>107.63080017534259</v>
      </c>
      <c r="K524" s="2">
        <f t="shared" ca="1" si="49"/>
        <v>107.7</v>
      </c>
      <c r="L524" s="2">
        <f t="shared" si="51"/>
        <v>4499</v>
      </c>
    </row>
    <row r="525" spans="7:12" x14ac:dyDescent="0.2">
      <c r="G525" s="2">
        <v>503</v>
      </c>
      <c r="H525" s="2">
        <f t="shared" ca="1" si="52"/>
        <v>0.58425538805594746</v>
      </c>
      <c r="I525" s="2">
        <f t="shared" ca="1" si="48"/>
        <v>0.11947912037135282</v>
      </c>
      <c r="J525" s="2">
        <f t="shared" ca="1" si="50"/>
        <v>107.75027929571394</v>
      </c>
      <c r="K525" s="2">
        <f t="shared" ca="1" si="49"/>
        <v>107.80000000000001</v>
      </c>
      <c r="L525" s="2">
        <f t="shared" si="51"/>
        <v>4498</v>
      </c>
    </row>
    <row r="526" spans="7:12" x14ac:dyDescent="0.2">
      <c r="G526" s="2">
        <v>504</v>
      </c>
      <c r="H526" s="2">
        <f t="shared" ca="1" si="52"/>
        <v>0.4072340823670626</v>
      </c>
      <c r="I526" s="2">
        <f t="shared" ca="1" si="48"/>
        <v>0.19977031752695043</v>
      </c>
      <c r="J526" s="2">
        <f t="shared" ca="1" si="50"/>
        <v>107.95004961324089</v>
      </c>
      <c r="K526" s="2">
        <f t="shared" ca="1" si="49"/>
        <v>108</v>
      </c>
      <c r="L526" s="2">
        <f t="shared" si="51"/>
        <v>4497</v>
      </c>
    </row>
    <row r="527" spans="7:12" x14ac:dyDescent="0.2">
      <c r="G527" s="2">
        <v>505</v>
      </c>
      <c r="H527" s="2">
        <f t="shared" ca="1" si="52"/>
        <v>0.9752926614957278</v>
      </c>
      <c r="I527" s="2">
        <f t="shared" ca="1" si="48"/>
        <v>5.5644322482957748E-3</v>
      </c>
      <c r="J527" s="2">
        <f t="shared" ca="1" si="50"/>
        <v>107.95561404548918</v>
      </c>
      <c r="K527" s="2">
        <f t="shared" ca="1" si="49"/>
        <v>108</v>
      </c>
      <c r="L527" s="2">
        <f t="shared" si="51"/>
        <v>4496</v>
      </c>
    </row>
    <row r="528" spans="7:12" x14ac:dyDescent="0.2">
      <c r="G528" s="2">
        <v>506</v>
      </c>
      <c r="H528" s="2">
        <f t="shared" ca="1" si="52"/>
        <v>0.40313872938872786</v>
      </c>
      <c r="I528" s="2">
        <f t="shared" ca="1" si="48"/>
        <v>0.20210779412984325</v>
      </c>
      <c r="J528" s="2">
        <f t="shared" ca="1" si="50"/>
        <v>108.15772183961903</v>
      </c>
      <c r="K528" s="2">
        <f t="shared" ca="1" si="49"/>
        <v>108.2</v>
      </c>
      <c r="L528" s="2">
        <f t="shared" si="51"/>
        <v>4495</v>
      </c>
    </row>
    <row r="529" spans="7:12" x14ac:dyDescent="0.2">
      <c r="G529" s="2">
        <v>507</v>
      </c>
      <c r="H529" s="2">
        <f t="shared" ca="1" si="52"/>
        <v>0.29630790502169213</v>
      </c>
      <c r="I529" s="2">
        <f t="shared" ca="1" si="48"/>
        <v>0.2706622486968796</v>
      </c>
      <c r="J529" s="2">
        <f t="shared" ca="1" si="50"/>
        <v>108.42838408831591</v>
      </c>
      <c r="K529" s="2">
        <f t="shared" ca="1" si="49"/>
        <v>108.5</v>
      </c>
      <c r="L529" s="2">
        <f t="shared" si="51"/>
        <v>4494</v>
      </c>
    </row>
    <row r="530" spans="7:12" x14ac:dyDescent="0.2">
      <c r="G530" s="2">
        <v>508</v>
      </c>
      <c r="H530" s="2">
        <f t="shared" ca="1" si="52"/>
        <v>0.45502394430535487</v>
      </c>
      <c r="I530" s="2">
        <f t="shared" ca="1" si="48"/>
        <v>0.17525155498973768</v>
      </c>
      <c r="J530" s="2">
        <f t="shared" ca="1" si="50"/>
        <v>108.60363564330565</v>
      </c>
      <c r="K530" s="2">
        <f t="shared" ca="1" si="49"/>
        <v>108.7</v>
      </c>
      <c r="L530" s="2">
        <f t="shared" si="51"/>
        <v>4493</v>
      </c>
    </row>
    <row r="531" spans="7:12" x14ac:dyDescent="0.2">
      <c r="G531" s="2">
        <v>509</v>
      </c>
      <c r="H531" s="2">
        <f t="shared" ca="1" si="52"/>
        <v>0.19011754626205601</v>
      </c>
      <c r="I531" s="2">
        <f t="shared" ca="1" si="48"/>
        <v>0.36957095582781052</v>
      </c>
      <c r="J531" s="2">
        <f t="shared" ca="1" si="50"/>
        <v>108.97320659913346</v>
      </c>
      <c r="K531" s="2">
        <f t="shared" ca="1" si="49"/>
        <v>109</v>
      </c>
      <c r="L531" s="2">
        <f t="shared" si="51"/>
        <v>4492</v>
      </c>
    </row>
    <row r="532" spans="7:12" x14ac:dyDescent="0.2">
      <c r="G532" s="2">
        <v>510</v>
      </c>
      <c r="H532" s="2">
        <f t="shared" ca="1" si="52"/>
        <v>0.11971598470170175</v>
      </c>
      <c r="I532" s="2">
        <f t="shared" ca="1" si="48"/>
        <v>0.47264153543466597</v>
      </c>
      <c r="J532" s="2">
        <f t="shared" ca="1" si="50"/>
        <v>109.44584813456812</v>
      </c>
      <c r="K532" s="2">
        <f t="shared" ca="1" si="49"/>
        <v>109.5</v>
      </c>
      <c r="L532" s="2">
        <f t="shared" si="51"/>
        <v>4491</v>
      </c>
    </row>
    <row r="533" spans="7:12" x14ac:dyDescent="0.2">
      <c r="G533" s="2">
        <v>511</v>
      </c>
      <c r="H533" s="2">
        <f t="shared" ca="1" si="52"/>
        <v>0.56602056626444508</v>
      </c>
      <c r="I533" s="2">
        <f t="shared" ca="1" si="48"/>
        <v>0.12675386754628795</v>
      </c>
      <c r="J533" s="2">
        <f t="shared" ca="1" si="50"/>
        <v>109.57260200211441</v>
      </c>
      <c r="K533" s="2">
        <f t="shared" ca="1" si="49"/>
        <v>109.60000000000001</v>
      </c>
      <c r="L533" s="2">
        <f t="shared" si="51"/>
        <v>4490</v>
      </c>
    </row>
    <row r="534" spans="7:12" x14ac:dyDescent="0.2">
      <c r="G534" s="2">
        <v>512</v>
      </c>
      <c r="H534" s="2">
        <f t="shared" ca="1" si="52"/>
        <v>0.38253321348962444</v>
      </c>
      <c r="I534" s="2">
        <f t="shared" ca="1" si="48"/>
        <v>0.21406544816945203</v>
      </c>
      <c r="J534" s="2">
        <f t="shared" ca="1" si="50"/>
        <v>109.78666745028386</v>
      </c>
      <c r="K534" s="2">
        <f t="shared" ca="1" si="49"/>
        <v>109.80000000000001</v>
      </c>
      <c r="L534" s="2">
        <f t="shared" si="51"/>
        <v>4489</v>
      </c>
    </row>
    <row r="535" spans="7:12" x14ac:dyDescent="0.2">
      <c r="G535" s="2">
        <v>513</v>
      </c>
      <c r="H535" s="2">
        <f t="shared" ca="1" si="52"/>
        <v>0.88708415063055213</v>
      </c>
      <c r="I535" s="2">
        <f t="shared" ref="I535:I598" ca="1" si="53">-LN(H535)/(L535*rate)</f>
        <v>2.6696842716612646E-2</v>
      </c>
      <c r="J535" s="2">
        <f t="shared" ca="1" si="50"/>
        <v>109.81336429300048</v>
      </c>
      <c r="K535" s="2">
        <f t="shared" ca="1" si="49"/>
        <v>109.9</v>
      </c>
      <c r="L535" s="2">
        <f t="shared" si="51"/>
        <v>4488</v>
      </c>
    </row>
    <row r="536" spans="7:12" x14ac:dyDescent="0.2">
      <c r="G536" s="2">
        <v>514</v>
      </c>
      <c r="H536" s="2">
        <f t="shared" ca="1" si="52"/>
        <v>0.79562526815035228</v>
      </c>
      <c r="I536" s="2">
        <f t="shared" ca="1" si="53"/>
        <v>5.0953192030185827E-2</v>
      </c>
      <c r="J536" s="2">
        <f t="shared" ca="1" si="50"/>
        <v>109.86431748503067</v>
      </c>
      <c r="K536" s="2">
        <f t="shared" ref="K536:K599" ca="1" si="54">CEILING(J536,B$2)</f>
        <v>109.9</v>
      </c>
      <c r="L536" s="2">
        <f t="shared" si="51"/>
        <v>4487</v>
      </c>
    </row>
    <row r="537" spans="7:12" x14ac:dyDescent="0.2">
      <c r="G537" s="2">
        <v>515</v>
      </c>
      <c r="H537" s="2">
        <f t="shared" ca="1" si="52"/>
        <v>0.8550867434838636</v>
      </c>
      <c r="I537" s="2">
        <f t="shared" ca="1" si="53"/>
        <v>3.4897985025508504E-2</v>
      </c>
      <c r="J537" s="2">
        <f t="shared" ref="J537:J600" ca="1" si="55">J536+I537</f>
        <v>109.89921547005618</v>
      </c>
      <c r="K537" s="2">
        <f t="shared" ca="1" si="54"/>
        <v>109.9</v>
      </c>
      <c r="L537" s="2">
        <f t="shared" ref="L537:L600" si="56">L536-1</f>
        <v>4486</v>
      </c>
    </row>
    <row r="538" spans="7:12" x14ac:dyDescent="0.2">
      <c r="G538" s="2">
        <v>516</v>
      </c>
      <c r="H538" s="2">
        <f t="shared" ca="1" si="52"/>
        <v>0.2334553155908341</v>
      </c>
      <c r="I538" s="2">
        <f t="shared" ca="1" si="53"/>
        <v>0.32436222700238615</v>
      </c>
      <c r="J538" s="2">
        <f t="shared" ca="1" si="55"/>
        <v>110.22357769705856</v>
      </c>
      <c r="K538" s="2">
        <f t="shared" ca="1" si="54"/>
        <v>110.30000000000001</v>
      </c>
      <c r="L538" s="2">
        <f t="shared" si="56"/>
        <v>4485</v>
      </c>
    </row>
    <row r="539" spans="7:12" x14ac:dyDescent="0.2">
      <c r="G539" s="2">
        <v>517</v>
      </c>
      <c r="H539" s="2">
        <f t="shared" ca="1" si="52"/>
        <v>0.73048327324815709</v>
      </c>
      <c r="I539" s="2">
        <f t="shared" ca="1" si="53"/>
        <v>7.0037677459609343E-2</v>
      </c>
      <c r="J539" s="2">
        <f t="shared" ca="1" si="55"/>
        <v>110.29361537451817</v>
      </c>
      <c r="K539" s="2">
        <f t="shared" ca="1" si="54"/>
        <v>110.30000000000001</v>
      </c>
      <c r="L539" s="2">
        <f t="shared" si="56"/>
        <v>4484</v>
      </c>
    </row>
    <row r="540" spans="7:12" x14ac:dyDescent="0.2">
      <c r="G540" s="2">
        <v>518</v>
      </c>
      <c r="H540" s="2">
        <f t="shared" ca="1" si="52"/>
        <v>0.88582650117448858</v>
      </c>
      <c r="I540" s="2">
        <f t="shared" ca="1" si="53"/>
        <v>2.7043089483596395E-2</v>
      </c>
      <c r="J540" s="2">
        <f t="shared" ca="1" si="55"/>
        <v>110.32065846400177</v>
      </c>
      <c r="K540" s="2">
        <f t="shared" ca="1" si="54"/>
        <v>110.4</v>
      </c>
      <c r="L540" s="2">
        <f t="shared" si="56"/>
        <v>4483</v>
      </c>
    </row>
    <row r="541" spans="7:12" x14ac:dyDescent="0.2">
      <c r="G541" s="2">
        <v>519</v>
      </c>
      <c r="H541" s="2">
        <f t="shared" ca="1" si="52"/>
        <v>0.23370442638760025</v>
      </c>
      <c r="I541" s="2">
        <f t="shared" ca="1" si="53"/>
        <v>0.32434138713692873</v>
      </c>
      <c r="J541" s="2">
        <f t="shared" ca="1" si="55"/>
        <v>110.64499985113869</v>
      </c>
      <c r="K541" s="2">
        <f t="shared" ca="1" si="54"/>
        <v>110.7</v>
      </c>
      <c r="L541" s="2">
        <f t="shared" si="56"/>
        <v>4482</v>
      </c>
    </row>
    <row r="542" spans="7:12" x14ac:dyDescent="0.2">
      <c r="G542" s="2">
        <v>520</v>
      </c>
      <c r="H542" s="2">
        <f t="shared" ca="1" si="52"/>
        <v>0.61294770631810969</v>
      </c>
      <c r="I542" s="2">
        <f t="shared" ca="1" si="53"/>
        <v>0.10923357609588104</v>
      </c>
      <c r="J542" s="2">
        <f t="shared" ca="1" si="55"/>
        <v>110.75423342723457</v>
      </c>
      <c r="K542" s="2">
        <f t="shared" ca="1" si="54"/>
        <v>110.80000000000001</v>
      </c>
      <c r="L542" s="2">
        <f t="shared" si="56"/>
        <v>4481</v>
      </c>
    </row>
    <row r="543" spans="7:12" x14ac:dyDescent="0.2">
      <c r="G543" s="2">
        <v>521</v>
      </c>
      <c r="H543" s="2">
        <f t="shared" ca="1" si="52"/>
        <v>0.50101189779145561</v>
      </c>
      <c r="I543" s="2">
        <f t="shared" ca="1" si="53"/>
        <v>0.15426906921707942</v>
      </c>
      <c r="J543" s="2">
        <f t="shared" ca="1" si="55"/>
        <v>110.90850249645165</v>
      </c>
      <c r="K543" s="2">
        <f t="shared" ca="1" si="54"/>
        <v>111</v>
      </c>
      <c r="L543" s="2">
        <f t="shared" si="56"/>
        <v>4480</v>
      </c>
    </row>
    <row r="544" spans="7:12" x14ac:dyDescent="0.2">
      <c r="G544" s="2">
        <v>522</v>
      </c>
      <c r="H544" s="2">
        <f t="shared" ca="1" si="52"/>
        <v>0.81461838273220288</v>
      </c>
      <c r="I544" s="2">
        <f t="shared" ca="1" si="53"/>
        <v>4.5777074670058267E-2</v>
      </c>
      <c r="J544" s="2">
        <f t="shared" ca="1" si="55"/>
        <v>110.9542795711217</v>
      </c>
      <c r="K544" s="2">
        <f t="shared" ca="1" si="54"/>
        <v>111</v>
      </c>
      <c r="L544" s="2">
        <f t="shared" si="56"/>
        <v>4479</v>
      </c>
    </row>
    <row r="545" spans="7:12" x14ac:dyDescent="0.2">
      <c r="G545" s="2">
        <v>523</v>
      </c>
      <c r="H545" s="2">
        <f t="shared" ref="H545:H608" ca="1" si="57">RAND()</f>
        <v>3.1268048755239697E-4</v>
      </c>
      <c r="I545" s="2">
        <f t="shared" ca="1" si="53"/>
        <v>1.8022172164680279</v>
      </c>
      <c r="J545" s="2">
        <f t="shared" ca="1" si="55"/>
        <v>112.75649678758973</v>
      </c>
      <c r="K545" s="2">
        <f t="shared" ca="1" si="54"/>
        <v>112.80000000000001</v>
      </c>
      <c r="L545" s="2">
        <f t="shared" si="56"/>
        <v>4478</v>
      </c>
    </row>
    <row r="546" spans="7:12" x14ac:dyDescent="0.2">
      <c r="G546" s="2">
        <v>524</v>
      </c>
      <c r="H546" s="2">
        <f t="shared" ca="1" si="57"/>
        <v>0.24327492377757642</v>
      </c>
      <c r="I546" s="2">
        <f t="shared" ca="1" si="53"/>
        <v>0.31573891033997775</v>
      </c>
      <c r="J546" s="2">
        <f t="shared" ca="1" si="55"/>
        <v>113.0722356979297</v>
      </c>
      <c r="K546" s="2">
        <f t="shared" ca="1" si="54"/>
        <v>113.10000000000001</v>
      </c>
      <c r="L546" s="2">
        <f t="shared" si="56"/>
        <v>4477</v>
      </c>
    </row>
    <row r="547" spans="7:12" x14ac:dyDescent="0.2">
      <c r="G547" s="2">
        <v>525</v>
      </c>
      <c r="H547" s="2">
        <f t="shared" ca="1" si="57"/>
        <v>0.36787465646285122</v>
      </c>
      <c r="I547" s="2">
        <f t="shared" ca="1" si="53"/>
        <v>0.22341666806769411</v>
      </c>
      <c r="J547" s="2">
        <f t="shared" ca="1" si="55"/>
        <v>113.2956523659974</v>
      </c>
      <c r="K547" s="2">
        <f t="shared" ca="1" si="54"/>
        <v>113.30000000000001</v>
      </c>
      <c r="L547" s="2">
        <f t="shared" si="56"/>
        <v>4476</v>
      </c>
    </row>
    <row r="548" spans="7:12" x14ac:dyDescent="0.2">
      <c r="G548" s="2">
        <v>526</v>
      </c>
      <c r="H548" s="2">
        <f t="shared" ca="1" si="57"/>
        <v>0.47948734504701362</v>
      </c>
      <c r="I548" s="2">
        <f t="shared" ca="1" si="53"/>
        <v>0.16425425183998871</v>
      </c>
      <c r="J548" s="2">
        <f t="shared" ca="1" si="55"/>
        <v>113.45990661783739</v>
      </c>
      <c r="K548" s="2">
        <f t="shared" ca="1" si="54"/>
        <v>113.5</v>
      </c>
      <c r="L548" s="2">
        <f t="shared" si="56"/>
        <v>4475</v>
      </c>
    </row>
    <row r="549" spans="7:12" x14ac:dyDescent="0.2">
      <c r="G549" s="2">
        <v>527</v>
      </c>
      <c r="H549" s="2">
        <f t="shared" ca="1" si="57"/>
        <v>0.63678914022545008</v>
      </c>
      <c r="I549" s="2">
        <f t="shared" ca="1" si="53"/>
        <v>0.10087543546344295</v>
      </c>
      <c r="J549" s="2">
        <f t="shared" ca="1" si="55"/>
        <v>113.56078205330083</v>
      </c>
      <c r="K549" s="2">
        <f t="shared" ca="1" si="54"/>
        <v>113.60000000000001</v>
      </c>
      <c r="L549" s="2">
        <f t="shared" si="56"/>
        <v>4474</v>
      </c>
    </row>
    <row r="550" spans="7:12" x14ac:dyDescent="0.2">
      <c r="G550" s="2">
        <v>528</v>
      </c>
      <c r="H550" s="2">
        <f t="shared" ca="1" si="57"/>
        <v>0.29685998759596566</v>
      </c>
      <c r="I550" s="2">
        <f t="shared" ca="1" si="53"/>
        <v>0.2715168060741428</v>
      </c>
      <c r="J550" s="2">
        <f t="shared" ca="1" si="55"/>
        <v>113.83229885937497</v>
      </c>
      <c r="K550" s="2">
        <f t="shared" ca="1" si="54"/>
        <v>113.9</v>
      </c>
      <c r="L550" s="2">
        <f t="shared" si="56"/>
        <v>4473</v>
      </c>
    </row>
    <row r="551" spans="7:12" x14ac:dyDescent="0.2">
      <c r="G551" s="2">
        <v>529</v>
      </c>
      <c r="H551" s="2">
        <f t="shared" ca="1" si="57"/>
        <v>0.56574333199428406</v>
      </c>
      <c r="I551" s="2">
        <f t="shared" ca="1" si="53"/>
        <v>0.12737360927385152</v>
      </c>
      <c r="J551" s="2">
        <f t="shared" ca="1" si="55"/>
        <v>113.95967246864882</v>
      </c>
      <c r="K551" s="2">
        <f t="shared" ca="1" si="54"/>
        <v>114</v>
      </c>
      <c r="L551" s="2">
        <f t="shared" si="56"/>
        <v>4472</v>
      </c>
    </row>
    <row r="552" spans="7:12" x14ac:dyDescent="0.2">
      <c r="G552" s="2">
        <v>530</v>
      </c>
      <c r="H552" s="2">
        <f t="shared" ca="1" si="57"/>
        <v>0.6407783571560689</v>
      </c>
      <c r="I552" s="2">
        <f t="shared" ca="1" si="53"/>
        <v>9.9546333823216787E-2</v>
      </c>
      <c r="J552" s="2">
        <f t="shared" ca="1" si="55"/>
        <v>114.05921880247203</v>
      </c>
      <c r="K552" s="2">
        <f t="shared" ca="1" si="54"/>
        <v>114.10000000000001</v>
      </c>
      <c r="L552" s="2">
        <f t="shared" si="56"/>
        <v>4471</v>
      </c>
    </row>
    <row r="553" spans="7:12" x14ac:dyDescent="0.2">
      <c r="G553" s="2">
        <v>531</v>
      </c>
      <c r="H553" s="2">
        <f t="shared" ca="1" si="57"/>
        <v>0.18625539975856786</v>
      </c>
      <c r="I553" s="2">
        <f t="shared" ca="1" si="53"/>
        <v>0.37598130428420967</v>
      </c>
      <c r="J553" s="2">
        <f t="shared" ca="1" si="55"/>
        <v>114.43520010675624</v>
      </c>
      <c r="K553" s="2">
        <f t="shared" ca="1" si="54"/>
        <v>114.5</v>
      </c>
      <c r="L553" s="2">
        <f t="shared" si="56"/>
        <v>4470</v>
      </c>
    </row>
    <row r="554" spans="7:12" x14ac:dyDescent="0.2">
      <c r="G554" s="2">
        <v>532</v>
      </c>
      <c r="H554" s="2">
        <f t="shared" ca="1" si="57"/>
        <v>0.30501649154296329</v>
      </c>
      <c r="I554" s="2">
        <f t="shared" ca="1" si="53"/>
        <v>0.26569465947724835</v>
      </c>
      <c r="J554" s="2">
        <f t="shared" ca="1" si="55"/>
        <v>114.70089476623349</v>
      </c>
      <c r="K554" s="2">
        <f t="shared" ca="1" si="54"/>
        <v>114.80000000000001</v>
      </c>
      <c r="L554" s="2">
        <f t="shared" si="56"/>
        <v>4469</v>
      </c>
    </row>
    <row r="555" spans="7:12" x14ac:dyDescent="0.2">
      <c r="G555" s="2">
        <v>533</v>
      </c>
      <c r="H555" s="2">
        <f t="shared" ca="1" si="57"/>
        <v>0.73410854900632871</v>
      </c>
      <c r="I555" s="2">
        <f t="shared" ca="1" si="53"/>
        <v>6.9180477701927548E-2</v>
      </c>
      <c r="J555" s="2">
        <f t="shared" ca="1" si="55"/>
        <v>114.77007524393542</v>
      </c>
      <c r="K555" s="2">
        <f t="shared" ca="1" si="54"/>
        <v>114.80000000000001</v>
      </c>
      <c r="L555" s="2">
        <f t="shared" si="56"/>
        <v>4468</v>
      </c>
    </row>
    <row r="556" spans="7:12" x14ac:dyDescent="0.2">
      <c r="G556" s="2">
        <v>534</v>
      </c>
      <c r="H556" s="2">
        <f t="shared" ca="1" si="57"/>
        <v>2.2319001773028035E-2</v>
      </c>
      <c r="I556" s="2">
        <f t="shared" ca="1" si="53"/>
        <v>0.85120144748148474</v>
      </c>
      <c r="J556" s="2">
        <f t="shared" ca="1" si="55"/>
        <v>115.62127669141691</v>
      </c>
      <c r="K556" s="2">
        <f t="shared" ca="1" si="54"/>
        <v>115.7</v>
      </c>
      <c r="L556" s="2">
        <f t="shared" si="56"/>
        <v>4467</v>
      </c>
    </row>
    <row r="557" spans="7:12" x14ac:dyDescent="0.2">
      <c r="G557" s="2">
        <v>535</v>
      </c>
      <c r="H557" s="2">
        <f t="shared" ca="1" si="57"/>
        <v>0.28407431242656289</v>
      </c>
      <c r="I557" s="2">
        <f t="shared" ca="1" si="53"/>
        <v>0.2818001369402226</v>
      </c>
      <c r="J557" s="2">
        <f t="shared" ca="1" si="55"/>
        <v>115.90307682835713</v>
      </c>
      <c r="K557" s="2">
        <f t="shared" ca="1" si="54"/>
        <v>116</v>
      </c>
      <c r="L557" s="2">
        <f t="shared" si="56"/>
        <v>4466</v>
      </c>
    </row>
    <row r="558" spans="7:12" x14ac:dyDescent="0.2">
      <c r="G558" s="2">
        <v>536</v>
      </c>
      <c r="H558" s="2">
        <f t="shared" ca="1" si="57"/>
        <v>0.28759458937770332</v>
      </c>
      <c r="I558" s="2">
        <f t="shared" ca="1" si="53"/>
        <v>0.27910491966951184</v>
      </c>
      <c r="J558" s="2">
        <f t="shared" ca="1" si="55"/>
        <v>116.18218174802664</v>
      </c>
      <c r="K558" s="2">
        <f t="shared" ca="1" si="54"/>
        <v>116.2</v>
      </c>
      <c r="L558" s="2">
        <f t="shared" si="56"/>
        <v>4465</v>
      </c>
    </row>
    <row r="559" spans="7:12" x14ac:dyDescent="0.2">
      <c r="G559" s="2">
        <v>537</v>
      </c>
      <c r="H559" s="2">
        <f t="shared" ca="1" si="57"/>
        <v>0.32051328247756783</v>
      </c>
      <c r="I559" s="2">
        <f t="shared" ca="1" si="53"/>
        <v>0.25489058254758468</v>
      </c>
      <c r="J559" s="2">
        <f t="shared" ca="1" si="55"/>
        <v>116.43707233057422</v>
      </c>
      <c r="K559" s="2">
        <f t="shared" ca="1" si="54"/>
        <v>116.5</v>
      </c>
      <c r="L559" s="2">
        <f t="shared" si="56"/>
        <v>4464</v>
      </c>
    </row>
    <row r="560" spans="7:12" x14ac:dyDescent="0.2">
      <c r="G560" s="2">
        <v>538</v>
      </c>
      <c r="H560" s="2">
        <f t="shared" ca="1" si="57"/>
        <v>0.13785844037718664</v>
      </c>
      <c r="I560" s="2">
        <f t="shared" ca="1" si="53"/>
        <v>0.44399012204352761</v>
      </c>
      <c r="J560" s="2">
        <f t="shared" ca="1" si="55"/>
        <v>116.88106245261775</v>
      </c>
      <c r="K560" s="2">
        <f t="shared" ca="1" si="54"/>
        <v>116.9</v>
      </c>
      <c r="L560" s="2">
        <f t="shared" si="56"/>
        <v>4463</v>
      </c>
    </row>
    <row r="561" spans="7:12" x14ac:dyDescent="0.2">
      <c r="G561" s="2">
        <v>539</v>
      </c>
      <c r="H561" s="2">
        <f t="shared" ca="1" si="57"/>
        <v>0.54719125417470682</v>
      </c>
      <c r="I561" s="2">
        <f t="shared" ca="1" si="53"/>
        <v>0.13513153197431288</v>
      </c>
      <c r="J561" s="2">
        <f t="shared" ca="1" si="55"/>
        <v>117.01619398459206</v>
      </c>
      <c r="K561" s="2">
        <f t="shared" ca="1" si="54"/>
        <v>117.10000000000001</v>
      </c>
      <c r="L561" s="2">
        <f t="shared" si="56"/>
        <v>4462</v>
      </c>
    </row>
    <row r="562" spans="7:12" x14ac:dyDescent="0.2">
      <c r="G562" s="2">
        <v>540</v>
      </c>
      <c r="H562" s="2">
        <f t="shared" ca="1" si="57"/>
        <v>0.62972047036966128</v>
      </c>
      <c r="I562" s="2">
        <f t="shared" ca="1" si="53"/>
        <v>0.10367165565691544</v>
      </c>
      <c r="J562" s="2">
        <f t="shared" ca="1" si="55"/>
        <v>117.11986564024897</v>
      </c>
      <c r="K562" s="2">
        <f t="shared" ca="1" si="54"/>
        <v>117.2</v>
      </c>
      <c r="L562" s="2">
        <f t="shared" si="56"/>
        <v>4461</v>
      </c>
    </row>
    <row r="563" spans="7:12" x14ac:dyDescent="0.2">
      <c r="G563" s="2">
        <v>541</v>
      </c>
      <c r="H563" s="2">
        <f t="shared" ca="1" si="57"/>
        <v>0.40700667161365356</v>
      </c>
      <c r="I563" s="2">
        <f t="shared" ca="1" si="53"/>
        <v>0.20155284787057248</v>
      </c>
      <c r="J563" s="2">
        <f t="shared" ca="1" si="55"/>
        <v>117.32141848811955</v>
      </c>
      <c r="K563" s="2">
        <f t="shared" ca="1" si="54"/>
        <v>117.4</v>
      </c>
      <c r="L563" s="2">
        <f t="shared" si="56"/>
        <v>4460</v>
      </c>
    </row>
    <row r="564" spans="7:12" x14ac:dyDescent="0.2">
      <c r="G564" s="2">
        <v>542</v>
      </c>
      <c r="H564" s="2">
        <f t="shared" ca="1" si="57"/>
        <v>0.62298883256166537</v>
      </c>
      <c r="I564" s="2">
        <f t="shared" ca="1" si="53"/>
        <v>0.10612843364375815</v>
      </c>
      <c r="J564" s="2">
        <f t="shared" ca="1" si="55"/>
        <v>117.42754692176331</v>
      </c>
      <c r="K564" s="2">
        <f t="shared" ca="1" si="54"/>
        <v>117.5</v>
      </c>
      <c r="L564" s="2">
        <f t="shared" si="56"/>
        <v>4459</v>
      </c>
    </row>
    <row r="565" spans="7:12" x14ac:dyDescent="0.2">
      <c r="G565" s="2">
        <v>543</v>
      </c>
      <c r="H565" s="2">
        <f t="shared" ca="1" si="57"/>
        <v>0.37523167529193246</v>
      </c>
      <c r="I565" s="2">
        <f t="shared" ca="1" si="53"/>
        <v>0.2198769948392949</v>
      </c>
      <c r="J565" s="2">
        <f t="shared" ca="1" si="55"/>
        <v>117.64742391660261</v>
      </c>
      <c r="K565" s="2">
        <f t="shared" ca="1" si="54"/>
        <v>117.7</v>
      </c>
      <c r="L565" s="2">
        <f t="shared" si="56"/>
        <v>4458</v>
      </c>
    </row>
    <row r="566" spans="7:12" x14ac:dyDescent="0.2">
      <c r="G566" s="2">
        <v>544</v>
      </c>
      <c r="H566" s="2">
        <f t="shared" ca="1" si="57"/>
        <v>0.78617461501132435</v>
      </c>
      <c r="I566" s="2">
        <f t="shared" ca="1" si="53"/>
        <v>5.3977194238966818E-2</v>
      </c>
      <c r="J566" s="2">
        <f t="shared" ca="1" si="55"/>
        <v>117.70140111084157</v>
      </c>
      <c r="K566" s="2">
        <f t="shared" ca="1" si="54"/>
        <v>117.80000000000001</v>
      </c>
      <c r="L566" s="2">
        <f t="shared" si="56"/>
        <v>4457</v>
      </c>
    </row>
    <row r="567" spans="7:12" x14ac:dyDescent="0.2">
      <c r="G567" s="2">
        <v>545</v>
      </c>
      <c r="H567" s="2">
        <f t="shared" ca="1" si="57"/>
        <v>0.91494642161096706</v>
      </c>
      <c r="I567" s="2">
        <f t="shared" ca="1" si="53"/>
        <v>1.9948332818108663E-2</v>
      </c>
      <c r="J567" s="2">
        <f t="shared" ca="1" si="55"/>
        <v>117.72134944365968</v>
      </c>
      <c r="K567" s="2">
        <f t="shared" ca="1" si="54"/>
        <v>117.80000000000001</v>
      </c>
      <c r="L567" s="2">
        <f t="shared" si="56"/>
        <v>4456</v>
      </c>
    </row>
    <row r="568" spans="7:12" x14ac:dyDescent="0.2">
      <c r="G568" s="2">
        <v>546</v>
      </c>
      <c r="H568" s="2">
        <f t="shared" ca="1" si="57"/>
        <v>0.52064182287988492</v>
      </c>
      <c r="I568" s="2">
        <f t="shared" ca="1" si="53"/>
        <v>0.14650795818822851</v>
      </c>
      <c r="J568" s="2">
        <f t="shared" ca="1" si="55"/>
        <v>117.8678574018479</v>
      </c>
      <c r="K568" s="2">
        <f t="shared" ca="1" si="54"/>
        <v>117.9</v>
      </c>
      <c r="L568" s="2">
        <f t="shared" si="56"/>
        <v>4455</v>
      </c>
    </row>
    <row r="569" spans="7:12" x14ac:dyDescent="0.2">
      <c r="G569" s="2">
        <v>547</v>
      </c>
      <c r="H569" s="2">
        <f t="shared" ca="1" si="57"/>
        <v>0.66635025835833095</v>
      </c>
      <c r="I569" s="2">
        <f t="shared" ca="1" si="53"/>
        <v>9.11405103805146E-2</v>
      </c>
      <c r="J569" s="2">
        <f t="shared" ca="1" si="55"/>
        <v>117.95899791222841</v>
      </c>
      <c r="K569" s="2">
        <f t="shared" ca="1" si="54"/>
        <v>118</v>
      </c>
      <c r="L569" s="2">
        <f t="shared" si="56"/>
        <v>4454</v>
      </c>
    </row>
    <row r="570" spans="7:12" x14ac:dyDescent="0.2">
      <c r="G570" s="2">
        <v>548</v>
      </c>
      <c r="H570" s="2">
        <f t="shared" ca="1" si="57"/>
        <v>0.44338643419562429</v>
      </c>
      <c r="I570" s="2">
        <f t="shared" ca="1" si="53"/>
        <v>0.18264396524274823</v>
      </c>
      <c r="J570" s="2">
        <f t="shared" ca="1" si="55"/>
        <v>118.14164187747116</v>
      </c>
      <c r="K570" s="2">
        <f t="shared" ca="1" si="54"/>
        <v>118.2</v>
      </c>
      <c r="L570" s="2">
        <f t="shared" si="56"/>
        <v>4453</v>
      </c>
    </row>
    <row r="571" spans="7:12" x14ac:dyDescent="0.2">
      <c r="G571" s="2">
        <v>549</v>
      </c>
      <c r="H571" s="2">
        <f t="shared" ca="1" si="57"/>
        <v>7.7512585153616254E-2</v>
      </c>
      <c r="I571" s="2">
        <f t="shared" ca="1" si="53"/>
        <v>0.57441935461087057</v>
      </c>
      <c r="J571" s="2">
        <f t="shared" ca="1" si="55"/>
        <v>118.71606123208203</v>
      </c>
      <c r="K571" s="2">
        <f t="shared" ca="1" si="54"/>
        <v>118.80000000000001</v>
      </c>
      <c r="L571" s="2">
        <f t="shared" si="56"/>
        <v>4452</v>
      </c>
    </row>
    <row r="572" spans="7:12" x14ac:dyDescent="0.2">
      <c r="G572" s="2">
        <v>550</v>
      </c>
      <c r="H572" s="2">
        <f t="shared" ca="1" si="57"/>
        <v>4.4705430688725123E-2</v>
      </c>
      <c r="I572" s="2">
        <f t="shared" ca="1" si="53"/>
        <v>0.69819373013353647</v>
      </c>
      <c r="J572" s="2">
        <f t="shared" ca="1" si="55"/>
        <v>119.41425496221557</v>
      </c>
      <c r="K572" s="2">
        <f t="shared" ca="1" si="54"/>
        <v>119.5</v>
      </c>
      <c r="L572" s="2">
        <f t="shared" si="56"/>
        <v>4451</v>
      </c>
    </row>
    <row r="573" spans="7:12" x14ac:dyDescent="0.2">
      <c r="G573" s="2">
        <v>551</v>
      </c>
      <c r="H573" s="2">
        <f t="shared" ca="1" si="57"/>
        <v>0.85322382920615503</v>
      </c>
      <c r="I573" s="2">
        <f t="shared" ca="1" si="53"/>
        <v>3.5670418777539785E-2</v>
      </c>
      <c r="J573" s="2">
        <f t="shared" ca="1" si="55"/>
        <v>119.44992538099311</v>
      </c>
      <c r="K573" s="2">
        <f t="shared" ca="1" si="54"/>
        <v>119.5</v>
      </c>
      <c r="L573" s="2">
        <f t="shared" si="56"/>
        <v>4450</v>
      </c>
    </row>
    <row r="574" spans="7:12" x14ac:dyDescent="0.2">
      <c r="G574" s="2">
        <v>552</v>
      </c>
      <c r="H574" s="2">
        <f t="shared" ca="1" si="57"/>
        <v>0.64152010478366961</v>
      </c>
      <c r="I574" s="2">
        <f t="shared" ca="1" si="53"/>
        <v>9.9778546897464085E-2</v>
      </c>
      <c r="J574" s="2">
        <f t="shared" ca="1" si="55"/>
        <v>119.54970392789058</v>
      </c>
      <c r="K574" s="2">
        <f t="shared" ca="1" si="54"/>
        <v>119.60000000000001</v>
      </c>
      <c r="L574" s="2">
        <f t="shared" si="56"/>
        <v>4449</v>
      </c>
    </row>
    <row r="575" spans="7:12" x14ac:dyDescent="0.2">
      <c r="G575" s="2">
        <v>553</v>
      </c>
      <c r="H575" s="2">
        <f t="shared" ca="1" si="57"/>
        <v>0.94885236107026316</v>
      </c>
      <c r="I575" s="2">
        <f t="shared" ca="1" si="53"/>
        <v>1.1803521950520162E-2</v>
      </c>
      <c r="J575" s="2">
        <f t="shared" ca="1" si="55"/>
        <v>119.5615074498411</v>
      </c>
      <c r="K575" s="2">
        <f t="shared" ca="1" si="54"/>
        <v>119.60000000000001</v>
      </c>
      <c r="L575" s="2">
        <f t="shared" si="56"/>
        <v>4448</v>
      </c>
    </row>
    <row r="576" spans="7:12" x14ac:dyDescent="0.2">
      <c r="G576" s="2">
        <v>554</v>
      </c>
      <c r="H576" s="2">
        <f t="shared" ca="1" si="57"/>
        <v>0.28283542592087574</v>
      </c>
      <c r="I576" s="2">
        <f t="shared" ca="1" si="53"/>
        <v>0.28398697646588417</v>
      </c>
      <c r="J576" s="2">
        <f t="shared" ca="1" si="55"/>
        <v>119.84549442630698</v>
      </c>
      <c r="K576" s="2">
        <f t="shared" ca="1" si="54"/>
        <v>119.9</v>
      </c>
      <c r="L576" s="2">
        <f t="shared" si="56"/>
        <v>4447</v>
      </c>
    </row>
    <row r="577" spans="7:12" x14ac:dyDescent="0.2">
      <c r="G577" s="2">
        <v>555</v>
      </c>
      <c r="H577" s="2">
        <f t="shared" ca="1" si="57"/>
        <v>0.79470492029525674</v>
      </c>
      <c r="I577" s="2">
        <f t="shared" ca="1" si="53"/>
        <v>5.1683401409842566E-2</v>
      </c>
      <c r="J577" s="2">
        <f t="shared" ca="1" si="55"/>
        <v>119.89717782771683</v>
      </c>
      <c r="K577" s="2">
        <f t="shared" ca="1" si="54"/>
        <v>119.9</v>
      </c>
      <c r="L577" s="2">
        <f t="shared" si="56"/>
        <v>4446</v>
      </c>
    </row>
    <row r="578" spans="7:12" x14ac:dyDescent="0.2">
      <c r="G578" s="2">
        <v>556</v>
      </c>
      <c r="H578" s="2">
        <f t="shared" ca="1" si="57"/>
        <v>0.71716693796473741</v>
      </c>
      <c r="I578" s="2">
        <f t="shared" ca="1" si="53"/>
        <v>7.4791144449975408E-2</v>
      </c>
      <c r="J578" s="2">
        <f t="shared" ca="1" si="55"/>
        <v>119.97196897216681</v>
      </c>
      <c r="K578" s="2">
        <f t="shared" ca="1" si="54"/>
        <v>120</v>
      </c>
      <c r="L578" s="2">
        <f t="shared" si="56"/>
        <v>4445</v>
      </c>
    </row>
    <row r="579" spans="7:12" x14ac:dyDescent="0.2">
      <c r="G579" s="2">
        <v>557</v>
      </c>
      <c r="H579" s="2">
        <f t="shared" ca="1" si="57"/>
        <v>0.54813258955585054</v>
      </c>
      <c r="I579" s="2">
        <f t="shared" ca="1" si="53"/>
        <v>0.13529209485946705</v>
      </c>
      <c r="J579" s="2">
        <f t="shared" ca="1" si="55"/>
        <v>120.10726106702627</v>
      </c>
      <c r="K579" s="2">
        <f t="shared" ca="1" si="54"/>
        <v>120.2</v>
      </c>
      <c r="L579" s="2">
        <f t="shared" si="56"/>
        <v>4444</v>
      </c>
    </row>
    <row r="580" spans="7:12" x14ac:dyDescent="0.2">
      <c r="G580" s="2">
        <v>558</v>
      </c>
      <c r="H580" s="2">
        <f t="shared" ca="1" si="57"/>
        <v>0.76783051105959199</v>
      </c>
      <c r="I580" s="2">
        <f t="shared" ca="1" si="53"/>
        <v>5.9461233156492099E-2</v>
      </c>
      <c r="J580" s="2">
        <f t="shared" ca="1" si="55"/>
        <v>120.16672230018277</v>
      </c>
      <c r="K580" s="2">
        <f t="shared" ca="1" si="54"/>
        <v>120.2</v>
      </c>
      <c r="L580" s="2">
        <f t="shared" si="56"/>
        <v>4443</v>
      </c>
    </row>
    <row r="581" spans="7:12" x14ac:dyDescent="0.2">
      <c r="G581" s="2">
        <v>559</v>
      </c>
      <c r="H581" s="2">
        <f t="shared" ca="1" si="57"/>
        <v>0.90479438603439244</v>
      </c>
      <c r="I581" s="2">
        <f t="shared" ca="1" si="53"/>
        <v>2.2523088439347735E-2</v>
      </c>
      <c r="J581" s="2">
        <f t="shared" ca="1" si="55"/>
        <v>120.18924538862211</v>
      </c>
      <c r="K581" s="2">
        <f t="shared" ca="1" si="54"/>
        <v>120.2</v>
      </c>
      <c r="L581" s="2">
        <f t="shared" si="56"/>
        <v>4442</v>
      </c>
    </row>
    <row r="582" spans="7:12" x14ac:dyDescent="0.2">
      <c r="G582" s="2">
        <v>560</v>
      </c>
      <c r="H582" s="2">
        <f t="shared" ca="1" si="57"/>
        <v>0.22649628396208765</v>
      </c>
      <c r="I582" s="2">
        <f t="shared" ca="1" si="53"/>
        <v>0.33439016900293467</v>
      </c>
      <c r="J582" s="2">
        <f t="shared" ca="1" si="55"/>
        <v>120.52363555762504</v>
      </c>
      <c r="K582" s="2">
        <f t="shared" ca="1" si="54"/>
        <v>120.60000000000001</v>
      </c>
      <c r="L582" s="2">
        <f t="shared" si="56"/>
        <v>4441</v>
      </c>
    </row>
    <row r="583" spans="7:12" x14ac:dyDescent="0.2">
      <c r="G583" s="2">
        <v>561</v>
      </c>
      <c r="H583" s="2">
        <f t="shared" ca="1" si="57"/>
        <v>0.31996220697699951</v>
      </c>
      <c r="I583" s="2">
        <f t="shared" ca="1" si="53"/>
        <v>0.25665594445044437</v>
      </c>
      <c r="J583" s="2">
        <f t="shared" ca="1" si="55"/>
        <v>120.78029150207549</v>
      </c>
      <c r="K583" s="2">
        <f t="shared" ca="1" si="54"/>
        <v>120.80000000000001</v>
      </c>
      <c r="L583" s="2">
        <f t="shared" si="56"/>
        <v>4440</v>
      </c>
    </row>
    <row r="584" spans="7:12" x14ac:dyDescent="0.2">
      <c r="G584" s="2">
        <v>562</v>
      </c>
      <c r="H584" s="2">
        <f t="shared" ca="1" si="57"/>
        <v>0.75564043237650724</v>
      </c>
      <c r="I584" s="2">
        <f t="shared" ca="1" si="53"/>
        <v>6.3119989748721905E-2</v>
      </c>
      <c r="J584" s="2">
        <f t="shared" ca="1" si="55"/>
        <v>120.84341149182421</v>
      </c>
      <c r="K584" s="2">
        <f t="shared" ca="1" si="54"/>
        <v>120.9</v>
      </c>
      <c r="L584" s="2">
        <f t="shared" si="56"/>
        <v>4439</v>
      </c>
    </row>
    <row r="585" spans="7:12" x14ac:dyDescent="0.2">
      <c r="G585" s="2">
        <v>563</v>
      </c>
      <c r="H585" s="2">
        <f t="shared" ca="1" si="57"/>
        <v>0.61383296851183744</v>
      </c>
      <c r="I585" s="2">
        <f t="shared" ca="1" si="53"/>
        <v>0.1099667476562526</v>
      </c>
      <c r="J585" s="2">
        <f t="shared" ca="1" si="55"/>
        <v>120.95337823948047</v>
      </c>
      <c r="K585" s="2">
        <f t="shared" ca="1" si="54"/>
        <v>121</v>
      </c>
      <c r="L585" s="2">
        <f t="shared" si="56"/>
        <v>4438</v>
      </c>
    </row>
    <row r="586" spans="7:12" x14ac:dyDescent="0.2">
      <c r="G586" s="2">
        <v>564</v>
      </c>
      <c r="H586" s="2">
        <f t="shared" ca="1" si="57"/>
        <v>0.98176860573561187</v>
      </c>
      <c r="I586" s="2">
        <f t="shared" ca="1" si="53"/>
        <v>4.1468636694258626E-3</v>
      </c>
      <c r="J586" s="2">
        <f t="shared" ca="1" si="55"/>
        <v>120.95752510314989</v>
      </c>
      <c r="K586" s="2">
        <f t="shared" ca="1" si="54"/>
        <v>121</v>
      </c>
      <c r="L586" s="2">
        <f t="shared" si="56"/>
        <v>4437</v>
      </c>
    </row>
    <row r="587" spans="7:12" x14ac:dyDescent="0.2">
      <c r="G587" s="2">
        <v>565</v>
      </c>
      <c r="H587" s="2">
        <f t="shared" ca="1" si="57"/>
        <v>0.95344475836735043</v>
      </c>
      <c r="I587" s="2">
        <f t="shared" ca="1" si="53"/>
        <v>1.0747022375992439E-2</v>
      </c>
      <c r="J587" s="2">
        <f t="shared" ca="1" si="55"/>
        <v>120.96827212552589</v>
      </c>
      <c r="K587" s="2">
        <f t="shared" ca="1" si="54"/>
        <v>121</v>
      </c>
      <c r="L587" s="2">
        <f t="shared" si="56"/>
        <v>4436</v>
      </c>
    </row>
    <row r="588" spans="7:12" x14ac:dyDescent="0.2">
      <c r="G588" s="2">
        <v>566</v>
      </c>
      <c r="H588" s="2">
        <f t="shared" ca="1" si="57"/>
        <v>0.19899854227139446</v>
      </c>
      <c r="I588" s="2">
        <f t="shared" ca="1" si="53"/>
        <v>0.36402655683288587</v>
      </c>
      <c r="J588" s="2">
        <f t="shared" ca="1" si="55"/>
        <v>121.33229868235877</v>
      </c>
      <c r="K588" s="2">
        <f t="shared" ca="1" si="54"/>
        <v>121.4</v>
      </c>
      <c r="L588" s="2">
        <f t="shared" si="56"/>
        <v>4435</v>
      </c>
    </row>
    <row r="589" spans="7:12" x14ac:dyDescent="0.2">
      <c r="G589" s="2">
        <v>567</v>
      </c>
      <c r="H589" s="2">
        <f t="shared" ca="1" si="57"/>
        <v>0.51549805225508483</v>
      </c>
      <c r="I589" s="2">
        <f t="shared" ca="1" si="53"/>
        <v>0.14944108116664651</v>
      </c>
      <c r="J589" s="2">
        <f t="shared" ca="1" si="55"/>
        <v>121.48173976352541</v>
      </c>
      <c r="K589" s="2">
        <f t="shared" ca="1" si="54"/>
        <v>121.5</v>
      </c>
      <c r="L589" s="2">
        <f t="shared" si="56"/>
        <v>4434</v>
      </c>
    </row>
    <row r="590" spans="7:12" x14ac:dyDescent="0.2">
      <c r="G590" s="2">
        <v>568</v>
      </c>
      <c r="H590" s="2">
        <f t="shared" ca="1" si="57"/>
        <v>0.61139980930231075</v>
      </c>
      <c r="I590" s="2">
        <f t="shared" ca="1" si="53"/>
        <v>0.11098673165548627</v>
      </c>
      <c r="J590" s="2">
        <f t="shared" ca="1" si="55"/>
        <v>121.5927264951809</v>
      </c>
      <c r="K590" s="2">
        <f t="shared" ca="1" si="54"/>
        <v>121.60000000000001</v>
      </c>
      <c r="L590" s="2">
        <f t="shared" si="56"/>
        <v>4433</v>
      </c>
    </row>
    <row r="591" spans="7:12" x14ac:dyDescent="0.2">
      <c r="G591" s="2">
        <v>569</v>
      </c>
      <c r="H591" s="2">
        <f t="shared" ca="1" si="57"/>
        <v>0.50372339798083976</v>
      </c>
      <c r="I591" s="2">
        <f t="shared" ca="1" si="53"/>
        <v>0.15472201604109126</v>
      </c>
      <c r="J591" s="2">
        <f t="shared" ca="1" si="55"/>
        <v>121.74744851122199</v>
      </c>
      <c r="K591" s="2">
        <f t="shared" ca="1" si="54"/>
        <v>121.80000000000001</v>
      </c>
      <c r="L591" s="2">
        <f t="shared" si="56"/>
        <v>4432</v>
      </c>
    </row>
    <row r="592" spans="7:12" x14ac:dyDescent="0.2">
      <c r="G592" s="2">
        <v>570</v>
      </c>
      <c r="H592" s="2">
        <f t="shared" ca="1" si="57"/>
        <v>0.56584312949116333</v>
      </c>
      <c r="I592" s="2">
        <f t="shared" ca="1" si="53"/>
        <v>0.12851238897989553</v>
      </c>
      <c r="J592" s="2">
        <f t="shared" ca="1" si="55"/>
        <v>121.87596090020189</v>
      </c>
      <c r="K592" s="2">
        <f t="shared" ca="1" si="54"/>
        <v>121.9</v>
      </c>
      <c r="L592" s="2">
        <f t="shared" si="56"/>
        <v>4431</v>
      </c>
    </row>
    <row r="593" spans="7:12" x14ac:dyDescent="0.2">
      <c r="G593" s="2">
        <v>571</v>
      </c>
      <c r="H593" s="2">
        <f t="shared" ca="1" si="57"/>
        <v>0.33067930627025832</v>
      </c>
      <c r="I593" s="2">
        <f t="shared" ca="1" si="53"/>
        <v>0.24979824751428434</v>
      </c>
      <c r="J593" s="2">
        <f t="shared" ca="1" si="55"/>
        <v>122.12575914771617</v>
      </c>
      <c r="K593" s="2">
        <f t="shared" ca="1" si="54"/>
        <v>122.2</v>
      </c>
      <c r="L593" s="2">
        <f t="shared" si="56"/>
        <v>4430</v>
      </c>
    </row>
    <row r="594" spans="7:12" x14ac:dyDescent="0.2">
      <c r="G594" s="2">
        <v>572</v>
      </c>
      <c r="H594" s="2">
        <f t="shared" ca="1" si="57"/>
        <v>0.65723294684379785</v>
      </c>
      <c r="I594" s="2">
        <f t="shared" ca="1" si="53"/>
        <v>9.4765581831899537E-2</v>
      </c>
      <c r="J594" s="2">
        <f t="shared" ca="1" si="55"/>
        <v>122.22052472954806</v>
      </c>
      <c r="K594" s="2">
        <f t="shared" ca="1" si="54"/>
        <v>122.30000000000001</v>
      </c>
      <c r="L594" s="2">
        <f t="shared" si="56"/>
        <v>4429</v>
      </c>
    </row>
    <row r="595" spans="7:12" x14ac:dyDescent="0.2">
      <c r="G595" s="2">
        <v>573</v>
      </c>
      <c r="H595" s="2">
        <f t="shared" ca="1" si="57"/>
        <v>0.60899909007676989</v>
      </c>
      <c r="I595" s="2">
        <f t="shared" ca="1" si="53"/>
        <v>0.11200056580853</v>
      </c>
      <c r="J595" s="2">
        <f t="shared" ca="1" si="55"/>
        <v>122.33252529535659</v>
      </c>
      <c r="K595" s="2">
        <f t="shared" ca="1" si="54"/>
        <v>122.4</v>
      </c>
      <c r="L595" s="2">
        <f t="shared" si="56"/>
        <v>4428</v>
      </c>
    </row>
    <row r="596" spans="7:12" x14ac:dyDescent="0.2">
      <c r="G596" s="2">
        <v>574</v>
      </c>
      <c r="H596" s="2">
        <f t="shared" ca="1" si="57"/>
        <v>0.38904294013673835</v>
      </c>
      <c r="I596" s="2">
        <f t="shared" ca="1" si="53"/>
        <v>0.21325176315792779</v>
      </c>
      <c r="J596" s="2">
        <f t="shared" ca="1" si="55"/>
        <v>122.54577705851452</v>
      </c>
      <c r="K596" s="2">
        <f t="shared" ca="1" si="54"/>
        <v>122.60000000000001</v>
      </c>
      <c r="L596" s="2">
        <f t="shared" si="56"/>
        <v>4427</v>
      </c>
    </row>
    <row r="597" spans="7:12" x14ac:dyDescent="0.2">
      <c r="G597" s="2">
        <v>575</v>
      </c>
      <c r="H597" s="2">
        <f t="shared" ca="1" si="57"/>
        <v>0.29106618578484456</v>
      </c>
      <c r="I597" s="2">
        <f t="shared" ca="1" si="53"/>
        <v>0.27885327499145479</v>
      </c>
      <c r="J597" s="2">
        <f t="shared" ca="1" si="55"/>
        <v>122.82463033350597</v>
      </c>
      <c r="K597" s="2">
        <f t="shared" ca="1" si="54"/>
        <v>122.9</v>
      </c>
      <c r="L597" s="2">
        <f t="shared" si="56"/>
        <v>4426</v>
      </c>
    </row>
    <row r="598" spans="7:12" x14ac:dyDescent="0.2">
      <c r="G598" s="2">
        <v>576</v>
      </c>
      <c r="H598" s="2">
        <f t="shared" ca="1" si="57"/>
        <v>0.98215058929649324</v>
      </c>
      <c r="I598" s="2">
        <f t="shared" ca="1" si="53"/>
        <v>4.070199501789943E-3</v>
      </c>
      <c r="J598" s="2">
        <f t="shared" ca="1" si="55"/>
        <v>122.82870053300776</v>
      </c>
      <c r="K598" s="2">
        <f t="shared" ca="1" si="54"/>
        <v>122.9</v>
      </c>
      <c r="L598" s="2">
        <f t="shared" si="56"/>
        <v>4425</v>
      </c>
    </row>
    <row r="599" spans="7:12" x14ac:dyDescent="0.2">
      <c r="G599" s="2">
        <v>577</v>
      </c>
      <c r="H599" s="2">
        <f t="shared" ca="1" si="57"/>
        <v>0.25130017540627414</v>
      </c>
      <c r="I599" s="2">
        <f t="shared" ref="I599:I662" ca="1" si="58">-LN(H599)/(L599*rate)</f>
        <v>0.31218515742253933</v>
      </c>
      <c r="J599" s="2">
        <f t="shared" ca="1" si="55"/>
        <v>123.1408856904303</v>
      </c>
      <c r="K599" s="2">
        <f t="shared" ca="1" si="54"/>
        <v>123.2</v>
      </c>
      <c r="L599" s="2">
        <f t="shared" si="56"/>
        <v>4424</v>
      </c>
    </row>
    <row r="600" spans="7:12" x14ac:dyDescent="0.2">
      <c r="G600" s="2">
        <v>578</v>
      </c>
      <c r="H600" s="2">
        <f t="shared" ca="1" si="57"/>
        <v>0.19293656502334633</v>
      </c>
      <c r="I600" s="2">
        <f t="shared" ca="1" si="58"/>
        <v>0.37200855137676331</v>
      </c>
      <c r="J600" s="2">
        <f t="shared" ca="1" si="55"/>
        <v>123.51289424180706</v>
      </c>
      <c r="K600" s="2">
        <f t="shared" ref="K600:K663" ca="1" si="59">CEILING(J600,B$2)</f>
        <v>123.60000000000001</v>
      </c>
      <c r="L600" s="2">
        <f t="shared" si="56"/>
        <v>4423</v>
      </c>
    </row>
    <row r="601" spans="7:12" x14ac:dyDescent="0.2">
      <c r="G601" s="2">
        <v>579</v>
      </c>
      <c r="H601" s="2">
        <f t="shared" ca="1" si="57"/>
        <v>0.78108098268728043</v>
      </c>
      <c r="I601" s="2">
        <f t="shared" ca="1" si="58"/>
        <v>5.5874365331783762E-2</v>
      </c>
      <c r="J601" s="2">
        <f t="shared" ref="J601:J664" ca="1" si="60">J600+I601</f>
        <v>123.56876860713885</v>
      </c>
      <c r="K601" s="2">
        <f t="shared" ca="1" si="59"/>
        <v>123.60000000000001</v>
      </c>
      <c r="L601" s="2">
        <f t="shared" ref="L601:L664" si="61">L600-1</f>
        <v>4422</v>
      </c>
    </row>
    <row r="602" spans="7:12" x14ac:dyDescent="0.2">
      <c r="G602" s="2">
        <v>580</v>
      </c>
      <c r="H602" s="2">
        <f t="shared" ca="1" si="57"/>
        <v>0.71328564956785345</v>
      </c>
      <c r="I602" s="2">
        <f t="shared" ca="1" si="58"/>
        <v>7.6424634306463513E-2</v>
      </c>
      <c r="J602" s="2">
        <f t="shared" ca="1" si="60"/>
        <v>123.64519324144531</v>
      </c>
      <c r="K602" s="2">
        <f t="shared" ca="1" si="59"/>
        <v>123.7</v>
      </c>
      <c r="L602" s="2">
        <f t="shared" si="61"/>
        <v>4421</v>
      </c>
    </row>
    <row r="603" spans="7:12" x14ac:dyDescent="0.2">
      <c r="G603" s="2">
        <v>581</v>
      </c>
      <c r="H603" s="2">
        <f t="shared" ca="1" si="57"/>
        <v>0.51891858416225467</v>
      </c>
      <c r="I603" s="2">
        <f t="shared" ca="1" si="58"/>
        <v>0.14841816260513235</v>
      </c>
      <c r="J603" s="2">
        <f t="shared" ca="1" si="60"/>
        <v>123.79361140405044</v>
      </c>
      <c r="K603" s="2">
        <f t="shared" ca="1" si="59"/>
        <v>123.80000000000001</v>
      </c>
      <c r="L603" s="2">
        <f t="shared" si="61"/>
        <v>4420</v>
      </c>
    </row>
    <row r="604" spans="7:12" x14ac:dyDescent="0.2">
      <c r="G604" s="2">
        <v>582</v>
      </c>
      <c r="H604" s="2">
        <f t="shared" ca="1" si="57"/>
        <v>0.5442569705847935</v>
      </c>
      <c r="I604" s="2">
        <f t="shared" ca="1" si="58"/>
        <v>0.13766322047078441</v>
      </c>
      <c r="J604" s="2">
        <f t="shared" ca="1" si="60"/>
        <v>123.93127462452122</v>
      </c>
      <c r="K604" s="2">
        <f t="shared" ca="1" si="59"/>
        <v>124</v>
      </c>
      <c r="L604" s="2">
        <f t="shared" si="61"/>
        <v>4419</v>
      </c>
    </row>
    <row r="605" spans="7:12" x14ac:dyDescent="0.2">
      <c r="G605" s="2">
        <v>583</v>
      </c>
      <c r="H605" s="2">
        <f t="shared" ca="1" si="57"/>
        <v>0.95850027156389705</v>
      </c>
      <c r="I605" s="2">
        <f t="shared" ca="1" si="58"/>
        <v>9.5938056076795685E-3</v>
      </c>
      <c r="J605" s="2">
        <f t="shared" ca="1" si="60"/>
        <v>123.9408684301289</v>
      </c>
      <c r="K605" s="2">
        <f t="shared" ca="1" si="59"/>
        <v>124</v>
      </c>
      <c r="L605" s="2">
        <f t="shared" si="61"/>
        <v>4418</v>
      </c>
    </row>
    <row r="606" spans="7:12" x14ac:dyDescent="0.2">
      <c r="G606" s="2">
        <v>584</v>
      </c>
      <c r="H606" s="2">
        <f t="shared" ca="1" si="57"/>
        <v>5.1156085862475997E-2</v>
      </c>
      <c r="I606" s="2">
        <f t="shared" ca="1" si="58"/>
        <v>0.67305270839225151</v>
      </c>
      <c r="J606" s="2">
        <f t="shared" ca="1" si="60"/>
        <v>124.61392113852115</v>
      </c>
      <c r="K606" s="2">
        <f t="shared" ca="1" si="59"/>
        <v>124.7</v>
      </c>
      <c r="L606" s="2">
        <f t="shared" si="61"/>
        <v>4417</v>
      </c>
    </row>
    <row r="607" spans="7:12" x14ac:dyDescent="0.2">
      <c r="G607" s="2">
        <v>585</v>
      </c>
      <c r="H607" s="2">
        <f t="shared" ca="1" si="57"/>
        <v>1.8484935554884063E-2</v>
      </c>
      <c r="I607" s="2">
        <f t="shared" ca="1" si="58"/>
        <v>0.90371358083020081</v>
      </c>
      <c r="J607" s="2">
        <f t="shared" ca="1" si="60"/>
        <v>125.51763471935135</v>
      </c>
      <c r="K607" s="2">
        <f t="shared" ca="1" si="59"/>
        <v>125.60000000000001</v>
      </c>
      <c r="L607" s="2">
        <f t="shared" si="61"/>
        <v>4416</v>
      </c>
    </row>
    <row r="608" spans="7:12" x14ac:dyDescent="0.2">
      <c r="G608" s="2">
        <v>586</v>
      </c>
      <c r="H608" s="2">
        <f t="shared" ca="1" si="57"/>
        <v>0.1111305831244328</v>
      </c>
      <c r="I608" s="2">
        <f t="shared" ca="1" si="58"/>
        <v>0.4976329206275158</v>
      </c>
      <c r="J608" s="2">
        <f t="shared" ca="1" si="60"/>
        <v>126.01526763997886</v>
      </c>
      <c r="K608" s="2">
        <f t="shared" ca="1" si="59"/>
        <v>126.10000000000001</v>
      </c>
      <c r="L608" s="2">
        <f t="shared" si="61"/>
        <v>4415</v>
      </c>
    </row>
    <row r="609" spans="7:12" x14ac:dyDescent="0.2">
      <c r="G609" s="2">
        <v>587</v>
      </c>
      <c r="H609" s="2">
        <f t="shared" ref="H609:H672" ca="1" si="62">RAND()</f>
        <v>0.49658887576046706</v>
      </c>
      <c r="I609" s="2">
        <f t="shared" ca="1" si="58"/>
        <v>0.15858468667048239</v>
      </c>
      <c r="J609" s="2">
        <f t="shared" ca="1" si="60"/>
        <v>126.17385232664934</v>
      </c>
      <c r="K609" s="2">
        <f t="shared" ca="1" si="59"/>
        <v>126.2</v>
      </c>
      <c r="L609" s="2">
        <f t="shared" si="61"/>
        <v>4414</v>
      </c>
    </row>
    <row r="610" spans="7:12" x14ac:dyDescent="0.2">
      <c r="G610" s="2">
        <v>588</v>
      </c>
      <c r="H610" s="2">
        <f t="shared" ca="1" si="62"/>
        <v>0.70951581643020645</v>
      </c>
      <c r="I610" s="2">
        <f t="shared" ca="1" si="58"/>
        <v>7.7763990543712261E-2</v>
      </c>
      <c r="J610" s="2">
        <f t="shared" ca="1" si="60"/>
        <v>126.25161631719305</v>
      </c>
      <c r="K610" s="2">
        <f t="shared" ca="1" si="59"/>
        <v>126.30000000000001</v>
      </c>
      <c r="L610" s="2">
        <f t="shared" si="61"/>
        <v>4413</v>
      </c>
    </row>
    <row r="611" spans="7:12" x14ac:dyDescent="0.2">
      <c r="G611" s="2">
        <v>589</v>
      </c>
      <c r="H611" s="2">
        <f t="shared" ca="1" si="62"/>
        <v>0.91615239107697499</v>
      </c>
      <c r="I611" s="2">
        <f t="shared" ca="1" si="58"/>
        <v>1.9848722198709139E-2</v>
      </c>
      <c r="J611" s="2">
        <f t="shared" ca="1" si="60"/>
        <v>126.27146503939176</v>
      </c>
      <c r="K611" s="2">
        <f t="shared" ca="1" si="59"/>
        <v>126.30000000000001</v>
      </c>
      <c r="L611" s="2">
        <f t="shared" si="61"/>
        <v>4412</v>
      </c>
    </row>
    <row r="612" spans="7:12" x14ac:dyDescent="0.2">
      <c r="G612" s="2">
        <v>590</v>
      </c>
      <c r="H612" s="2">
        <f t="shared" ca="1" si="62"/>
        <v>1.3402741960480968E-3</v>
      </c>
      <c r="I612" s="2">
        <f t="shared" ca="1" si="58"/>
        <v>1.4996329771107333</v>
      </c>
      <c r="J612" s="2">
        <f t="shared" ca="1" si="60"/>
        <v>127.77109801650249</v>
      </c>
      <c r="K612" s="2">
        <f t="shared" ca="1" si="59"/>
        <v>127.80000000000001</v>
      </c>
      <c r="L612" s="2">
        <f t="shared" si="61"/>
        <v>4411</v>
      </c>
    </row>
    <row r="613" spans="7:12" x14ac:dyDescent="0.2">
      <c r="G613" s="2">
        <v>591</v>
      </c>
      <c r="H613" s="2">
        <f t="shared" ca="1" si="62"/>
        <v>0.72710476647485267</v>
      </c>
      <c r="I613" s="2">
        <f t="shared" ca="1" si="58"/>
        <v>7.2264105189970229E-2</v>
      </c>
      <c r="J613" s="2">
        <f t="shared" ca="1" si="60"/>
        <v>127.84336212169246</v>
      </c>
      <c r="K613" s="2">
        <f t="shared" ca="1" si="59"/>
        <v>127.9</v>
      </c>
      <c r="L613" s="2">
        <f t="shared" si="61"/>
        <v>4410</v>
      </c>
    </row>
    <row r="614" spans="7:12" x14ac:dyDescent="0.2">
      <c r="G614" s="2">
        <v>592</v>
      </c>
      <c r="H614" s="2">
        <f t="shared" ca="1" si="62"/>
        <v>6.2785153935208338E-2</v>
      </c>
      <c r="I614" s="2">
        <f t="shared" ca="1" si="58"/>
        <v>0.62781506821524469</v>
      </c>
      <c r="J614" s="2">
        <f t="shared" ca="1" si="60"/>
        <v>128.47117718990771</v>
      </c>
      <c r="K614" s="2">
        <f t="shared" ca="1" si="59"/>
        <v>128.5</v>
      </c>
      <c r="L614" s="2">
        <f t="shared" si="61"/>
        <v>4409</v>
      </c>
    </row>
    <row r="615" spans="7:12" x14ac:dyDescent="0.2">
      <c r="G615" s="2">
        <v>593</v>
      </c>
      <c r="H615" s="2">
        <f t="shared" ca="1" si="62"/>
        <v>0.69379437154221546</v>
      </c>
      <c r="I615" s="2">
        <f t="shared" ca="1" si="58"/>
        <v>8.2935493871826471E-2</v>
      </c>
      <c r="J615" s="2">
        <f t="shared" ca="1" si="60"/>
        <v>128.55411268377952</v>
      </c>
      <c r="K615" s="2">
        <f t="shared" ca="1" si="59"/>
        <v>128.6</v>
      </c>
      <c r="L615" s="2">
        <f t="shared" si="61"/>
        <v>4408</v>
      </c>
    </row>
    <row r="616" spans="7:12" x14ac:dyDescent="0.2">
      <c r="G616" s="2">
        <v>594</v>
      </c>
      <c r="H616" s="2">
        <f t="shared" ca="1" si="62"/>
        <v>0.65081808878674186</v>
      </c>
      <c r="I616" s="2">
        <f t="shared" ca="1" si="58"/>
        <v>9.7464286210504611E-2</v>
      </c>
      <c r="J616" s="2">
        <f t="shared" ca="1" si="60"/>
        <v>128.65157696999003</v>
      </c>
      <c r="K616" s="2">
        <f t="shared" ca="1" si="59"/>
        <v>128.70000000000002</v>
      </c>
      <c r="L616" s="2">
        <f t="shared" si="61"/>
        <v>4407</v>
      </c>
    </row>
    <row r="617" spans="7:12" x14ac:dyDescent="0.2">
      <c r="G617" s="2">
        <v>595</v>
      </c>
      <c r="H617" s="2">
        <f t="shared" ca="1" si="62"/>
        <v>3.2279884444935014E-2</v>
      </c>
      <c r="I617" s="2">
        <f t="shared" ca="1" si="58"/>
        <v>0.77923536435759544</v>
      </c>
      <c r="J617" s="2">
        <f t="shared" ca="1" si="60"/>
        <v>129.43081233434762</v>
      </c>
      <c r="K617" s="2">
        <f t="shared" ca="1" si="59"/>
        <v>129.5</v>
      </c>
      <c r="L617" s="2">
        <f t="shared" si="61"/>
        <v>4406</v>
      </c>
    </row>
    <row r="618" spans="7:12" x14ac:dyDescent="0.2">
      <c r="G618" s="2">
        <v>596</v>
      </c>
      <c r="H618" s="2">
        <f t="shared" ca="1" si="62"/>
        <v>0.74567592091451895</v>
      </c>
      <c r="I618" s="2">
        <f t="shared" ca="1" si="58"/>
        <v>6.6620702731828935E-2</v>
      </c>
      <c r="J618" s="2">
        <f t="shared" ca="1" si="60"/>
        <v>129.49743303707945</v>
      </c>
      <c r="K618" s="2">
        <f t="shared" ca="1" si="59"/>
        <v>129.5</v>
      </c>
      <c r="L618" s="2">
        <f t="shared" si="61"/>
        <v>4405</v>
      </c>
    </row>
    <row r="619" spans="7:12" x14ac:dyDescent="0.2">
      <c r="G619" s="2">
        <v>597</v>
      </c>
      <c r="H619" s="2">
        <f t="shared" ca="1" si="62"/>
        <v>0.46385464417311506</v>
      </c>
      <c r="I619" s="2">
        <f t="shared" ca="1" si="58"/>
        <v>0.17442871087703987</v>
      </c>
      <c r="J619" s="2">
        <f t="shared" ca="1" si="60"/>
        <v>129.67186174795648</v>
      </c>
      <c r="K619" s="2">
        <f t="shared" ca="1" si="59"/>
        <v>129.70000000000002</v>
      </c>
      <c r="L619" s="2">
        <f t="shared" si="61"/>
        <v>4404</v>
      </c>
    </row>
    <row r="620" spans="7:12" x14ac:dyDescent="0.2">
      <c r="G620" s="2">
        <v>598</v>
      </c>
      <c r="H620" s="2">
        <f t="shared" ca="1" si="62"/>
        <v>0.10977024699113636</v>
      </c>
      <c r="I620" s="2">
        <f t="shared" ca="1" si="58"/>
        <v>0.50178645496406227</v>
      </c>
      <c r="J620" s="2">
        <f t="shared" ca="1" si="60"/>
        <v>130.17364820292056</v>
      </c>
      <c r="K620" s="2">
        <f t="shared" ca="1" si="59"/>
        <v>130.20000000000002</v>
      </c>
      <c r="L620" s="2">
        <f t="shared" si="61"/>
        <v>4403</v>
      </c>
    </row>
    <row r="621" spans="7:12" x14ac:dyDescent="0.2">
      <c r="G621" s="2">
        <v>599</v>
      </c>
      <c r="H621" s="2">
        <f t="shared" ca="1" si="62"/>
        <v>0.16405350660471285</v>
      </c>
      <c r="I621" s="2">
        <f t="shared" ca="1" si="58"/>
        <v>0.41062304511227948</v>
      </c>
      <c r="J621" s="2">
        <f t="shared" ca="1" si="60"/>
        <v>130.58427124803285</v>
      </c>
      <c r="K621" s="2">
        <f t="shared" ca="1" si="59"/>
        <v>130.6</v>
      </c>
      <c r="L621" s="2">
        <f t="shared" si="61"/>
        <v>4402</v>
      </c>
    </row>
    <row r="622" spans="7:12" x14ac:dyDescent="0.2">
      <c r="G622" s="2">
        <v>600</v>
      </c>
      <c r="H622" s="2">
        <f t="shared" ca="1" si="62"/>
        <v>0.25196240952406523</v>
      </c>
      <c r="I622" s="2">
        <f t="shared" ca="1" si="58"/>
        <v>0.31321867101857442</v>
      </c>
      <c r="J622" s="2">
        <f t="shared" ca="1" si="60"/>
        <v>130.89748991905142</v>
      </c>
      <c r="K622" s="2">
        <f t="shared" ca="1" si="59"/>
        <v>130.9</v>
      </c>
      <c r="L622" s="2">
        <f t="shared" si="61"/>
        <v>4401</v>
      </c>
    </row>
    <row r="623" spans="7:12" x14ac:dyDescent="0.2">
      <c r="G623" s="2">
        <v>601</v>
      </c>
      <c r="H623" s="2">
        <f t="shared" ca="1" si="62"/>
        <v>0.48369114108533662</v>
      </c>
      <c r="I623" s="2">
        <f t="shared" ca="1" si="58"/>
        <v>0.16507016232177721</v>
      </c>
      <c r="J623" s="2">
        <f t="shared" ca="1" si="60"/>
        <v>131.06256008137319</v>
      </c>
      <c r="K623" s="2">
        <f t="shared" ca="1" si="59"/>
        <v>131.1</v>
      </c>
      <c r="L623" s="2">
        <f t="shared" si="61"/>
        <v>4400</v>
      </c>
    </row>
    <row r="624" spans="7:12" x14ac:dyDescent="0.2">
      <c r="G624" s="2">
        <v>602</v>
      </c>
      <c r="H624" s="2">
        <f t="shared" ca="1" si="62"/>
        <v>0.43835027058594067</v>
      </c>
      <c r="I624" s="2">
        <f t="shared" ca="1" si="58"/>
        <v>0.1874828332950387</v>
      </c>
      <c r="J624" s="2">
        <f t="shared" ca="1" si="60"/>
        <v>131.25004291466823</v>
      </c>
      <c r="K624" s="2">
        <f t="shared" ca="1" si="59"/>
        <v>131.30000000000001</v>
      </c>
      <c r="L624" s="2">
        <f t="shared" si="61"/>
        <v>4399</v>
      </c>
    </row>
    <row r="625" spans="7:12" x14ac:dyDescent="0.2">
      <c r="G625" s="2">
        <v>603</v>
      </c>
      <c r="H625" s="2">
        <f t="shared" ca="1" si="62"/>
        <v>0.27866688514234028</v>
      </c>
      <c r="I625" s="2">
        <f t="shared" ca="1" si="58"/>
        <v>0.29052709653529768</v>
      </c>
      <c r="J625" s="2">
        <f t="shared" ca="1" si="60"/>
        <v>131.54057001120353</v>
      </c>
      <c r="K625" s="2">
        <f t="shared" ca="1" si="59"/>
        <v>131.6</v>
      </c>
      <c r="L625" s="2">
        <f t="shared" si="61"/>
        <v>4398</v>
      </c>
    </row>
    <row r="626" spans="7:12" x14ac:dyDescent="0.2">
      <c r="G626" s="2">
        <v>604</v>
      </c>
      <c r="H626" s="2">
        <f t="shared" ca="1" si="62"/>
        <v>0.4085814594911702</v>
      </c>
      <c r="I626" s="2">
        <f t="shared" ca="1" si="58"/>
        <v>0.20356242286167001</v>
      </c>
      <c r="J626" s="2">
        <f t="shared" ca="1" si="60"/>
        <v>131.74413243406519</v>
      </c>
      <c r="K626" s="2">
        <f t="shared" ca="1" si="59"/>
        <v>131.80000000000001</v>
      </c>
      <c r="L626" s="2">
        <f t="shared" si="61"/>
        <v>4397</v>
      </c>
    </row>
    <row r="627" spans="7:12" x14ac:dyDescent="0.2">
      <c r="G627" s="2">
        <v>605</v>
      </c>
      <c r="H627" s="2">
        <f t="shared" ca="1" si="62"/>
        <v>0.13025899210428238</v>
      </c>
      <c r="I627" s="2">
        <f t="shared" ca="1" si="58"/>
        <v>0.46365572417257972</v>
      </c>
      <c r="J627" s="2">
        <f t="shared" ca="1" si="60"/>
        <v>132.20778815823778</v>
      </c>
      <c r="K627" s="2">
        <f t="shared" ca="1" si="59"/>
        <v>132.30000000000001</v>
      </c>
      <c r="L627" s="2">
        <f t="shared" si="61"/>
        <v>4396</v>
      </c>
    </row>
    <row r="628" spans="7:12" x14ac:dyDescent="0.2">
      <c r="G628" s="2">
        <v>606</v>
      </c>
      <c r="H628" s="2">
        <f t="shared" ca="1" si="62"/>
        <v>0.93815919350044019</v>
      </c>
      <c r="I628" s="2">
        <f t="shared" ca="1" si="58"/>
        <v>1.4524602614492213E-2</v>
      </c>
      <c r="J628" s="2">
        <f t="shared" ca="1" si="60"/>
        <v>132.22231276085228</v>
      </c>
      <c r="K628" s="2">
        <f t="shared" ca="1" si="59"/>
        <v>132.30000000000001</v>
      </c>
      <c r="L628" s="2">
        <f t="shared" si="61"/>
        <v>4395</v>
      </c>
    </row>
    <row r="629" spans="7:12" x14ac:dyDescent="0.2">
      <c r="G629" s="2">
        <v>607</v>
      </c>
      <c r="H629" s="2">
        <f t="shared" ca="1" si="62"/>
        <v>3.4547905681340141E-2</v>
      </c>
      <c r="I629" s="2">
        <f t="shared" ca="1" si="58"/>
        <v>0.76590995622295333</v>
      </c>
      <c r="J629" s="2">
        <f t="shared" ca="1" si="60"/>
        <v>132.98822271707522</v>
      </c>
      <c r="K629" s="2">
        <f t="shared" ca="1" si="59"/>
        <v>133</v>
      </c>
      <c r="L629" s="2">
        <f t="shared" si="61"/>
        <v>4394</v>
      </c>
    </row>
    <row r="630" spans="7:12" x14ac:dyDescent="0.2">
      <c r="G630" s="2">
        <v>608</v>
      </c>
      <c r="H630" s="2">
        <f t="shared" ca="1" si="62"/>
        <v>0.20505491591358116</v>
      </c>
      <c r="I630" s="2">
        <f t="shared" ca="1" si="58"/>
        <v>0.36068232488335233</v>
      </c>
      <c r="J630" s="2">
        <f t="shared" ca="1" si="60"/>
        <v>133.34890504195857</v>
      </c>
      <c r="K630" s="2">
        <f t="shared" ca="1" si="59"/>
        <v>133.4</v>
      </c>
      <c r="L630" s="2">
        <f t="shared" si="61"/>
        <v>4393</v>
      </c>
    </row>
    <row r="631" spans="7:12" x14ac:dyDescent="0.2">
      <c r="G631" s="2">
        <v>609</v>
      </c>
      <c r="H631" s="2">
        <f t="shared" ca="1" si="62"/>
        <v>0.98056128054769576</v>
      </c>
      <c r="I631" s="2">
        <f t="shared" ca="1" si="58"/>
        <v>4.469520950593461E-3</v>
      </c>
      <c r="J631" s="2">
        <f t="shared" ca="1" si="60"/>
        <v>133.35337456290918</v>
      </c>
      <c r="K631" s="2">
        <f t="shared" ca="1" si="59"/>
        <v>133.4</v>
      </c>
      <c r="L631" s="2">
        <f t="shared" si="61"/>
        <v>4392</v>
      </c>
    </row>
    <row r="632" spans="7:12" x14ac:dyDescent="0.2">
      <c r="G632" s="2">
        <v>610</v>
      </c>
      <c r="H632" s="2">
        <f t="shared" ca="1" si="62"/>
        <v>0.25556260580130663</v>
      </c>
      <c r="I632" s="2">
        <f t="shared" ca="1" si="58"/>
        <v>0.31070094895547679</v>
      </c>
      <c r="J632" s="2">
        <f t="shared" ca="1" si="60"/>
        <v>133.66407551186467</v>
      </c>
      <c r="K632" s="2">
        <f t="shared" ca="1" si="59"/>
        <v>133.70000000000002</v>
      </c>
      <c r="L632" s="2">
        <f t="shared" si="61"/>
        <v>4391</v>
      </c>
    </row>
    <row r="633" spans="7:12" x14ac:dyDescent="0.2">
      <c r="G633" s="2">
        <v>611</v>
      </c>
      <c r="H633" s="2">
        <f t="shared" ca="1" si="62"/>
        <v>0.52994086803801033</v>
      </c>
      <c r="I633" s="2">
        <f t="shared" ca="1" si="58"/>
        <v>0.14464461239178569</v>
      </c>
      <c r="J633" s="2">
        <f t="shared" ca="1" si="60"/>
        <v>133.80872012425644</v>
      </c>
      <c r="K633" s="2">
        <f t="shared" ca="1" si="59"/>
        <v>133.9</v>
      </c>
      <c r="L633" s="2">
        <f t="shared" si="61"/>
        <v>4390</v>
      </c>
    </row>
    <row r="634" spans="7:12" x14ac:dyDescent="0.2">
      <c r="G634" s="2">
        <v>612</v>
      </c>
      <c r="H634" s="2">
        <f t="shared" ca="1" si="62"/>
        <v>0.57083506277402563</v>
      </c>
      <c r="I634" s="2">
        <f t="shared" ca="1" si="58"/>
        <v>0.12774093594015279</v>
      </c>
      <c r="J634" s="2">
        <f t="shared" ca="1" si="60"/>
        <v>133.93646106019659</v>
      </c>
      <c r="K634" s="2">
        <f t="shared" ca="1" si="59"/>
        <v>134</v>
      </c>
      <c r="L634" s="2">
        <f t="shared" si="61"/>
        <v>4389</v>
      </c>
    </row>
    <row r="635" spans="7:12" x14ac:dyDescent="0.2">
      <c r="G635" s="2">
        <v>613</v>
      </c>
      <c r="H635" s="2">
        <f t="shared" ca="1" si="62"/>
        <v>0.36767519364545365</v>
      </c>
      <c r="I635" s="2">
        <f t="shared" ca="1" si="58"/>
        <v>0.22802081962631993</v>
      </c>
      <c r="J635" s="2">
        <f t="shared" ca="1" si="60"/>
        <v>134.16448187982292</v>
      </c>
      <c r="K635" s="2">
        <f t="shared" ca="1" si="59"/>
        <v>134.20000000000002</v>
      </c>
      <c r="L635" s="2">
        <f t="shared" si="61"/>
        <v>4388</v>
      </c>
    </row>
    <row r="636" spans="7:12" x14ac:dyDescent="0.2">
      <c r="G636" s="2">
        <v>614</v>
      </c>
      <c r="H636" s="2">
        <f t="shared" ca="1" si="62"/>
        <v>0.27454017896164196</v>
      </c>
      <c r="I636" s="2">
        <f t="shared" ca="1" si="58"/>
        <v>0.29465640695209588</v>
      </c>
      <c r="J636" s="2">
        <f t="shared" ca="1" si="60"/>
        <v>134.45913828677502</v>
      </c>
      <c r="K636" s="2">
        <f t="shared" ca="1" si="59"/>
        <v>134.5</v>
      </c>
      <c r="L636" s="2">
        <f t="shared" si="61"/>
        <v>4387</v>
      </c>
    </row>
    <row r="637" spans="7:12" x14ac:dyDescent="0.2">
      <c r="G637" s="2">
        <v>615</v>
      </c>
      <c r="H637" s="2">
        <f t="shared" ca="1" si="62"/>
        <v>0.15326477166629426</v>
      </c>
      <c r="I637" s="2">
        <f t="shared" ca="1" si="58"/>
        <v>0.42763071579374518</v>
      </c>
      <c r="J637" s="2">
        <f t="shared" ca="1" si="60"/>
        <v>134.88676900256877</v>
      </c>
      <c r="K637" s="2">
        <f t="shared" ca="1" si="59"/>
        <v>134.9</v>
      </c>
      <c r="L637" s="2">
        <f t="shared" si="61"/>
        <v>4386</v>
      </c>
    </row>
    <row r="638" spans="7:12" x14ac:dyDescent="0.2">
      <c r="G638" s="2">
        <v>616</v>
      </c>
      <c r="H638" s="2">
        <f t="shared" ca="1" si="62"/>
        <v>0.44488678699061723</v>
      </c>
      <c r="I638" s="2">
        <f t="shared" ca="1" si="58"/>
        <v>0.18470591572200012</v>
      </c>
      <c r="J638" s="2">
        <f t="shared" ca="1" si="60"/>
        <v>135.07147491829076</v>
      </c>
      <c r="K638" s="2">
        <f t="shared" ca="1" si="59"/>
        <v>135.1</v>
      </c>
      <c r="L638" s="2">
        <f t="shared" si="61"/>
        <v>4385</v>
      </c>
    </row>
    <row r="639" spans="7:12" x14ac:dyDescent="0.2">
      <c r="G639" s="2">
        <v>617</v>
      </c>
      <c r="H639" s="2">
        <f t="shared" ca="1" si="62"/>
        <v>0.12389122852689649</v>
      </c>
      <c r="I639" s="2">
        <f t="shared" ca="1" si="58"/>
        <v>0.47635750174087382</v>
      </c>
      <c r="J639" s="2">
        <f t="shared" ca="1" si="60"/>
        <v>135.54783242003163</v>
      </c>
      <c r="K639" s="2">
        <f t="shared" ca="1" si="59"/>
        <v>135.6</v>
      </c>
      <c r="L639" s="2">
        <f t="shared" si="61"/>
        <v>4384</v>
      </c>
    </row>
    <row r="640" spans="7:12" x14ac:dyDescent="0.2">
      <c r="G640" s="2">
        <v>618</v>
      </c>
      <c r="H640" s="2">
        <f t="shared" ca="1" si="62"/>
        <v>3.8051552572986869E-2</v>
      </c>
      <c r="I640" s="2">
        <f t="shared" ca="1" si="58"/>
        <v>0.74579360985896104</v>
      </c>
      <c r="J640" s="2">
        <f t="shared" ca="1" si="60"/>
        <v>136.29362602989059</v>
      </c>
      <c r="K640" s="2">
        <f t="shared" ca="1" si="59"/>
        <v>136.30000000000001</v>
      </c>
      <c r="L640" s="2">
        <f t="shared" si="61"/>
        <v>4383</v>
      </c>
    </row>
    <row r="641" spans="7:12" x14ac:dyDescent="0.2">
      <c r="G641" s="2">
        <v>619</v>
      </c>
      <c r="H641" s="2">
        <f t="shared" ca="1" si="62"/>
        <v>0.4655523260858726</v>
      </c>
      <c r="I641" s="2">
        <f t="shared" ca="1" si="58"/>
        <v>0.1744707394419491</v>
      </c>
      <c r="J641" s="2">
        <f t="shared" ca="1" si="60"/>
        <v>136.46809676933253</v>
      </c>
      <c r="K641" s="2">
        <f t="shared" ca="1" si="59"/>
        <v>136.5</v>
      </c>
      <c r="L641" s="2">
        <f t="shared" si="61"/>
        <v>4382</v>
      </c>
    </row>
    <row r="642" spans="7:12" x14ac:dyDescent="0.2">
      <c r="G642" s="2">
        <v>620</v>
      </c>
      <c r="H642" s="2">
        <f t="shared" ca="1" si="62"/>
        <v>0.850403537387588</v>
      </c>
      <c r="I642" s="2">
        <f t="shared" ca="1" si="58"/>
        <v>3.6987969022617646E-2</v>
      </c>
      <c r="J642" s="2">
        <f t="shared" ca="1" si="60"/>
        <v>136.50508473835515</v>
      </c>
      <c r="K642" s="2">
        <f t="shared" ca="1" si="59"/>
        <v>136.6</v>
      </c>
      <c r="L642" s="2">
        <f t="shared" si="61"/>
        <v>4381</v>
      </c>
    </row>
    <row r="643" spans="7:12" x14ac:dyDescent="0.2">
      <c r="G643" s="2">
        <v>621</v>
      </c>
      <c r="H643" s="2">
        <f t="shared" ca="1" si="62"/>
        <v>0.35712550336832027</v>
      </c>
      <c r="I643" s="2">
        <f t="shared" ca="1" si="58"/>
        <v>0.23508402030374917</v>
      </c>
      <c r="J643" s="2">
        <f t="shared" ca="1" si="60"/>
        <v>136.74016875865891</v>
      </c>
      <c r="K643" s="2">
        <f t="shared" ca="1" si="59"/>
        <v>136.80000000000001</v>
      </c>
      <c r="L643" s="2">
        <f t="shared" si="61"/>
        <v>4380</v>
      </c>
    </row>
    <row r="644" spans="7:12" x14ac:dyDescent="0.2">
      <c r="G644" s="2">
        <v>622</v>
      </c>
      <c r="H644" s="2">
        <f t="shared" ca="1" si="62"/>
        <v>4.6405359990967399E-2</v>
      </c>
      <c r="I644" s="2">
        <f t="shared" ca="1" si="58"/>
        <v>0.7011510183546007</v>
      </c>
      <c r="J644" s="2">
        <f t="shared" ca="1" si="60"/>
        <v>137.44131977701352</v>
      </c>
      <c r="K644" s="2">
        <f t="shared" ca="1" si="59"/>
        <v>137.5</v>
      </c>
      <c r="L644" s="2">
        <f t="shared" si="61"/>
        <v>4379</v>
      </c>
    </row>
    <row r="645" spans="7:12" x14ac:dyDescent="0.2">
      <c r="G645" s="2">
        <v>623</v>
      </c>
      <c r="H645" s="2">
        <f t="shared" ca="1" si="62"/>
        <v>0.37937836556201121</v>
      </c>
      <c r="I645" s="2">
        <f t="shared" ca="1" si="58"/>
        <v>0.22138447827194635</v>
      </c>
      <c r="J645" s="2">
        <f t="shared" ca="1" si="60"/>
        <v>137.66270425528546</v>
      </c>
      <c r="K645" s="2">
        <f t="shared" ca="1" si="59"/>
        <v>137.70000000000002</v>
      </c>
      <c r="L645" s="2">
        <f t="shared" si="61"/>
        <v>4378</v>
      </c>
    </row>
    <row r="646" spans="7:12" x14ac:dyDescent="0.2">
      <c r="G646" s="2">
        <v>624</v>
      </c>
      <c r="H646" s="2">
        <f t="shared" ca="1" si="62"/>
        <v>0.61004950332210128</v>
      </c>
      <c r="I646" s="2">
        <f t="shared" ca="1" si="58"/>
        <v>0.11291185106704464</v>
      </c>
      <c r="J646" s="2">
        <f t="shared" ca="1" si="60"/>
        <v>137.77561610635252</v>
      </c>
      <c r="K646" s="2">
        <f t="shared" ca="1" si="59"/>
        <v>137.80000000000001</v>
      </c>
      <c r="L646" s="2">
        <f t="shared" si="61"/>
        <v>4377</v>
      </c>
    </row>
    <row r="647" spans="7:12" x14ac:dyDescent="0.2">
      <c r="G647" s="2">
        <v>625</v>
      </c>
      <c r="H647" s="2">
        <f t="shared" ca="1" si="62"/>
        <v>0.62930329647613148</v>
      </c>
      <c r="I647" s="2">
        <f t="shared" ca="1" si="58"/>
        <v>0.10583682590055191</v>
      </c>
      <c r="J647" s="2">
        <f t="shared" ca="1" si="60"/>
        <v>137.88145293225307</v>
      </c>
      <c r="K647" s="2">
        <f t="shared" ca="1" si="59"/>
        <v>137.9</v>
      </c>
      <c r="L647" s="2">
        <f t="shared" si="61"/>
        <v>4376</v>
      </c>
    </row>
    <row r="648" spans="7:12" x14ac:dyDescent="0.2">
      <c r="G648" s="2">
        <v>626</v>
      </c>
      <c r="H648" s="2">
        <f t="shared" ca="1" si="62"/>
        <v>0.10749233253666568</v>
      </c>
      <c r="I648" s="2">
        <f t="shared" ca="1" si="58"/>
        <v>0.50979103067394393</v>
      </c>
      <c r="J648" s="2">
        <f t="shared" ca="1" si="60"/>
        <v>138.39124396292701</v>
      </c>
      <c r="K648" s="2">
        <f t="shared" ca="1" si="59"/>
        <v>138.4</v>
      </c>
      <c r="L648" s="2">
        <f t="shared" si="61"/>
        <v>4375</v>
      </c>
    </row>
    <row r="649" spans="7:12" x14ac:dyDescent="0.2">
      <c r="G649" s="2">
        <v>627</v>
      </c>
      <c r="H649" s="2">
        <f t="shared" ca="1" si="62"/>
        <v>0.86199703256423232</v>
      </c>
      <c r="I649" s="2">
        <f t="shared" ca="1" si="58"/>
        <v>3.3951406224339273E-2</v>
      </c>
      <c r="J649" s="2">
        <f t="shared" ca="1" si="60"/>
        <v>138.42519536915134</v>
      </c>
      <c r="K649" s="2">
        <f t="shared" ca="1" si="59"/>
        <v>138.5</v>
      </c>
      <c r="L649" s="2">
        <f t="shared" si="61"/>
        <v>4374</v>
      </c>
    </row>
    <row r="650" spans="7:12" x14ac:dyDescent="0.2">
      <c r="G650" s="2">
        <v>628</v>
      </c>
      <c r="H650" s="2">
        <f t="shared" ca="1" si="62"/>
        <v>0.42377156991109544</v>
      </c>
      <c r="I650" s="2">
        <f t="shared" ca="1" si="58"/>
        <v>0.19633220195241241</v>
      </c>
      <c r="J650" s="2">
        <f t="shared" ca="1" si="60"/>
        <v>138.62152757110374</v>
      </c>
      <c r="K650" s="2">
        <f t="shared" ca="1" si="59"/>
        <v>138.70000000000002</v>
      </c>
      <c r="L650" s="2">
        <f t="shared" si="61"/>
        <v>4373</v>
      </c>
    </row>
    <row r="651" spans="7:12" x14ac:dyDescent="0.2">
      <c r="G651" s="2">
        <v>629</v>
      </c>
      <c r="H651" s="2">
        <f t="shared" ca="1" si="62"/>
        <v>0.94493990203975109</v>
      </c>
      <c r="I651" s="2">
        <f t="shared" ca="1" si="58"/>
        <v>1.2953785278092244E-2</v>
      </c>
      <c r="J651" s="2">
        <f t="shared" ca="1" si="60"/>
        <v>138.63448135638183</v>
      </c>
      <c r="K651" s="2">
        <f t="shared" ca="1" si="59"/>
        <v>138.70000000000002</v>
      </c>
      <c r="L651" s="2">
        <f t="shared" si="61"/>
        <v>4372</v>
      </c>
    </row>
    <row r="652" spans="7:12" x14ac:dyDescent="0.2">
      <c r="G652" s="2">
        <v>630</v>
      </c>
      <c r="H652" s="2">
        <f t="shared" ca="1" si="62"/>
        <v>0.70409093236741627</v>
      </c>
      <c r="I652" s="2">
        <f t="shared" ca="1" si="58"/>
        <v>8.0267162175837944E-2</v>
      </c>
      <c r="J652" s="2">
        <f t="shared" ca="1" si="60"/>
        <v>138.71474851855766</v>
      </c>
      <c r="K652" s="2">
        <f t="shared" ca="1" si="59"/>
        <v>138.80000000000001</v>
      </c>
      <c r="L652" s="2">
        <f t="shared" si="61"/>
        <v>4371</v>
      </c>
    </row>
    <row r="653" spans="7:12" x14ac:dyDescent="0.2">
      <c r="G653" s="2">
        <v>631</v>
      </c>
      <c r="H653" s="2">
        <f t="shared" ca="1" si="62"/>
        <v>0.84812327122329989</v>
      </c>
      <c r="I653" s="2">
        <f t="shared" ca="1" si="58"/>
        <v>3.7695488957982921E-2</v>
      </c>
      <c r="J653" s="2">
        <f t="shared" ca="1" si="60"/>
        <v>138.75244400751563</v>
      </c>
      <c r="K653" s="2">
        <f t="shared" ca="1" si="59"/>
        <v>138.80000000000001</v>
      </c>
      <c r="L653" s="2">
        <f t="shared" si="61"/>
        <v>4370</v>
      </c>
    </row>
    <row r="654" spans="7:12" x14ac:dyDescent="0.2">
      <c r="G654" s="2">
        <v>632</v>
      </c>
      <c r="H654" s="2">
        <f t="shared" ca="1" si="62"/>
        <v>0.32098873423307728</v>
      </c>
      <c r="I654" s="2">
        <f t="shared" ca="1" si="58"/>
        <v>0.2600936718505622</v>
      </c>
      <c r="J654" s="2">
        <f t="shared" ca="1" si="60"/>
        <v>139.0125376793662</v>
      </c>
      <c r="K654" s="2">
        <f t="shared" ca="1" si="59"/>
        <v>139.1</v>
      </c>
      <c r="L654" s="2">
        <f t="shared" si="61"/>
        <v>4369</v>
      </c>
    </row>
    <row r="655" spans="7:12" x14ac:dyDescent="0.2">
      <c r="G655" s="2">
        <v>633</v>
      </c>
      <c r="H655" s="2">
        <f t="shared" ca="1" si="62"/>
        <v>2.7676870936050091E-2</v>
      </c>
      <c r="I655" s="2">
        <f t="shared" ca="1" si="58"/>
        <v>0.82123585138289623</v>
      </c>
      <c r="J655" s="2">
        <f t="shared" ca="1" si="60"/>
        <v>139.83377353074911</v>
      </c>
      <c r="K655" s="2">
        <f t="shared" ca="1" si="59"/>
        <v>139.9</v>
      </c>
      <c r="L655" s="2">
        <f t="shared" si="61"/>
        <v>4368</v>
      </c>
    </row>
    <row r="656" spans="7:12" x14ac:dyDescent="0.2">
      <c r="G656" s="2">
        <v>634</v>
      </c>
      <c r="H656" s="2">
        <f t="shared" ca="1" si="62"/>
        <v>0.58746823378130442</v>
      </c>
      <c r="I656" s="2">
        <f t="shared" ca="1" si="58"/>
        <v>0.12180744322994015</v>
      </c>
      <c r="J656" s="2">
        <f t="shared" ca="1" si="60"/>
        <v>139.95558097397904</v>
      </c>
      <c r="K656" s="2">
        <f t="shared" ca="1" si="59"/>
        <v>140</v>
      </c>
      <c r="L656" s="2">
        <f t="shared" si="61"/>
        <v>4367</v>
      </c>
    </row>
    <row r="657" spans="7:12" x14ac:dyDescent="0.2">
      <c r="G657" s="2">
        <v>635</v>
      </c>
      <c r="H657" s="2">
        <f t="shared" ca="1" si="62"/>
        <v>0.51079295463561336</v>
      </c>
      <c r="I657" s="2">
        <f t="shared" ca="1" si="58"/>
        <v>0.1538687466154551</v>
      </c>
      <c r="J657" s="2">
        <f t="shared" ca="1" si="60"/>
        <v>140.10944972059448</v>
      </c>
      <c r="K657" s="2">
        <f t="shared" ca="1" si="59"/>
        <v>140.20000000000002</v>
      </c>
      <c r="L657" s="2">
        <f t="shared" si="61"/>
        <v>4366</v>
      </c>
    </row>
    <row r="658" spans="7:12" x14ac:dyDescent="0.2">
      <c r="G658" s="2">
        <v>636</v>
      </c>
      <c r="H658" s="2">
        <f t="shared" ca="1" si="62"/>
        <v>0.94573815934088612</v>
      </c>
      <c r="I658" s="2">
        <f t="shared" ca="1" si="58"/>
        <v>1.2781107768379964E-2</v>
      </c>
      <c r="J658" s="2">
        <f t="shared" ca="1" si="60"/>
        <v>140.12223082836286</v>
      </c>
      <c r="K658" s="2">
        <f t="shared" ca="1" si="59"/>
        <v>140.20000000000002</v>
      </c>
      <c r="L658" s="2">
        <f t="shared" si="61"/>
        <v>4365</v>
      </c>
    </row>
    <row r="659" spans="7:12" x14ac:dyDescent="0.2">
      <c r="G659" s="2">
        <v>637</v>
      </c>
      <c r="H659" s="2">
        <f t="shared" ca="1" si="62"/>
        <v>0.52193970344370599</v>
      </c>
      <c r="I659" s="2">
        <f t="shared" ca="1" si="58"/>
        <v>0.14899248588808617</v>
      </c>
      <c r="J659" s="2">
        <f t="shared" ca="1" si="60"/>
        <v>140.27122331425093</v>
      </c>
      <c r="K659" s="2">
        <f t="shared" ca="1" si="59"/>
        <v>140.30000000000001</v>
      </c>
      <c r="L659" s="2">
        <f t="shared" si="61"/>
        <v>4364</v>
      </c>
    </row>
    <row r="660" spans="7:12" x14ac:dyDescent="0.2">
      <c r="G660" s="2">
        <v>638</v>
      </c>
      <c r="H660" s="2">
        <f t="shared" ca="1" si="62"/>
        <v>0.39951763590822953</v>
      </c>
      <c r="I660" s="2">
        <f t="shared" ca="1" si="58"/>
        <v>0.21029048127398667</v>
      </c>
      <c r="J660" s="2">
        <f t="shared" ca="1" si="60"/>
        <v>140.48151379552493</v>
      </c>
      <c r="K660" s="2">
        <f t="shared" ca="1" si="59"/>
        <v>140.5</v>
      </c>
      <c r="L660" s="2">
        <f t="shared" si="61"/>
        <v>4363</v>
      </c>
    </row>
    <row r="661" spans="7:12" x14ac:dyDescent="0.2">
      <c r="G661" s="2">
        <v>639</v>
      </c>
      <c r="H661" s="2">
        <f t="shared" ca="1" si="62"/>
        <v>0.67496905760514847</v>
      </c>
      <c r="I661" s="2">
        <f t="shared" ca="1" si="58"/>
        <v>9.0116558859533277E-2</v>
      </c>
      <c r="J661" s="2">
        <f t="shared" ca="1" si="60"/>
        <v>140.57163035438447</v>
      </c>
      <c r="K661" s="2">
        <f t="shared" ca="1" si="59"/>
        <v>140.6</v>
      </c>
      <c r="L661" s="2">
        <f t="shared" si="61"/>
        <v>4362</v>
      </c>
    </row>
    <row r="662" spans="7:12" x14ac:dyDescent="0.2">
      <c r="G662" s="2">
        <v>640</v>
      </c>
      <c r="H662" s="2">
        <f t="shared" ca="1" si="62"/>
        <v>0.38787344705527127</v>
      </c>
      <c r="I662" s="2">
        <f t="shared" ca="1" si="58"/>
        <v>0.21716949322319087</v>
      </c>
      <c r="J662" s="2">
        <f t="shared" ca="1" si="60"/>
        <v>140.78879984760766</v>
      </c>
      <c r="K662" s="2">
        <f t="shared" ca="1" si="59"/>
        <v>140.80000000000001</v>
      </c>
      <c r="L662" s="2">
        <f t="shared" si="61"/>
        <v>4361</v>
      </c>
    </row>
    <row r="663" spans="7:12" x14ac:dyDescent="0.2">
      <c r="G663" s="2">
        <v>641</v>
      </c>
      <c r="H663" s="2">
        <f t="shared" ca="1" si="62"/>
        <v>0.6369394401110513</v>
      </c>
      <c r="I663" s="2">
        <f t="shared" ref="I663:I726" ca="1" si="63">-LN(H663)/(L663*rate)</f>
        <v>0.10345887577953311</v>
      </c>
      <c r="J663" s="2">
        <f t="shared" ca="1" si="60"/>
        <v>140.89225872338719</v>
      </c>
      <c r="K663" s="2">
        <f t="shared" ca="1" si="59"/>
        <v>140.9</v>
      </c>
      <c r="L663" s="2">
        <f t="shared" si="61"/>
        <v>4360</v>
      </c>
    </row>
    <row r="664" spans="7:12" x14ac:dyDescent="0.2">
      <c r="G664" s="2">
        <v>642</v>
      </c>
      <c r="H664" s="2">
        <f t="shared" ca="1" si="62"/>
        <v>0.96349373124333992</v>
      </c>
      <c r="I664" s="2">
        <f t="shared" ca="1" si="63"/>
        <v>8.5316121548727458E-3</v>
      </c>
      <c r="J664" s="2">
        <f t="shared" ca="1" si="60"/>
        <v>140.90079033554207</v>
      </c>
      <c r="K664" s="2">
        <f t="shared" ref="K664:K727" ca="1" si="64">CEILING(J664,B$2)</f>
        <v>141</v>
      </c>
      <c r="L664" s="2">
        <f t="shared" si="61"/>
        <v>4359</v>
      </c>
    </row>
    <row r="665" spans="7:12" x14ac:dyDescent="0.2">
      <c r="G665" s="2">
        <v>643</v>
      </c>
      <c r="H665" s="2">
        <f t="shared" ca="1" si="62"/>
        <v>0.95791775629281029</v>
      </c>
      <c r="I665" s="2">
        <f t="shared" ca="1" si="63"/>
        <v>9.8653864336268188E-3</v>
      </c>
      <c r="J665" s="2">
        <f t="shared" ref="J665:J728" ca="1" si="65">J664+I665</f>
        <v>140.9106557219757</v>
      </c>
      <c r="K665" s="2">
        <f t="shared" ca="1" si="64"/>
        <v>141</v>
      </c>
      <c r="L665" s="2">
        <f t="shared" ref="L665:L728" si="66">L664-1</f>
        <v>4358</v>
      </c>
    </row>
    <row r="666" spans="7:12" x14ac:dyDescent="0.2">
      <c r="G666" s="2">
        <v>644</v>
      </c>
      <c r="H666" s="2">
        <f t="shared" ca="1" si="62"/>
        <v>0.41445884238015118</v>
      </c>
      <c r="I666" s="2">
        <f t="shared" ca="1" si="63"/>
        <v>0.2021532256039669</v>
      </c>
      <c r="J666" s="2">
        <f t="shared" ca="1" si="65"/>
        <v>141.11280894757968</v>
      </c>
      <c r="K666" s="2">
        <f t="shared" ca="1" si="64"/>
        <v>141.20000000000002</v>
      </c>
      <c r="L666" s="2">
        <f t="shared" si="66"/>
        <v>4357</v>
      </c>
    </row>
    <row r="667" spans="7:12" x14ac:dyDescent="0.2">
      <c r="G667" s="2">
        <v>645</v>
      </c>
      <c r="H667" s="2">
        <f t="shared" ca="1" si="62"/>
        <v>0.47986989644897393</v>
      </c>
      <c r="I667" s="2">
        <f t="shared" ca="1" si="63"/>
        <v>0.16855837026751033</v>
      </c>
      <c r="J667" s="2">
        <f t="shared" ca="1" si="65"/>
        <v>141.28136731784718</v>
      </c>
      <c r="K667" s="2">
        <f t="shared" ca="1" si="64"/>
        <v>141.30000000000001</v>
      </c>
      <c r="L667" s="2">
        <f t="shared" si="66"/>
        <v>4356</v>
      </c>
    </row>
    <row r="668" spans="7:12" x14ac:dyDescent="0.2">
      <c r="G668" s="2">
        <v>646</v>
      </c>
      <c r="H668" s="2">
        <f t="shared" ca="1" si="62"/>
        <v>0.61545995784122465</v>
      </c>
      <c r="I668" s="2">
        <f t="shared" ca="1" si="63"/>
        <v>0.11145473978962897</v>
      </c>
      <c r="J668" s="2">
        <f t="shared" ca="1" si="65"/>
        <v>141.39282205763681</v>
      </c>
      <c r="K668" s="2">
        <f t="shared" ca="1" si="64"/>
        <v>141.4</v>
      </c>
      <c r="L668" s="2">
        <f t="shared" si="66"/>
        <v>4355</v>
      </c>
    </row>
    <row r="669" spans="7:12" x14ac:dyDescent="0.2">
      <c r="G669" s="2">
        <v>647</v>
      </c>
      <c r="H669" s="2">
        <f t="shared" ca="1" si="62"/>
        <v>0.48919259040782392</v>
      </c>
      <c r="I669" s="2">
        <f t="shared" ca="1" si="63"/>
        <v>0.16421658742058795</v>
      </c>
      <c r="J669" s="2">
        <f t="shared" ca="1" si="65"/>
        <v>141.55703864505739</v>
      </c>
      <c r="K669" s="2">
        <f t="shared" ca="1" si="64"/>
        <v>141.6</v>
      </c>
      <c r="L669" s="2">
        <f t="shared" si="66"/>
        <v>4354</v>
      </c>
    </row>
    <row r="670" spans="7:12" x14ac:dyDescent="0.2">
      <c r="G670" s="2">
        <v>648</v>
      </c>
      <c r="H670" s="2">
        <f t="shared" ca="1" si="62"/>
        <v>0.33597814900559841</v>
      </c>
      <c r="I670" s="2">
        <f t="shared" ca="1" si="63"/>
        <v>0.25056493311626127</v>
      </c>
      <c r="J670" s="2">
        <f t="shared" ca="1" si="65"/>
        <v>141.80760357817366</v>
      </c>
      <c r="K670" s="2">
        <f t="shared" ca="1" si="64"/>
        <v>141.9</v>
      </c>
      <c r="L670" s="2">
        <f t="shared" si="66"/>
        <v>4353</v>
      </c>
    </row>
    <row r="671" spans="7:12" x14ac:dyDescent="0.2">
      <c r="G671" s="2">
        <v>649</v>
      </c>
      <c r="H671" s="2">
        <f t="shared" ca="1" si="62"/>
        <v>7.7361803606331936E-2</v>
      </c>
      <c r="I671" s="2">
        <f t="shared" ca="1" si="63"/>
        <v>0.58806574302680881</v>
      </c>
      <c r="J671" s="2">
        <f t="shared" ca="1" si="65"/>
        <v>142.39566932120047</v>
      </c>
      <c r="K671" s="2">
        <f t="shared" ca="1" si="64"/>
        <v>142.4</v>
      </c>
      <c r="L671" s="2">
        <f t="shared" si="66"/>
        <v>4352</v>
      </c>
    </row>
    <row r="672" spans="7:12" x14ac:dyDescent="0.2">
      <c r="G672" s="2">
        <v>650</v>
      </c>
      <c r="H672" s="2">
        <f t="shared" ca="1" si="62"/>
        <v>0.63632388034349596</v>
      </c>
      <c r="I672" s="2">
        <f t="shared" ca="1" si="63"/>
        <v>0.1038951044450834</v>
      </c>
      <c r="J672" s="2">
        <f t="shared" ca="1" si="65"/>
        <v>142.49956442564556</v>
      </c>
      <c r="K672" s="2">
        <f t="shared" ca="1" si="64"/>
        <v>142.5</v>
      </c>
      <c r="L672" s="2">
        <f t="shared" si="66"/>
        <v>4351</v>
      </c>
    </row>
    <row r="673" spans="7:12" x14ac:dyDescent="0.2">
      <c r="G673" s="2">
        <v>651</v>
      </c>
      <c r="H673" s="2">
        <f t="shared" ref="H673:H736" ca="1" si="67">RAND()</f>
        <v>0.78842874153154929</v>
      </c>
      <c r="I673" s="2">
        <f t="shared" ca="1" si="63"/>
        <v>5.4646723873238913E-2</v>
      </c>
      <c r="J673" s="2">
        <f t="shared" ca="1" si="65"/>
        <v>142.55421114951881</v>
      </c>
      <c r="K673" s="2">
        <f t="shared" ca="1" si="64"/>
        <v>142.6</v>
      </c>
      <c r="L673" s="2">
        <f t="shared" si="66"/>
        <v>4350</v>
      </c>
    </row>
    <row r="674" spans="7:12" x14ac:dyDescent="0.2">
      <c r="G674" s="2">
        <v>652</v>
      </c>
      <c r="H674" s="2">
        <f t="shared" ca="1" si="67"/>
        <v>0.79229632383110071</v>
      </c>
      <c r="I674" s="2">
        <f t="shared" ca="1" si="63"/>
        <v>5.3534102297442328E-2</v>
      </c>
      <c r="J674" s="2">
        <f t="shared" ca="1" si="65"/>
        <v>142.60774525181625</v>
      </c>
      <c r="K674" s="2">
        <f t="shared" ca="1" si="64"/>
        <v>142.70000000000002</v>
      </c>
      <c r="L674" s="2">
        <f t="shared" si="66"/>
        <v>4349</v>
      </c>
    </row>
    <row r="675" spans="7:12" x14ac:dyDescent="0.2">
      <c r="G675" s="2">
        <v>653</v>
      </c>
      <c r="H675" s="2">
        <f t="shared" ca="1" si="67"/>
        <v>0.20489658764677121</v>
      </c>
      <c r="I675" s="2">
        <f t="shared" ca="1" si="63"/>
        <v>0.36459288813828072</v>
      </c>
      <c r="J675" s="2">
        <f t="shared" ca="1" si="65"/>
        <v>142.97233813995453</v>
      </c>
      <c r="K675" s="2">
        <f t="shared" ca="1" si="64"/>
        <v>143</v>
      </c>
      <c r="L675" s="2">
        <f t="shared" si="66"/>
        <v>4348</v>
      </c>
    </row>
    <row r="676" spans="7:12" x14ac:dyDescent="0.2">
      <c r="G676" s="2">
        <v>654</v>
      </c>
      <c r="H676" s="2">
        <f t="shared" ca="1" si="67"/>
        <v>4.7007104831833235E-2</v>
      </c>
      <c r="I676" s="2">
        <f t="shared" ca="1" si="63"/>
        <v>0.70334863631512601</v>
      </c>
      <c r="J676" s="2">
        <f t="shared" ca="1" si="65"/>
        <v>143.67568677626966</v>
      </c>
      <c r="K676" s="2">
        <f t="shared" ca="1" si="64"/>
        <v>143.70000000000002</v>
      </c>
      <c r="L676" s="2">
        <f t="shared" si="66"/>
        <v>4347</v>
      </c>
    </row>
    <row r="677" spans="7:12" x14ac:dyDescent="0.2">
      <c r="G677" s="2">
        <v>655</v>
      </c>
      <c r="H677" s="2">
        <f t="shared" ca="1" si="67"/>
        <v>0.33347333236071763</v>
      </c>
      <c r="I677" s="2">
        <f t="shared" ca="1" si="63"/>
        <v>0.25269037730327742</v>
      </c>
      <c r="J677" s="2">
        <f t="shared" ca="1" si="65"/>
        <v>143.92837715357294</v>
      </c>
      <c r="K677" s="2">
        <f t="shared" ca="1" si="64"/>
        <v>144</v>
      </c>
      <c r="L677" s="2">
        <f t="shared" si="66"/>
        <v>4346</v>
      </c>
    </row>
    <row r="678" spans="7:12" x14ac:dyDescent="0.2">
      <c r="G678" s="2">
        <v>656</v>
      </c>
      <c r="H678" s="2">
        <f t="shared" ca="1" si="67"/>
        <v>0.99742536560629524</v>
      </c>
      <c r="I678" s="2">
        <f t="shared" ca="1" si="63"/>
        <v>5.9331518175045211E-4</v>
      </c>
      <c r="J678" s="2">
        <f t="shared" ca="1" si="65"/>
        <v>143.9289704687547</v>
      </c>
      <c r="K678" s="2">
        <f t="shared" ca="1" si="64"/>
        <v>144</v>
      </c>
      <c r="L678" s="2">
        <f t="shared" si="66"/>
        <v>4345</v>
      </c>
    </row>
    <row r="679" spans="7:12" x14ac:dyDescent="0.2">
      <c r="G679" s="2">
        <v>657</v>
      </c>
      <c r="H679" s="2">
        <f t="shared" ca="1" si="67"/>
        <v>0.81301390418727848</v>
      </c>
      <c r="I679" s="2">
        <f t="shared" ca="1" si="63"/>
        <v>4.765356060294515E-2</v>
      </c>
      <c r="J679" s="2">
        <f t="shared" ca="1" si="65"/>
        <v>143.97662402935765</v>
      </c>
      <c r="K679" s="2">
        <f t="shared" ca="1" si="64"/>
        <v>144</v>
      </c>
      <c r="L679" s="2">
        <f t="shared" si="66"/>
        <v>4344</v>
      </c>
    </row>
    <row r="680" spans="7:12" x14ac:dyDescent="0.2">
      <c r="G680" s="2">
        <v>658</v>
      </c>
      <c r="H680" s="2">
        <f t="shared" ca="1" si="67"/>
        <v>0.6505542451347428</v>
      </c>
      <c r="I680" s="2">
        <f t="shared" ca="1" si="63"/>
        <v>9.8993920008969435E-2</v>
      </c>
      <c r="J680" s="2">
        <f t="shared" ca="1" si="65"/>
        <v>144.07561794936663</v>
      </c>
      <c r="K680" s="2">
        <f t="shared" ca="1" si="64"/>
        <v>144.1</v>
      </c>
      <c r="L680" s="2">
        <f t="shared" si="66"/>
        <v>4343</v>
      </c>
    </row>
    <row r="681" spans="7:12" x14ac:dyDescent="0.2">
      <c r="G681" s="2">
        <v>659</v>
      </c>
      <c r="H681" s="2">
        <f t="shared" ca="1" si="67"/>
        <v>0.56763303974089618</v>
      </c>
      <c r="I681" s="2">
        <f t="shared" ca="1" si="63"/>
        <v>0.13041919065863716</v>
      </c>
      <c r="J681" s="2">
        <f t="shared" ca="1" si="65"/>
        <v>144.20603714002527</v>
      </c>
      <c r="K681" s="2">
        <f t="shared" ca="1" si="64"/>
        <v>144.30000000000001</v>
      </c>
      <c r="L681" s="2">
        <f t="shared" si="66"/>
        <v>4342</v>
      </c>
    </row>
    <row r="682" spans="7:12" x14ac:dyDescent="0.2">
      <c r="G682" s="2">
        <v>660</v>
      </c>
      <c r="H682" s="2">
        <f t="shared" ca="1" si="67"/>
        <v>0.57513585811578694</v>
      </c>
      <c r="I682" s="2">
        <f t="shared" ca="1" si="63"/>
        <v>0.12742432414405605</v>
      </c>
      <c r="J682" s="2">
        <f t="shared" ca="1" si="65"/>
        <v>144.33346146416932</v>
      </c>
      <c r="K682" s="2">
        <f t="shared" ca="1" si="64"/>
        <v>144.4</v>
      </c>
      <c r="L682" s="2">
        <f t="shared" si="66"/>
        <v>4341</v>
      </c>
    </row>
    <row r="683" spans="7:12" x14ac:dyDescent="0.2">
      <c r="G683" s="2">
        <v>661</v>
      </c>
      <c r="H683" s="2">
        <f t="shared" ca="1" si="67"/>
        <v>0.70868610668534093</v>
      </c>
      <c r="I683" s="2">
        <f t="shared" ca="1" si="63"/>
        <v>7.9341607673144313E-2</v>
      </c>
      <c r="J683" s="2">
        <f t="shared" ca="1" si="65"/>
        <v>144.41280307184246</v>
      </c>
      <c r="K683" s="2">
        <f t="shared" ca="1" si="64"/>
        <v>144.5</v>
      </c>
      <c r="L683" s="2">
        <f t="shared" si="66"/>
        <v>4340</v>
      </c>
    </row>
    <row r="684" spans="7:12" x14ac:dyDescent="0.2">
      <c r="G684" s="2">
        <v>662</v>
      </c>
      <c r="H684" s="2">
        <f t="shared" ca="1" si="67"/>
        <v>0.55904713518121474</v>
      </c>
      <c r="I684" s="2">
        <f t="shared" ca="1" si="63"/>
        <v>0.13402200710831275</v>
      </c>
      <c r="J684" s="2">
        <f t="shared" ca="1" si="65"/>
        <v>144.54682507895077</v>
      </c>
      <c r="K684" s="2">
        <f t="shared" ca="1" si="64"/>
        <v>144.6</v>
      </c>
      <c r="L684" s="2">
        <f t="shared" si="66"/>
        <v>4339</v>
      </c>
    </row>
    <row r="685" spans="7:12" x14ac:dyDescent="0.2">
      <c r="G685" s="2">
        <v>663</v>
      </c>
      <c r="H685" s="2">
        <f t="shared" ca="1" si="67"/>
        <v>0.70980344463598166</v>
      </c>
      <c r="I685" s="2">
        <f t="shared" ca="1" si="63"/>
        <v>7.9015026697673907E-2</v>
      </c>
      <c r="J685" s="2">
        <f t="shared" ca="1" si="65"/>
        <v>144.62584010564845</v>
      </c>
      <c r="K685" s="2">
        <f t="shared" ca="1" si="64"/>
        <v>144.70000000000002</v>
      </c>
      <c r="L685" s="2">
        <f t="shared" si="66"/>
        <v>4338</v>
      </c>
    </row>
    <row r="686" spans="7:12" x14ac:dyDescent="0.2">
      <c r="G686" s="2">
        <v>664</v>
      </c>
      <c r="H686" s="2">
        <f t="shared" ca="1" si="67"/>
        <v>8.0352909019709595E-2</v>
      </c>
      <c r="I686" s="2">
        <f t="shared" ca="1" si="63"/>
        <v>0.5813527745219389</v>
      </c>
      <c r="J686" s="2">
        <f t="shared" ca="1" si="65"/>
        <v>145.2071928801704</v>
      </c>
      <c r="K686" s="2">
        <f t="shared" ca="1" si="64"/>
        <v>145.30000000000001</v>
      </c>
      <c r="L686" s="2">
        <f t="shared" si="66"/>
        <v>4337</v>
      </c>
    </row>
    <row r="687" spans="7:12" x14ac:dyDescent="0.2">
      <c r="G687" s="2">
        <v>665</v>
      </c>
      <c r="H687" s="2">
        <f t="shared" ca="1" si="67"/>
        <v>0.97138702558391843</v>
      </c>
      <c r="I687" s="2">
        <f t="shared" ca="1" si="63"/>
        <v>6.6951811736808958E-3</v>
      </c>
      <c r="J687" s="2">
        <f t="shared" ca="1" si="65"/>
        <v>145.21388806134408</v>
      </c>
      <c r="K687" s="2">
        <f t="shared" ca="1" si="64"/>
        <v>145.30000000000001</v>
      </c>
      <c r="L687" s="2">
        <f t="shared" si="66"/>
        <v>4336</v>
      </c>
    </row>
    <row r="688" spans="7:12" x14ac:dyDescent="0.2">
      <c r="G688" s="2">
        <v>666</v>
      </c>
      <c r="H688" s="2">
        <f t="shared" ca="1" si="67"/>
        <v>0.41653589665936896</v>
      </c>
      <c r="I688" s="2">
        <f t="shared" ca="1" si="63"/>
        <v>0.20202598261407398</v>
      </c>
      <c r="J688" s="2">
        <f t="shared" ca="1" si="65"/>
        <v>145.41591404395814</v>
      </c>
      <c r="K688" s="2">
        <f t="shared" ca="1" si="64"/>
        <v>145.5</v>
      </c>
      <c r="L688" s="2">
        <f t="shared" si="66"/>
        <v>4335</v>
      </c>
    </row>
    <row r="689" spans="7:12" x14ac:dyDescent="0.2">
      <c r="G689" s="2">
        <v>667</v>
      </c>
      <c r="H689" s="2">
        <f t="shared" ca="1" si="67"/>
        <v>0.78423513221472507</v>
      </c>
      <c r="I689" s="2">
        <f t="shared" ca="1" si="63"/>
        <v>5.6079000936228501E-2</v>
      </c>
      <c r="J689" s="2">
        <f t="shared" ca="1" si="65"/>
        <v>145.47199304489436</v>
      </c>
      <c r="K689" s="2">
        <f t="shared" ca="1" si="64"/>
        <v>145.5</v>
      </c>
      <c r="L689" s="2">
        <f t="shared" si="66"/>
        <v>4334</v>
      </c>
    </row>
    <row r="690" spans="7:12" x14ac:dyDescent="0.2">
      <c r="G690" s="2">
        <v>668</v>
      </c>
      <c r="H690" s="2">
        <f t="shared" ca="1" si="67"/>
        <v>0.43232077037376027</v>
      </c>
      <c r="I690" s="2">
        <f t="shared" ca="1" si="63"/>
        <v>0.19353506629569867</v>
      </c>
      <c r="J690" s="2">
        <f t="shared" ca="1" si="65"/>
        <v>145.66552811119007</v>
      </c>
      <c r="K690" s="2">
        <f t="shared" ca="1" si="64"/>
        <v>145.70000000000002</v>
      </c>
      <c r="L690" s="2">
        <f t="shared" si="66"/>
        <v>4333</v>
      </c>
    </row>
    <row r="691" spans="7:12" x14ac:dyDescent="0.2">
      <c r="G691" s="2">
        <v>669</v>
      </c>
      <c r="H691" s="2">
        <f t="shared" ca="1" si="67"/>
        <v>0.3724210372093939</v>
      </c>
      <c r="I691" s="2">
        <f t="shared" ca="1" si="63"/>
        <v>0.2280079049583375</v>
      </c>
      <c r="J691" s="2">
        <f t="shared" ca="1" si="65"/>
        <v>145.8935360161484</v>
      </c>
      <c r="K691" s="2">
        <f t="shared" ca="1" si="64"/>
        <v>145.9</v>
      </c>
      <c r="L691" s="2">
        <f t="shared" si="66"/>
        <v>4332</v>
      </c>
    </row>
    <row r="692" spans="7:12" x14ac:dyDescent="0.2">
      <c r="G692" s="2">
        <v>670</v>
      </c>
      <c r="H692" s="2">
        <f t="shared" ca="1" si="67"/>
        <v>0.76203810857483556</v>
      </c>
      <c r="I692" s="2">
        <f t="shared" ca="1" si="63"/>
        <v>6.2747336248660066E-2</v>
      </c>
      <c r="J692" s="2">
        <f t="shared" ca="1" si="65"/>
        <v>145.95628335239707</v>
      </c>
      <c r="K692" s="2">
        <f t="shared" ca="1" si="64"/>
        <v>146</v>
      </c>
      <c r="L692" s="2">
        <f t="shared" si="66"/>
        <v>4331</v>
      </c>
    </row>
    <row r="693" spans="7:12" x14ac:dyDescent="0.2">
      <c r="G693" s="2">
        <v>671</v>
      </c>
      <c r="H693" s="2">
        <f t="shared" ca="1" si="67"/>
        <v>0.83888298214384815</v>
      </c>
      <c r="I693" s="2">
        <f t="shared" ca="1" si="63"/>
        <v>4.0573684815959299E-2</v>
      </c>
      <c r="J693" s="2">
        <f t="shared" ca="1" si="65"/>
        <v>145.99685703721303</v>
      </c>
      <c r="K693" s="2">
        <f t="shared" ca="1" si="64"/>
        <v>146</v>
      </c>
      <c r="L693" s="2">
        <f t="shared" si="66"/>
        <v>4330</v>
      </c>
    </row>
    <row r="694" spans="7:12" x14ac:dyDescent="0.2">
      <c r="G694" s="2">
        <v>672</v>
      </c>
      <c r="H694" s="2">
        <f t="shared" ca="1" si="67"/>
        <v>0.46082113985344852</v>
      </c>
      <c r="I694" s="2">
        <f t="shared" ca="1" si="63"/>
        <v>0.17896634193455122</v>
      </c>
      <c r="J694" s="2">
        <f t="shared" ca="1" si="65"/>
        <v>146.17582337914757</v>
      </c>
      <c r="K694" s="2">
        <f t="shared" ca="1" si="64"/>
        <v>146.20000000000002</v>
      </c>
      <c r="L694" s="2">
        <f t="shared" si="66"/>
        <v>4329</v>
      </c>
    </row>
    <row r="695" spans="7:12" x14ac:dyDescent="0.2">
      <c r="G695" s="2">
        <v>673</v>
      </c>
      <c r="H695" s="2">
        <f t="shared" ca="1" si="67"/>
        <v>0.47072849236838443</v>
      </c>
      <c r="I695" s="2">
        <f t="shared" ca="1" si="63"/>
        <v>0.17409283745391249</v>
      </c>
      <c r="J695" s="2">
        <f t="shared" ca="1" si="65"/>
        <v>146.34991621660149</v>
      </c>
      <c r="K695" s="2">
        <f t="shared" ca="1" si="64"/>
        <v>146.4</v>
      </c>
      <c r="L695" s="2">
        <f t="shared" si="66"/>
        <v>4328</v>
      </c>
    </row>
    <row r="696" spans="7:12" x14ac:dyDescent="0.2">
      <c r="G696" s="2">
        <v>674</v>
      </c>
      <c r="H696" s="2">
        <f t="shared" ca="1" si="67"/>
        <v>0.19520176987819282</v>
      </c>
      <c r="I696" s="2">
        <f t="shared" ca="1" si="63"/>
        <v>0.37756448764624717</v>
      </c>
      <c r="J696" s="2">
        <f t="shared" ca="1" si="65"/>
        <v>146.72748070424774</v>
      </c>
      <c r="K696" s="2">
        <f t="shared" ca="1" si="64"/>
        <v>146.80000000000001</v>
      </c>
      <c r="L696" s="2">
        <f t="shared" si="66"/>
        <v>4327</v>
      </c>
    </row>
    <row r="697" spans="7:12" x14ac:dyDescent="0.2">
      <c r="G697" s="2">
        <v>675</v>
      </c>
      <c r="H697" s="2">
        <f t="shared" ca="1" si="67"/>
        <v>0.59402418944001834</v>
      </c>
      <c r="I697" s="2">
        <f t="shared" ca="1" si="63"/>
        <v>0.120396495026735</v>
      </c>
      <c r="J697" s="2">
        <f t="shared" ca="1" si="65"/>
        <v>146.84787719927448</v>
      </c>
      <c r="K697" s="2">
        <f t="shared" ca="1" si="64"/>
        <v>146.9</v>
      </c>
      <c r="L697" s="2">
        <f t="shared" si="66"/>
        <v>4326</v>
      </c>
    </row>
    <row r="698" spans="7:12" x14ac:dyDescent="0.2">
      <c r="G698" s="2">
        <v>676</v>
      </c>
      <c r="H698" s="2">
        <f t="shared" ca="1" si="67"/>
        <v>0.65873590832385021</v>
      </c>
      <c r="I698" s="2">
        <f t="shared" ca="1" si="63"/>
        <v>9.6516201362801035E-2</v>
      </c>
      <c r="J698" s="2">
        <f t="shared" ca="1" si="65"/>
        <v>146.94439340063727</v>
      </c>
      <c r="K698" s="2">
        <f t="shared" ca="1" si="64"/>
        <v>147</v>
      </c>
      <c r="L698" s="2">
        <f t="shared" si="66"/>
        <v>4325</v>
      </c>
    </row>
    <row r="699" spans="7:12" x14ac:dyDescent="0.2">
      <c r="G699" s="2">
        <v>677</v>
      </c>
      <c r="H699" s="2">
        <f t="shared" ca="1" si="67"/>
        <v>0.69926111350564391</v>
      </c>
      <c r="I699" s="2">
        <f t="shared" ca="1" si="63"/>
        <v>8.2731510999310989E-2</v>
      </c>
      <c r="J699" s="2">
        <f t="shared" ca="1" si="65"/>
        <v>147.02712491163658</v>
      </c>
      <c r="K699" s="2">
        <f t="shared" ca="1" si="64"/>
        <v>147.1</v>
      </c>
      <c r="L699" s="2">
        <f t="shared" si="66"/>
        <v>4324</v>
      </c>
    </row>
    <row r="700" spans="7:12" x14ac:dyDescent="0.2">
      <c r="G700" s="2">
        <v>678</v>
      </c>
      <c r="H700" s="2">
        <f t="shared" ca="1" si="67"/>
        <v>0.72859125552790183</v>
      </c>
      <c r="I700" s="2">
        <f t="shared" ca="1" si="63"/>
        <v>7.3245985710303899E-2</v>
      </c>
      <c r="J700" s="2">
        <f t="shared" ca="1" si="65"/>
        <v>147.10037089734689</v>
      </c>
      <c r="K700" s="2">
        <f t="shared" ca="1" si="64"/>
        <v>147.20000000000002</v>
      </c>
      <c r="L700" s="2">
        <f t="shared" si="66"/>
        <v>4323</v>
      </c>
    </row>
    <row r="701" spans="7:12" x14ac:dyDescent="0.2">
      <c r="G701" s="2">
        <v>679</v>
      </c>
      <c r="H701" s="2">
        <f t="shared" ca="1" si="67"/>
        <v>0.70198926721822275</v>
      </c>
      <c r="I701" s="2">
        <f t="shared" ca="1" si="63"/>
        <v>8.1868848666388785E-2</v>
      </c>
      <c r="J701" s="2">
        <f t="shared" ca="1" si="65"/>
        <v>147.18223974601329</v>
      </c>
      <c r="K701" s="2">
        <f t="shared" ca="1" si="64"/>
        <v>147.20000000000002</v>
      </c>
      <c r="L701" s="2">
        <f t="shared" si="66"/>
        <v>4322</v>
      </c>
    </row>
    <row r="702" spans="7:12" x14ac:dyDescent="0.2">
      <c r="G702" s="2">
        <v>680</v>
      </c>
      <c r="H702" s="2">
        <f t="shared" ca="1" si="67"/>
        <v>0.83417798999172232</v>
      </c>
      <c r="I702" s="2">
        <f t="shared" ca="1" si="63"/>
        <v>4.1959843123663854E-2</v>
      </c>
      <c r="J702" s="2">
        <f t="shared" ca="1" si="65"/>
        <v>147.22419958913696</v>
      </c>
      <c r="K702" s="2">
        <f t="shared" ca="1" si="64"/>
        <v>147.30000000000001</v>
      </c>
      <c r="L702" s="2">
        <f t="shared" si="66"/>
        <v>4321</v>
      </c>
    </row>
    <row r="703" spans="7:12" x14ac:dyDescent="0.2">
      <c r="G703" s="2">
        <v>681</v>
      </c>
      <c r="H703" s="2">
        <f t="shared" ca="1" si="67"/>
        <v>0.50170692821259977</v>
      </c>
      <c r="I703" s="2">
        <f t="shared" ca="1" si="63"/>
        <v>0.15966183752645563</v>
      </c>
      <c r="J703" s="2">
        <f t="shared" ca="1" si="65"/>
        <v>147.3838614266634</v>
      </c>
      <c r="K703" s="2">
        <f t="shared" ca="1" si="64"/>
        <v>147.4</v>
      </c>
      <c r="L703" s="2">
        <f t="shared" si="66"/>
        <v>4320</v>
      </c>
    </row>
    <row r="704" spans="7:12" x14ac:dyDescent="0.2">
      <c r="G704" s="2">
        <v>682</v>
      </c>
      <c r="H704" s="2">
        <f t="shared" ca="1" si="67"/>
        <v>0.67946803387597565</v>
      </c>
      <c r="I704" s="2">
        <f t="shared" ca="1" si="63"/>
        <v>8.9475593909312687E-2</v>
      </c>
      <c r="J704" s="2">
        <f t="shared" ca="1" si="65"/>
        <v>147.4733370205727</v>
      </c>
      <c r="K704" s="2">
        <f t="shared" ca="1" si="64"/>
        <v>147.5</v>
      </c>
      <c r="L704" s="2">
        <f t="shared" si="66"/>
        <v>4319</v>
      </c>
    </row>
    <row r="705" spans="7:12" x14ac:dyDescent="0.2">
      <c r="G705" s="2">
        <v>683</v>
      </c>
      <c r="H705" s="2">
        <f t="shared" ca="1" si="67"/>
        <v>0.38573328469401125</v>
      </c>
      <c r="I705" s="2">
        <f t="shared" ca="1" si="63"/>
        <v>0.22061350640203653</v>
      </c>
      <c r="J705" s="2">
        <f t="shared" ca="1" si="65"/>
        <v>147.69395052697473</v>
      </c>
      <c r="K705" s="2">
        <f t="shared" ca="1" si="64"/>
        <v>147.70000000000002</v>
      </c>
      <c r="L705" s="2">
        <f t="shared" si="66"/>
        <v>4318</v>
      </c>
    </row>
    <row r="706" spans="7:12" x14ac:dyDescent="0.2">
      <c r="G706" s="2">
        <v>684</v>
      </c>
      <c r="H706" s="2">
        <f t="shared" ca="1" si="67"/>
        <v>0.54129455055798359</v>
      </c>
      <c r="I706" s="2">
        <f t="shared" ca="1" si="63"/>
        <v>0.14218014652606487</v>
      </c>
      <c r="J706" s="2">
        <f t="shared" ca="1" si="65"/>
        <v>147.8361306735008</v>
      </c>
      <c r="K706" s="2">
        <f t="shared" ca="1" si="64"/>
        <v>147.9</v>
      </c>
      <c r="L706" s="2">
        <f t="shared" si="66"/>
        <v>4317</v>
      </c>
    </row>
    <row r="707" spans="7:12" x14ac:dyDescent="0.2">
      <c r="G707" s="2">
        <v>685</v>
      </c>
      <c r="H707" s="2">
        <f t="shared" ca="1" si="67"/>
        <v>0.27790601974730911</v>
      </c>
      <c r="I707" s="2">
        <f t="shared" ca="1" si="63"/>
        <v>0.29668032458504645</v>
      </c>
      <c r="J707" s="2">
        <f t="shared" ca="1" si="65"/>
        <v>148.13281099808586</v>
      </c>
      <c r="K707" s="2">
        <f t="shared" ca="1" si="64"/>
        <v>148.20000000000002</v>
      </c>
      <c r="L707" s="2">
        <f t="shared" si="66"/>
        <v>4316</v>
      </c>
    </row>
    <row r="708" spans="7:12" x14ac:dyDescent="0.2">
      <c r="G708" s="2">
        <v>686</v>
      </c>
      <c r="H708" s="2">
        <f t="shared" ca="1" si="67"/>
        <v>0.97526309271781608</v>
      </c>
      <c r="I708" s="2">
        <f t="shared" ca="1" si="63"/>
        <v>5.8048680647184991E-3</v>
      </c>
      <c r="J708" s="2">
        <f t="shared" ca="1" si="65"/>
        <v>148.13861586615059</v>
      </c>
      <c r="K708" s="2">
        <f t="shared" ca="1" si="64"/>
        <v>148.20000000000002</v>
      </c>
      <c r="L708" s="2">
        <f t="shared" si="66"/>
        <v>4315</v>
      </c>
    </row>
    <row r="709" spans="7:12" x14ac:dyDescent="0.2">
      <c r="G709" s="2">
        <v>687</v>
      </c>
      <c r="H709" s="2">
        <f t="shared" ca="1" si="67"/>
        <v>0.18296066482217244</v>
      </c>
      <c r="I709" s="2">
        <f t="shared" ca="1" si="63"/>
        <v>0.39371444032728675</v>
      </c>
      <c r="J709" s="2">
        <f t="shared" ca="1" si="65"/>
        <v>148.53233030647789</v>
      </c>
      <c r="K709" s="2">
        <f t="shared" ca="1" si="64"/>
        <v>148.6</v>
      </c>
      <c r="L709" s="2">
        <f t="shared" si="66"/>
        <v>4314</v>
      </c>
    </row>
    <row r="710" spans="7:12" x14ac:dyDescent="0.2">
      <c r="G710" s="2">
        <v>688</v>
      </c>
      <c r="H710" s="2">
        <f t="shared" ca="1" si="67"/>
        <v>0.38675754431606502</v>
      </c>
      <c r="I710" s="2">
        <f t="shared" ca="1" si="63"/>
        <v>0.22025441288223246</v>
      </c>
      <c r="J710" s="2">
        <f t="shared" ca="1" si="65"/>
        <v>148.75258471936013</v>
      </c>
      <c r="K710" s="2">
        <f t="shared" ca="1" si="64"/>
        <v>148.80000000000001</v>
      </c>
      <c r="L710" s="2">
        <f t="shared" si="66"/>
        <v>4313</v>
      </c>
    </row>
    <row r="711" spans="7:12" x14ac:dyDescent="0.2">
      <c r="G711" s="2">
        <v>689</v>
      </c>
      <c r="H711" s="2">
        <f t="shared" ca="1" si="67"/>
        <v>0.18491420431582273</v>
      </c>
      <c r="I711" s="2">
        <f t="shared" ca="1" si="63"/>
        <v>0.39143398003918445</v>
      </c>
      <c r="J711" s="2">
        <f t="shared" ca="1" si="65"/>
        <v>149.14401869939931</v>
      </c>
      <c r="K711" s="2">
        <f t="shared" ca="1" si="64"/>
        <v>149.20000000000002</v>
      </c>
      <c r="L711" s="2">
        <f t="shared" si="66"/>
        <v>4312</v>
      </c>
    </row>
    <row r="712" spans="7:12" x14ac:dyDescent="0.2">
      <c r="G712" s="2">
        <v>690</v>
      </c>
      <c r="H712" s="2">
        <f t="shared" ca="1" si="67"/>
        <v>0.29821420572066015</v>
      </c>
      <c r="I712" s="2">
        <f t="shared" ca="1" si="63"/>
        <v>0.28066417062272642</v>
      </c>
      <c r="J712" s="2">
        <f t="shared" ca="1" si="65"/>
        <v>149.42468287002202</v>
      </c>
      <c r="K712" s="2">
        <f t="shared" ca="1" si="64"/>
        <v>149.5</v>
      </c>
      <c r="L712" s="2">
        <f t="shared" si="66"/>
        <v>4311</v>
      </c>
    </row>
    <row r="713" spans="7:12" x14ac:dyDescent="0.2">
      <c r="G713" s="2">
        <v>691</v>
      </c>
      <c r="H713" s="2">
        <f t="shared" ca="1" si="67"/>
        <v>8.933201869004348E-2</v>
      </c>
      <c r="I713" s="2">
        <f t="shared" ca="1" si="63"/>
        <v>0.5604165437132026</v>
      </c>
      <c r="J713" s="2">
        <f t="shared" ca="1" si="65"/>
        <v>149.98509941373524</v>
      </c>
      <c r="K713" s="2">
        <f t="shared" ca="1" si="64"/>
        <v>150</v>
      </c>
      <c r="L713" s="2">
        <f t="shared" si="66"/>
        <v>4310</v>
      </c>
    </row>
    <row r="714" spans="7:12" x14ac:dyDescent="0.2">
      <c r="G714" s="2">
        <v>692</v>
      </c>
      <c r="H714" s="2">
        <f t="shared" ca="1" si="67"/>
        <v>0.87939604839691599</v>
      </c>
      <c r="I714" s="2">
        <f t="shared" ca="1" si="63"/>
        <v>2.9825926146980295E-2</v>
      </c>
      <c r="J714" s="2">
        <f t="shared" ca="1" si="65"/>
        <v>150.01492533988221</v>
      </c>
      <c r="K714" s="2">
        <f t="shared" ca="1" si="64"/>
        <v>150.1</v>
      </c>
      <c r="L714" s="2">
        <f t="shared" si="66"/>
        <v>4309</v>
      </c>
    </row>
    <row r="715" spans="7:12" x14ac:dyDescent="0.2">
      <c r="G715" s="2">
        <v>693</v>
      </c>
      <c r="H715" s="2">
        <f t="shared" ca="1" si="67"/>
        <v>0.44255119718813229</v>
      </c>
      <c r="I715" s="2">
        <f t="shared" ca="1" si="63"/>
        <v>0.18922913680749293</v>
      </c>
      <c r="J715" s="2">
        <f t="shared" ca="1" si="65"/>
        <v>150.20415447668969</v>
      </c>
      <c r="K715" s="2">
        <f t="shared" ca="1" si="64"/>
        <v>150.30000000000001</v>
      </c>
      <c r="L715" s="2">
        <f t="shared" si="66"/>
        <v>4308</v>
      </c>
    </row>
    <row r="716" spans="7:12" x14ac:dyDescent="0.2">
      <c r="G716" s="2">
        <v>694</v>
      </c>
      <c r="H716" s="2">
        <f t="shared" ca="1" si="67"/>
        <v>0.23006349962641359</v>
      </c>
      <c r="I716" s="2">
        <f t="shared" ca="1" si="63"/>
        <v>0.34116552654544946</v>
      </c>
      <c r="J716" s="2">
        <f t="shared" ca="1" si="65"/>
        <v>150.54532000323513</v>
      </c>
      <c r="K716" s="2">
        <f t="shared" ca="1" si="64"/>
        <v>150.6</v>
      </c>
      <c r="L716" s="2">
        <f t="shared" si="66"/>
        <v>4307</v>
      </c>
    </row>
    <row r="717" spans="7:12" x14ac:dyDescent="0.2">
      <c r="G717" s="2">
        <v>695</v>
      </c>
      <c r="H717" s="2">
        <f t="shared" ca="1" si="67"/>
        <v>0.29429373068577047</v>
      </c>
      <c r="I717" s="2">
        <f t="shared" ca="1" si="63"/>
        <v>0.28406338282175225</v>
      </c>
      <c r="J717" s="2">
        <f t="shared" ca="1" si="65"/>
        <v>150.82938338605689</v>
      </c>
      <c r="K717" s="2">
        <f t="shared" ca="1" si="64"/>
        <v>150.9</v>
      </c>
      <c r="L717" s="2">
        <f t="shared" si="66"/>
        <v>4306</v>
      </c>
    </row>
    <row r="718" spans="7:12" x14ac:dyDescent="0.2">
      <c r="G718" s="2">
        <v>696</v>
      </c>
      <c r="H718" s="2">
        <f t="shared" ca="1" si="67"/>
        <v>0.79248378731602387</v>
      </c>
      <c r="I718" s="2">
        <f t="shared" ca="1" si="63"/>
        <v>5.4026302226563912E-2</v>
      </c>
      <c r="J718" s="2">
        <f t="shared" ca="1" si="65"/>
        <v>150.88340968828345</v>
      </c>
      <c r="K718" s="2">
        <f t="shared" ca="1" si="64"/>
        <v>150.9</v>
      </c>
      <c r="L718" s="2">
        <f t="shared" si="66"/>
        <v>4305</v>
      </c>
    </row>
    <row r="719" spans="7:12" x14ac:dyDescent="0.2">
      <c r="G719" s="2">
        <v>697</v>
      </c>
      <c r="H719" s="2">
        <f t="shared" ca="1" si="67"/>
        <v>0.14301131005388057</v>
      </c>
      <c r="I719" s="2">
        <f t="shared" ca="1" si="63"/>
        <v>0.45186606890425246</v>
      </c>
      <c r="J719" s="2">
        <f t="shared" ca="1" si="65"/>
        <v>151.3352757571877</v>
      </c>
      <c r="K719" s="2">
        <f t="shared" ca="1" si="64"/>
        <v>151.4</v>
      </c>
      <c r="L719" s="2">
        <f t="shared" si="66"/>
        <v>4304</v>
      </c>
    </row>
    <row r="720" spans="7:12" x14ac:dyDescent="0.2">
      <c r="G720" s="2">
        <v>698</v>
      </c>
      <c r="H720" s="2">
        <f t="shared" ca="1" si="67"/>
        <v>0.55279766013754184</v>
      </c>
      <c r="I720" s="2">
        <f t="shared" ca="1" si="63"/>
        <v>0.13775580740982665</v>
      </c>
      <c r="J720" s="2">
        <f t="shared" ca="1" si="65"/>
        <v>151.47303156459753</v>
      </c>
      <c r="K720" s="2">
        <f t="shared" ca="1" si="64"/>
        <v>151.5</v>
      </c>
      <c r="L720" s="2">
        <f t="shared" si="66"/>
        <v>4303</v>
      </c>
    </row>
    <row r="721" spans="7:12" x14ac:dyDescent="0.2">
      <c r="G721" s="2">
        <v>699</v>
      </c>
      <c r="H721" s="2">
        <f t="shared" ca="1" si="67"/>
        <v>0.45436520702972616</v>
      </c>
      <c r="I721" s="2">
        <f t="shared" ca="1" si="63"/>
        <v>0.18336912681158712</v>
      </c>
      <c r="J721" s="2">
        <f t="shared" ca="1" si="65"/>
        <v>151.65640069140912</v>
      </c>
      <c r="K721" s="2">
        <f t="shared" ca="1" si="64"/>
        <v>151.70000000000002</v>
      </c>
      <c r="L721" s="2">
        <f t="shared" si="66"/>
        <v>4302</v>
      </c>
    </row>
    <row r="722" spans="7:12" x14ac:dyDescent="0.2">
      <c r="G722" s="2">
        <v>700</v>
      </c>
      <c r="H722" s="2">
        <f t="shared" ca="1" si="67"/>
        <v>0.54397537769744275</v>
      </c>
      <c r="I722" s="2">
        <f t="shared" ca="1" si="63"/>
        <v>0.14156040333320485</v>
      </c>
      <c r="J722" s="2">
        <f t="shared" ca="1" si="65"/>
        <v>151.79796109474233</v>
      </c>
      <c r="K722" s="2">
        <f t="shared" ca="1" si="64"/>
        <v>151.80000000000001</v>
      </c>
      <c r="L722" s="2">
        <f t="shared" si="66"/>
        <v>4301</v>
      </c>
    </row>
    <row r="723" spans="7:12" x14ac:dyDescent="0.2">
      <c r="G723" s="2">
        <v>701</v>
      </c>
      <c r="H723" s="2">
        <f t="shared" ca="1" si="67"/>
        <v>0.57195149010035518</v>
      </c>
      <c r="I723" s="2">
        <f t="shared" ca="1" si="63"/>
        <v>0.12993048807338639</v>
      </c>
      <c r="J723" s="2">
        <f t="shared" ca="1" si="65"/>
        <v>151.92789158281573</v>
      </c>
      <c r="K723" s="2">
        <f t="shared" ca="1" si="64"/>
        <v>152</v>
      </c>
      <c r="L723" s="2">
        <f t="shared" si="66"/>
        <v>4300</v>
      </c>
    </row>
    <row r="724" spans="7:12" x14ac:dyDescent="0.2">
      <c r="G724" s="2">
        <v>702</v>
      </c>
      <c r="H724" s="2">
        <f t="shared" ca="1" si="67"/>
        <v>0.47753919265180156</v>
      </c>
      <c r="I724" s="2">
        <f t="shared" ca="1" si="63"/>
        <v>0.17192580683361161</v>
      </c>
      <c r="J724" s="2">
        <f t="shared" ca="1" si="65"/>
        <v>152.09981738964933</v>
      </c>
      <c r="K724" s="2">
        <f t="shared" ca="1" si="64"/>
        <v>152.1</v>
      </c>
      <c r="L724" s="2">
        <f t="shared" si="66"/>
        <v>4299</v>
      </c>
    </row>
    <row r="725" spans="7:12" x14ac:dyDescent="0.2">
      <c r="G725" s="2">
        <v>703</v>
      </c>
      <c r="H725" s="2">
        <f t="shared" ca="1" si="67"/>
        <v>0.12684977577069956</v>
      </c>
      <c r="I725" s="2">
        <f t="shared" ca="1" si="63"/>
        <v>0.48039826910452621</v>
      </c>
      <c r="J725" s="2">
        <f t="shared" ca="1" si="65"/>
        <v>152.58021565875384</v>
      </c>
      <c r="K725" s="2">
        <f t="shared" ca="1" si="64"/>
        <v>152.6</v>
      </c>
      <c r="L725" s="2">
        <f t="shared" si="66"/>
        <v>4298</v>
      </c>
    </row>
    <row r="726" spans="7:12" x14ac:dyDescent="0.2">
      <c r="G726" s="2">
        <v>704</v>
      </c>
      <c r="H726" s="2">
        <f t="shared" ca="1" si="67"/>
        <v>0.74755200188233106</v>
      </c>
      <c r="I726" s="2">
        <f t="shared" ca="1" si="63"/>
        <v>6.7710358017560687E-2</v>
      </c>
      <c r="J726" s="2">
        <f t="shared" ca="1" si="65"/>
        <v>152.64792601677141</v>
      </c>
      <c r="K726" s="2">
        <f t="shared" ca="1" si="64"/>
        <v>152.70000000000002</v>
      </c>
      <c r="L726" s="2">
        <f t="shared" si="66"/>
        <v>4297</v>
      </c>
    </row>
    <row r="727" spans="7:12" x14ac:dyDescent="0.2">
      <c r="G727" s="2">
        <v>705</v>
      </c>
      <c r="H727" s="2">
        <f t="shared" ca="1" si="67"/>
        <v>0.59286014353040817</v>
      </c>
      <c r="I727" s="2">
        <f t="shared" ref="I727:I790" ca="1" si="68">-LN(H727)/(L727*rate)</f>
        <v>0.12169384391269156</v>
      </c>
      <c r="J727" s="2">
        <f t="shared" ca="1" si="65"/>
        <v>152.76961986068409</v>
      </c>
      <c r="K727" s="2">
        <f t="shared" ca="1" si="64"/>
        <v>152.80000000000001</v>
      </c>
      <c r="L727" s="2">
        <f t="shared" si="66"/>
        <v>4296</v>
      </c>
    </row>
    <row r="728" spans="7:12" x14ac:dyDescent="0.2">
      <c r="G728" s="2">
        <v>706</v>
      </c>
      <c r="H728" s="2">
        <f t="shared" ca="1" si="67"/>
        <v>5.5810534090721009E-2</v>
      </c>
      <c r="I728" s="2">
        <f t="shared" ca="1" si="68"/>
        <v>0.67189584270647396</v>
      </c>
      <c r="J728" s="2">
        <f t="shared" ca="1" si="65"/>
        <v>153.44151570339056</v>
      </c>
      <c r="K728" s="2">
        <f t="shared" ref="K728:K791" ca="1" si="69">CEILING(J728,B$2)</f>
        <v>153.5</v>
      </c>
      <c r="L728" s="2">
        <f t="shared" si="66"/>
        <v>4295</v>
      </c>
    </row>
    <row r="729" spans="7:12" x14ac:dyDescent="0.2">
      <c r="G729" s="2">
        <v>707</v>
      </c>
      <c r="H729" s="2">
        <f t="shared" ca="1" si="67"/>
        <v>0.10358640768572458</v>
      </c>
      <c r="I729" s="2">
        <f t="shared" ca="1" si="68"/>
        <v>0.52802728404959554</v>
      </c>
      <c r="J729" s="2">
        <f t="shared" ref="J729:J792" ca="1" si="70">J728+I729</f>
        <v>153.96954298744015</v>
      </c>
      <c r="K729" s="2">
        <f t="shared" ca="1" si="69"/>
        <v>154</v>
      </c>
      <c r="L729" s="2">
        <f t="shared" ref="L729:L792" si="71">L728-1</f>
        <v>4294</v>
      </c>
    </row>
    <row r="730" spans="7:12" x14ac:dyDescent="0.2">
      <c r="G730" s="2">
        <v>708</v>
      </c>
      <c r="H730" s="2">
        <f t="shared" ca="1" si="67"/>
        <v>0.3571544447874867</v>
      </c>
      <c r="I730" s="2">
        <f t="shared" ca="1" si="68"/>
        <v>0.23982925047811229</v>
      </c>
      <c r="J730" s="2">
        <f t="shared" ca="1" si="70"/>
        <v>154.20937223791827</v>
      </c>
      <c r="K730" s="2">
        <f t="shared" ca="1" si="69"/>
        <v>154.30000000000001</v>
      </c>
      <c r="L730" s="2">
        <f t="shared" si="71"/>
        <v>4293</v>
      </c>
    </row>
    <row r="731" spans="7:12" x14ac:dyDescent="0.2">
      <c r="G731" s="2">
        <v>709</v>
      </c>
      <c r="H731" s="2">
        <f t="shared" ca="1" si="67"/>
        <v>0.66966092426402746</v>
      </c>
      <c r="I731" s="2">
        <f t="shared" ca="1" si="68"/>
        <v>9.3425856917162875E-2</v>
      </c>
      <c r="J731" s="2">
        <f t="shared" ca="1" si="70"/>
        <v>154.30279809483542</v>
      </c>
      <c r="K731" s="2">
        <f t="shared" ca="1" si="69"/>
        <v>154.4</v>
      </c>
      <c r="L731" s="2">
        <f t="shared" si="71"/>
        <v>4292</v>
      </c>
    </row>
    <row r="732" spans="7:12" x14ac:dyDescent="0.2">
      <c r="G732" s="2">
        <v>710</v>
      </c>
      <c r="H732" s="2">
        <f t="shared" ca="1" si="67"/>
        <v>0.49744132062523927</v>
      </c>
      <c r="I732" s="2">
        <f t="shared" ca="1" si="68"/>
        <v>0.16273075689395045</v>
      </c>
      <c r="J732" s="2">
        <f t="shared" ca="1" si="70"/>
        <v>154.46552885172937</v>
      </c>
      <c r="K732" s="2">
        <f t="shared" ca="1" si="69"/>
        <v>154.5</v>
      </c>
      <c r="L732" s="2">
        <f t="shared" si="71"/>
        <v>4291</v>
      </c>
    </row>
    <row r="733" spans="7:12" x14ac:dyDescent="0.2">
      <c r="G733" s="2">
        <v>711</v>
      </c>
      <c r="H733" s="2">
        <f t="shared" ca="1" si="67"/>
        <v>0.86688104578868652</v>
      </c>
      <c r="I733" s="2">
        <f t="shared" ca="1" si="68"/>
        <v>3.3299187343551605E-2</v>
      </c>
      <c r="J733" s="2">
        <f t="shared" ca="1" si="70"/>
        <v>154.49882803907292</v>
      </c>
      <c r="K733" s="2">
        <f t="shared" ca="1" si="69"/>
        <v>154.5</v>
      </c>
      <c r="L733" s="2">
        <f t="shared" si="71"/>
        <v>4290</v>
      </c>
    </row>
    <row r="734" spans="7:12" x14ac:dyDescent="0.2">
      <c r="G734" s="2">
        <v>712</v>
      </c>
      <c r="H734" s="2">
        <f t="shared" ca="1" si="67"/>
        <v>0.97239699400762181</v>
      </c>
      <c r="I734" s="2">
        <f t="shared" ca="1" si="68"/>
        <v>6.5262597009916054E-3</v>
      </c>
      <c r="J734" s="2">
        <f t="shared" ca="1" si="70"/>
        <v>154.50535429877391</v>
      </c>
      <c r="K734" s="2">
        <f t="shared" ca="1" si="69"/>
        <v>154.60000000000002</v>
      </c>
      <c r="L734" s="2">
        <f t="shared" si="71"/>
        <v>4289</v>
      </c>
    </row>
    <row r="735" spans="7:12" x14ac:dyDescent="0.2">
      <c r="G735" s="2">
        <v>713</v>
      </c>
      <c r="H735" s="2">
        <f t="shared" ca="1" si="67"/>
        <v>0.27405685111874745</v>
      </c>
      <c r="I735" s="2">
        <f t="shared" ca="1" si="68"/>
        <v>0.30187026778951281</v>
      </c>
      <c r="J735" s="2">
        <f t="shared" ca="1" si="70"/>
        <v>154.80722456656343</v>
      </c>
      <c r="K735" s="2">
        <f t="shared" ca="1" si="69"/>
        <v>154.9</v>
      </c>
      <c r="L735" s="2">
        <f t="shared" si="71"/>
        <v>4288</v>
      </c>
    </row>
    <row r="736" spans="7:12" x14ac:dyDescent="0.2">
      <c r="G736" s="2">
        <v>714</v>
      </c>
      <c r="H736" s="2">
        <f t="shared" ca="1" si="67"/>
        <v>0.6110473950608335</v>
      </c>
      <c r="I736" s="2">
        <f t="shared" ca="1" si="68"/>
        <v>0.11490103875932979</v>
      </c>
      <c r="J736" s="2">
        <f t="shared" ca="1" si="70"/>
        <v>154.92212560532278</v>
      </c>
      <c r="K736" s="2">
        <f t="shared" ca="1" si="69"/>
        <v>155</v>
      </c>
      <c r="L736" s="2">
        <f t="shared" si="71"/>
        <v>4287</v>
      </c>
    </row>
    <row r="737" spans="7:12" x14ac:dyDescent="0.2">
      <c r="G737" s="2">
        <v>715</v>
      </c>
      <c r="H737" s="2">
        <f t="shared" ref="H737:H800" ca="1" si="72">RAND()</f>
        <v>0.42943950586384816</v>
      </c>
      <c r="I737" s="2">
        <f t="shared" ca="1" si="68"/>
        <v>0.19721754439848393</v>
      </c>
      <c r="J737" s="2">
        <f t="shared" ca="1" si="70"/>
        <v>155.11934314972126</v>
      </c>
      <c r="K737" s="2">
        <f t="shared" ca="1" si="69"/>
        <v>155.20000000000002</v>
      </c>
      <c r="L737" s="2">
        <f t="shared" si="71"/>
        <v>4286</v>
      </c>
    </row>
    <row r="738" spans="7:12" x14ac:dyDescent="0.2">
      <c r="G738" s="2">
        <v>716</v>
      </c>
      <c r="H738" s="2">
        <f t="shared" ca="1" si="72"/>
        <v>0.7293760102899246</v>
      </c>
      <c r="I738" s="2">
        <f t="shared" ca="1" si="68"/>
        <v>7.3644315238637931E-2</v>
      </c>
      <c r="J738" s="2">
        <f t="shared" ca="1" si="70"/>
        <v>155.19298746495988</v>
      </c>
      <c r="K738" s="2">
        <f t="shared" ca="1" si="69"/>
        <v>155.20000000000002</v>
      </c>
      <c r="L738" s="2">
        <f t="shared" si="71"/>
        <v>4285</v>
      </c>
    </row>
    <row r="739" spans="7:12" x14ac:dyDescent="0.2">
      <c r="G739" s="2">
        <v>717</v>
      </c>
      <c r="H739" s="2">
        <f t="shared" ca="1" si="72"/>
        <v>0.50663417633258623</v>
      </c>
      <c r="I739" s="2">
        <f t="shared" ca="1" si="68"/>
        <v>0.15872224125243509</v>
      </c>
      <c r="J739" s="2">
        <f t="shared" ca="1" si="70"/>
        <v>155.35170970621232</v>
      </c>
      <c r="K739" s="2">
        <f t="shared" ca="1" si="69"/>
        <v>155.4</v>
      </c>
      <c r="L739" s="2">
        <f t="shared" si="71"/>
        <v>4284</v>
      </c>
    </row>
    <row r="740" spans="7:12" x14ac:dyDescent="0.2">
      <c r="G740" s="2">
        <v>718</v>
      </c>
      <c r="H740" s="2">
        <f t="shared" ca="1" si="72"/>
        <v>0.45192301341523056</v>
      </c>
      <c r="I740" s="2">
        <f t="shared" ca="1" si="68"/>
        <v>0.18544091476986327</v>
      </c>
      <c r="J740" s="2">
        <f t="shared" ca="1" si="70"/>
        <v>155.53715062098217</v>
      </c>
      <c r="K740" s="2">
        <f t="shared" ca="1" si="69"/>
        <v>155.60000000000002</v>
      </c>
      <c r="L740" s="2">
        <f t="shared" si="71"/>
        <v>4283</v>
      </c>
    </row>
    <row r="741" spans="7:12" x14ac:dyDescent="0.2">
      <c r="G741" s="2">
        <v>719</v>
      </c>
      <c r="H741" s="2">
        <f t="shared" ca="1" si="72"/>
        <v>0.36420392385722733</v>
      </c>
      <c r="I741" s="2">
        <f t="shared" ca="1" si="68"/>
        <v>0.23588074213891863</v>
      </c>
      <c r="J741" s="2">
        <f t="shared" ca="1" si="70"/>
        <v>155.77303136312111</v>
      </c>
      <c r="K741" s="2">
        <f t="shared" ca="1" si="69"/>
        <v>155.80000000000001</v>
      </c>
      <c r="L741" s="2">
        <f t="shared" si="71"/>
        <v>4282</v>
      </c>
    </row>
    <row r="742" spans="7:12" x14ac:dyDescent="0.2">
      <c r="G742" s="2">
        <v>720</v>
      </c>
      <c r="H742" s="2">
        <f t="shared" ca="1" si="72"/>
        <v>0.83258102945535728</v>
      </c>
      <c r="I742" s="2">
        <f t="shared" ca="1" si="68"/>
        <v>4.279951627772674E-2</v>
      </c>
      <c r="J742" s="2">
        <f t="shared" ca="1" si="70"/>
        <v>155.81583087939885</v>
      </c>
      <c r="K742" s="2">
        <f t="shared" ca="1" si="69"/>
        <v>155.9</v>
      </c>
      <c r="L742" s="2">
        <f t="shared" si="71"/>
        <v>4281</v>
      </c>
    </row>
    <row r="743" spans="7:12" x14ac:dyDescent="0.2">
      <c r="G743" s="2">
        <v>721</v>
      </c>
      <c r="H743" s="2">
        <f t="shared" ca="1" si="72"/>
        <v>0.78341457707220818</v>
      </c>
      <c r="I743" s="2">
        <f t="shared" ca="1" si="68"/>
        <v>5.7031133289435487E-2</v>
      </c>
      <c r="J743" s="2">
        <f t="shared" ca="1" si="70"/>
        <v>155.87286201268827</v>
      </c>
      <c r="K743" s="2">
        <f t="shared" ca="1" si="69"/>
        <v>155.9</v>
      </c>
      <c r="L743" s="2">
        <f t="shared" si="71"/>
        <v>4280</v>
      </c>
    </row>
    <row r="744" spans="7:12" x14ac:dyDescent="0.2">
      <c r="G744" s="2">
        <v>722</v>
      </c>
      <c r="H744" s="2">
        <f t="shared" ca="1" si="72"/>
        <v>0.86634142179446605</v>
      </c>
      <c r="I744" s="2">
        <f t="shared" ca="1" si="68"/>
        <v>3.3530310030763559E-2</v>
      </c>
      <c r="J744" s="2">
        <f t="shared" ca="1" si="70"/>
        <v>155.90639232271903</v>
      </c>
      <c r="K744" s="2">
        <f t="shared" ca="1" si="69"/>
        <v>156</v>
      </c>
      <c r="L744" s="2">
        <f t="shared" si="71"/>
        <v>4279</v>
      </c>
    </row>
    <row r="745" spans="7:12" x14ac:dyDescent="0.2">
      <c r="G745" s="2">
        <v>723</v>
      </c>
      <c r="H745" s="2">
        <f t="shared" ca="1" si="72"/>
        <v>0.70581394716149659</v>
      </c>
      <c r="I745" s="2">
        <f t="shared" ca="1" si="68"/>
        <v>8.1440768385226125E-2</v>
      </c>
      <c r="J745" s="2">
        <f t="shared" ca="1" si="70"/>
        <v>155.98783309110425</v>
      </c>
      <c r="K745" s="2">
        <f t="shared" ca="1" si="69"/>
        <v>156</v>
      </c>
      <c r="L745" s="2">
        <f t="shared" si="71"/>
        <v>4278</v>
      </c>
    </row>
    <row r="746" spans="7:12" x14ac:dyDescent="0.2">
      <c r="G746" s="2">
        <v>724</v>
      </c>
      <c r="H746" s="2">
        <f t="shared" ca="1" si="72"/>
        <v>0.89131672999599842</v>
      </c>
      <c r="I746" s="2">
        <f t="shared" ca="1" si="68"/>
        <v>2.690096742825588E-2</v>
      </c>
      <c r="J746" s="2">
        <f t="shared" ca="1" si="70"/>
        <v>156.0147340585325</v>
      </c>
      <c r="K746" s="2">
        <f t="shared" ca="1" si="69"/>
        <v>156.10000000000002</v>
      </c>
      <c r="L746" s="2">
        <f t="shared" si="71"/>
        <v>4277</v>
      </c>
    </row>
    <row r="747" spans="7:12" x14ac:dyDescent="0.2">
      <c r="G747" s="2">
        <v>725</v>
      </c>
      <c r="H747" s="2">
        <f t="shared" ca="1" si="72"/>
        <v>0.10069236935900283</v>
      </c>
      <c r="I747" s="2">
        <f t="shared" ca="1" si="68"/>
        <v>0.53687681433743917</v>
      </c>
      <c r="J747" s="2">
        <f t="shared" ca="1" si="70"/>
        <v>156.55161087286993</v>
      </c>
      <c r="K747" s="2">
        <f t="shared" ca="1" si="69"/>
        <v>156.60000000000002</v>
      </c>
      <c r="L747" s="2">
        <f t="shared" si="71"/>
        <v>4276</v>
      </c>
    </row>
    <row r="748" spans="7:12" x14ac:dyDescent="0.2">
      <c r="G748" s="2">
        <v>726</v>
      </c>
      <c r="H748" s="2">
        <f t="shared" ca="1" si="72"/>
        <v>0.62228917763390879</v>
      </c>
      <c r="I748" s="2">
        <f t="shared" ca="1" si="68"/>
        <v>0.11095915285910762</v>
      </c>
      <c r="J748" s="2">
        <f t="shared" ca="1" si="70"/>
        <v>156.66257002572902</v>
      </c>
      <c r="K748" s="2">
        <f t="shared" ca="1" si="69"/>
        <v>156.70000000000002</v>
      </c>
      <c r="L748" s="2">
        <f t="shared" si="71"/>
        <v>4275</v>
      </c>
    </row>
    <row r="749" spans="7:12" x14ac:dyDescent="0.2">
      <c r="G749" s="2">
        <v>727</v>
      </c>
      <c r="H749" s="2">
        <f t="shared" ca="1" si="72"/>
        <v>0.24973352676163052</v>
      </c>
      <c r="I749" s="2">
        <f t="shared" ca="1" si="68"/>
        <v>0.32460477832036716</v>
      </c>
      <c r="J749" s="2">
        <f t="shared" ca="1" si="70"/>
        <v>156.9871748040494</v>
      </c>
      <c r="K749" s="2">
        <f t="shared" ca="1" si="69"/>
        <v>157</v>
      </c>
      <c r="L749" s="2">
        <f t="shared" si="71"/>
        <v>4274</v>
      </c>
    </row>
    <row r="750" spans="7:12" x14ac:dyDescent="0.2">
      <c r="G750" s="2">
        <v>728</v>
      </c>
      <c r="H750" s="2">
        <f t="shared" ca="1" si="72"/>
        <v>0.75461748478036128</v>
      </c>
      <c r="I750" s="2">
        <f t="shared" ca="1" si="68"/>
        <v>6.5889141304679752E-2</v>
      </c>
      <c r="J750" s="2">
        <f t="shared" ca="1" si="70"/>
        <v>157.05306394535407</v>
      </c>
      <c r="K750" s="2">
        <f t="shared" ca="1" si="69"/>
        <v>157.10000000000002</v>
      </c>
      <c r="L750" s="2">
        <f t="shared" si="71"/>
        <v>4273</v>
      </c>
    </row>
    <row r="751" spans="7:12" x14ac:dyDescent="0.2">
      <c r="G751" s="2">
        <v>729</v>
      </c>
      <c r="H751" s="2">
        <f t="shared" ca="1" si="72"/>
        <v>0.29292364099432866</v>
      </c>
      <c r="I751" s="2">
        <f t="shared" ca="1" si="68"/>
        <v>0.28741650628999532</v>
      </c>
      <c r="J751" s="2">
        <f t="shared" ca="1" si="70"/>
        <v>157.34048045164405</v>
      </c>
      <c r="K751" s="2">
        <f t="shared" ca="1" si="69"/>
        <v>157.4</v>
      </c>
      <c r="L751" s="2">
        <f t="shared" si="71"/>
        <v>4272</v>
      </c>
    </row>
    <row r="752" spans="7:12" x14ac:dyDescent="0.2">
      <c r="G752" s="2">
        <v>730</v>
      </c>
      <c r="H752" s="2">
        <f t="shared" ca="1" si="72"/>
        <v>0.30865995890848907</v>
      </c>
      <c r="I752" s="2">
        <f t="shared" ca="1" si="68"/>
        <v>0.2752318109665608</v>
      </c>
      <c r="J752" s="2">
        <f t="shared" ca="1" si="70"/>
        <v>157.61571226261063</v>
      </c>
      <c r="K752" s="2">
        <f t="shared" ca="1" si="69"/>
        <v>157.70000000000002</v>
      </c>
      <c r="L752" s="2">
        <f t="shared" si="71"/>
        <v>4271</v>
      </c>
    </row>
    <row r="753" spans="7:12" x14ac:dyDescent="0.2">
      <c r="G753" s="2">
        <v>731</v>
      </c>
      <c r="H753" s="2">
        <f t="shared" ca="1" si="72"/>
        <v>0.28443211595996454</v>
      </c>
      <c r="I753" s="2">
        <f t="shared" ca="1" si="68"/>
        <v>0.29444043609187437</v>
      </c>
      <c r="J753" s="2">
        <f t="shared" ca="1" si="70"/>
        <v>157.91015269870249</v>
      </c>
      <c r="K753" s="2">
        <f t="shared" ca="1" si="69"/>
        <v>158</v>
      </c>
      <c r="L753" s="2">
        <f t="shared" si="71"/>
        <v>4270</v>
      </c>
    </row>
    <row r="754" spans="7:12" x14ac:dyDescent="0.2">
      <c r="G754" s="2">
        <v>732</v>
      </c>
      <c r="H754" s="2">
        <f t="shared" ca="1" si="72"/>
        <v>0.82074981985213147</v>
      </c>
      <c r="I754" s="2">
        <f t="shared" ca="1" si="68"/>
        <v>4.6272415575597803E-2</v>
      </c>
      <c r="J754" s="2">
        <f t="shared" ca="1" si="70"/>
        <v>157.95642511427809</v>
      </c>
      <c r="K754" s="2">
        <f t="shared" ca="1" si="69"/>
        <v>158</v>
      </c>
      <c r="L754" s="2">
        <f t="shared" si="71"/>
        <v>4269</v>
      </c>
    </row>
    <row r="755" spans="7:12" x14ac:dyDescent="0.2">
      <c r="G755" s="2">
        <v>733</v>
      </c>
      <c r="H755" s="2">
        <f t="shared" ca="1" si="72"/>
        <v>0.19449094883162232</v>
      </c>
      <c r="I755" s="2">
        <f t="shared" ca="1" si="68"/>
        <v>0.38363862525222925</v>
      </c>
      <c r="J755" s="2">
        <f t="shared" ca="1" si="70"/>
        <v>158.34006373953031</v>
      </c>
      <c r="K755" s="2">
        <f t="shared" ca="1" si="69"/>
        <v>158.4</v>
      </c>
      <c r="L755" s="2">
        <f t="shared" si="71"/>
        <v>4268</v>
      </c>
    </row>
    <row r="756" spans="7:12" x14ac:dyDescent="0.2">
      <c r="G756" s="2">
        <v>734</v>
      </c>
      <c r="H756" s="2">
        <f t="shared" ca="1" si="72"/>
        <v>0.45771342038735829</v>
      </c>
      <c r="I756" s="2">
        <f t="shared" ca="1" si="68"/>
        <v>0.18315256864084062</v>
      </c>
      <c r="J756" s="2">
        <f t="shared" ca="1" si="70"/>
        <v>158.52321630817116</v>
      </c>
      <c r="K756" s="2">
        <f t="shared" ca="1" si="69"/>
        <v>158.60000000000002</v>
      </c>
      <c r="L756" s="2">
        <f t="shared" si="71"/>
        <v>4267</v>
      </c>
    </row>
    <row r="757" spans="7:12" x14ac:dyDescent="0.2">
      <c r="G757" s="2">
        <v>735</v>
      </c>
      <c r="H757" s="2">
        <f t="shared" ca="1" si="72"/>
        <v>5.5119212942910001E-2</v>
      </c>
      <c r="I757" s="2">
        <f t="shared" ca="1" si="68"/>
        <v>0.67938512221131309</v>
      </c>
      <c r="J757" s="2">
        <f t="shared" ca="1" si="70"/>
        <v>159.20260143038246</v>
      </c>
      <c r="K757" s="2">
        <f t="shared" ca="1" si="69"/>
        <v>159.30000000000001</v>
      </c>
      <c r="L757" s="2">
        <f t="shared" si="71"/>
        <v>4266</v>
      </c>
    </row>
    <row r="758" spans="7:12" x14ac:dyDescent="0.2">
      <c r="G758" s="2">
        <v>736</v>
      </c>
      <c r="H758" s="2">
        <f t="shared" ca="1" si="72"/>
        <v>0.76105899635552965</v>
      </c>
      <c r="I758" s="2">
        <f t="shared" ca="1" si="68"/>
        <v>6.401978882720652E-2</v>
      </c>
      <c r="J758" s="2">
        <f t="shared" ca="1" si="70"/>
        <v>159.26662121920967</v>
      </c>
      <c r="K758" s="2">
        <f t="shared" ca="1" si="69"/>
        <v>159.30000000000001</v>
      </c>
      <c r="L758" s="2">
        <f t="shared" si="71"/>
        <v>4265</v>
      </c>
    </row>
    <row r="759" spans="7:12" x14ac:dyDescent="0.2">
      <c r="G759" s="2">
        <v>737</v>
      </c>
      <c r="H759" s="2">
        <f t="shared" ca="1" si="72"/>
        <v>0.60980372245931713</v>
      </c>
      <c r="I759" s="2">
        <f t="shared" ca="1" si="68"/>
        <v>0.11599862571595934</v>
      </c>
      <c r="J759" s="2">
        <f t="shared" ca="1" si="70"/>
        <v>159.38261984492561</v>
      </c>
      <c r="K759" s="2">
        <f t="shared" ca="1" si="69"/>
        <v>159.4</v>
      </c>
      <c r="L759" s="2">
        <f t="shared" si="71"/>
        <v>4264</v>
      </c>
    </row>
    <row r="760" spans="7:12" x14ac:dyDescent="0.2">
      <c r="G760" s="2">
        <v>738</v>
      </c>
      <c r="H760" s="2">
        <f t="shared" ca="1" si="72"/>
        <v>0.77394148489070025</v>
      </c>
      <c r="I760" s="2">
        <f t="shared" ca="1" si="68"/>
        <v>6.0112364336549658E-2</v>
      </c>
      <c r="J760" s="2">
        <f t="shared" ca="1" si="70"/>
        <v>159.44273220926218</v>
      </c>
      <c r="K760" s="2">
        <f t="shared" ca="1" si="69"/>
        <v>159.5</v>
      </c>
      <c r="L760" s="2">
        <f t="shared" si="71"/>
        <v>4263</v>
      </c>
    </row>
    <row r="761" spans="7:12" x14ac:dyDescent="0.2">
      <c r="G761" s="2">
        <v>739</v>
      </c>
      <c r="H761" s="2">
        <f t="shared" ca="1" si="72"/>
        <v>0.56778821449806272</v>
      </c>
      <c r="I761" s="2">
        <f t="shared" ca="1" si="68"/>
        <v>0.13280309516433966</v>
      </c>
      <c r="J761" s="2">
        <f t="shared" ca="1" si="70"/>
        <v>159.57553530442652</v>
      </c>
      <c r="K761" s="2">
        <f t="shared" ca="1" si="69"/>
        <v>159.60000000000002</v>
      </c>
      <c r="L761" s="2">
        <f t="shared" si="71"/>
        <v>4262</v>
      </c>
    </row>
    <row r="762" spans="7:12" x14ac:dyDescent="0.2">
      <c r="G762" s="2">
        <v>740</v>
      </c>
      <c r="H762" s="2">
        <f t="shared" ca="1" si="72"/>
        <v>1.1778226981841833E-2</v>
      </c>
      <c r="I762" s="2">
        <f t="shared" ca="1" si="68"/>
        <v>1.0423615637094334</v>
      </c>
      <c r="J762" s="2">
        <f t="shared" ca="1" si="70"/>
        <v>160.61789686813594</v>
      </c>
      <c r="K762" s="2">
        <f t="shared" ca="1" si="69"/>
        <v>160.70000000000002</v>
      </c>
      <c r="L762" s="2">
        <f t="shared" si="71"/>
        <v>4261</v>
      </c>
    </row>
    <row r="763" spans="7:12" x14ac:dyDescent="0.2">
      <c r="G763" s="2">
        <v>741</v>
      </c>
      <c r="H763" s="2">
        <f t="shared" ca="1" si="72"/>
        <v>0.5846115794474912</v>
      </c>
      <c r="I763" s="2">
        <f t="shared" ca="1" si="68"/>
        <v>0.12601117817611543</v>
      </c>
      <c r="J763" s="2">
        <f t="shared" ca="1" si="70"/>
        <v>160.74390804631207</v>
      </c>
      <c r="K763" s="2">
        <f t="shared" ca="1" si="69"/>
        <v>160.80000000000001</v>
      </c>
      <c r="L763" s="2">
        <f t="shared" si="71"/>
        <v>4260</v>
      </c>
    </row>
    <row r="764" spans="7:12" x14ac:dyDescent="0.2">
      <c r="G764" s="2">
        <v>742</v>
      </c>
      <c r="H764" s="2">
        <f t="shared" ca="1" si="72"/>
        <v>0.94394818651825019</v>
      </c>
      <c r="I764" s="2">
        <f t="shared" ca="1" si="68"/>
        <v>1.3544024772449488E-2</v>
      </c>
      <c r="J764" s="2">
        <f t="shared" ca="1" si="70"/>
        <v>160.75745207108451</v>
      </c>
      <c r="K764" s="2">
        <f t="shared" ca="1" si="69"/>
        <v>160.80000000000001</v>
      </c>
      <c r="L764" s="2">
        <f t="shared" si="71"/>
        <v>4259</v>
      </c>
    </row>
    <row r="765" spans="7:12" x14ac:dyDescent="0.2">
      <c r="G765" s="2">
        <v>743</v>
      </c>
      <c r="H765" s="2">
        <f t="shared" ca="1" si="72"/>
        <v>0.18459570003251247</v>
      </c>
      <c r="I765" s="2">
        <f t="shared" ca="1" si="68"/>
        <v>0.39680301799350831</v>
      </c>
      <c r="J765" s="2">
        <f t="shared" ca="1" si="70"/>
        <v>161.15425508907802</v>
      </c>
      <c r="K765" s="2">
        <f t="shared" ca="1" si="69"/>
        <v>161.20000000000002</v>
      </c>
      <c r="L765" s="2">
        <f t="shared" si="71"/>
        <v>4258</v>
      </c>
    </row>
    <row r="766" spans="7:12" x14ac:dyDescent="0.2">
      <c r="G766" s="2">
        <v>744</v>
      </c>
      <c r="H766" s="2">
        <f t="shared" ca="1" si="72"/>
        <v>0.61774735914092849</v>
      </c>
      <c r="I766" s="2">
        <f t="shared" ca="1" si="68"/>
        <v>0.11314909774175552</v>
      </c>
      <c r="J766" s="2">
        <f t="shared" ca="1" si="70"/>
        <v>161.26740418681979</v>
      </c>
      <c r="K766" s="2">
        <f t="shared" ca="1" si="69"/>
        <v>161.30000000000001</v>
      </c>
      <c r="L766" s="2">
        <f t="shared" si="71"/>
        <v>4257</v>
      </c>
    </row>
    <row r="767" spans="7:12" x14ac:dyDescent="0.2">
      <c r="G767" s="2">
        <v>745</v>
      </c>
      <c r="H767" s="2">
        <f t="shared" ca="1" si="72"/>
        <v>0.67057722087459848</v>
      </c>
      <c r="I767" s="2">
        <f t="shared" ca="1" si="68"/>
        <v>9.3894834070070946E-2</v>
      </c>
      <c r="J767" s="2">
        <f t="shared" ca="1" si="70"/>
        <v>161.36129902088987</v>
      </c>
      <c r="K767" s="2">
        <f t="shared" ca="1" si="69"/>
        <v>161.4</v>
      </c>
      <c r="L767" s="2">
        <f t="shared" si="71"/>
        <v>4256</v>
      </c>
    </row>
    <row r="768" spans="7:12" x14ac:dyDescent="0.2">
      <c r="G768" s="2">
        <v>746</v>
      </c>
      <c r="H768" s="2">
        <f t="shared" ca="1" si="72"/>
        <v>0.83908310443130096</v>
      </c>
      <c r="I768" s="2">
        <f t="shared" ca="1" si="68"/>
        <v>4.1232790988173375E-2</v>
      </c>
      <c r="J768" s="2">
        <f t="shared" ca="1" si="70"/>
        <v>161.40253181187805</v>
      </c>
      <c r="K768" s="2">
        <f t="shared" ca="1" si="69"/>
        <v>161.5</v>
      </c>
      <c r="L768" s="2">
        <f t="shared" si="71"/>
        <v>4255</v>
      </c>
    </row>
    <row r="769" spans="7:12" x14ac:dyDescent="0.2">
      <c r="G769" s="2">
        <v>747</v>
      </c>
      <c r="H769" s="2">
        <f t="shared" ca="1" si="72"/>
        <v>0.61270357979381118</v>
      </c>
      <c r="I769" s="2">
        <f t="shared" ca="1" si="68"/>
        <v>0.11515609229291895</v>
      </c>
      <c r="J769" s="2">
        <f t="shared" ca="1" si="70"/>
        <v>161.51768790417097</v>
      </c>
      <c r="K769" s="2">
        <f t="shared" ca="1" si="69"/>
        <v>161.60000000000002</v>
      </c>
      <c r="L769" s="2">
        <f t="shared" si="71"/>
        <v>4254</v>
      </c>
    </row>
    <row r="770" spans="7:12" x14ac:dyDescent="0.2">
      <c r="G770" s="2">
        <v>748</v>
      </c>
      <c r="H770" s="2">
        <f t="shared" ca="1" si="72"/>
        <v>0.63457957426461753</v>
      </c>
      <c r="I770" s="2">
        <f t="shared" ca="1" si="68"/>
        <v>0.10693453730040035</v>
      </c>
      <c r="J770" s="2">
        <f t="shared" ca="1" si="70"/>
        <v>161.62462244147136</v>
      </c>
      <c r="K770" s="2">
        <f t="shared" ca="1" si="69"/>
        <v>161.70000000000002</v>
      </c>
      <c r="L770" s="2">
        <f t="shared" si="71"/>
        <v>4253</v>
      </c>
    </row>
    <row r="771" spans="7:12" x14ac:dyDescent="0.2">
      <c r="G771" s="2">
        <v>749</v>
      </c>
      <c r="H771" s="2">
        <f t="shared" ca="1" si="72"/>
        <v>0.9946164098148218</v>
      </c>
      <c r="I771" s="2">
        <f t="shared" ca="1" si="68"/>
        <v>1.2695517235828692E-3</v>
      </c>
      <c r="J771" s="2">
        <f t="shared" ca="1" si="70"/>
        <v>161.62589199319495</v>
      </c>
      <c r="K771" s="2">
        <f t="shared" ca="1" si="69"/>
        <v>161.70000000000002</v>
      </c>
      <c r="L771" s="2">
        <f t="shared" si="71"/>
        <v>4252</v>
      </c>
    </row>
    <row r="772" spans="7:12" x14ac:dyDescent="0.2">
      <c r="G772" s="2">
        <v>750</v>
      </c>
      <c r="H772" s="2">
        <f t="shared" ca="1" si="72"/>
        <v>0.80879374743967647</v>
      </c>
      <c r="I772" s="2">
        <f t="shared" ca="1" si="68"/>
        <v>4.9920334502203553E-2</v>
      </c>
      <c r="J772" s="2">
        <f t="shared" ca="1" si="70"/>
        <v>161.67581232769714</v>
      </c>
      <c r="K772" s="2">
        <f t="shared" ca="1" si="69"/>
        <v>161.70000000000002</v>
      </c>
      <c r="L772" s="2">
        <f t="shared" si="71"/>
        <v>4251</v>
      </c>
    </row>
    <row r="773" spans="7:12" x14ac:dyDescent="0.2">
      <c r="G773" s="2">
        <v>751</v>
      </c>
      <c r="H773" s="2">
        <f t="shared" ca="1" si="72"/>
        <v>7.4027025638503385E-3</v>
      </c>
      <c r="I773" s="2">
        <f t="shared" ca="1" si="68"/>
        <v>1.1543317962621908</v>
      </c>
      <c r="J773" s="2">
        <f t="shared" ca="1" si="70"/>
        <v>162.83014412395934</v>
      </c>
      <c r="K773" s="2">
        <f t="shared" ca="1" si="69"/>
        <v>162.9</v>
      </c>
      <c r="L773" s="2">
        <f t="shared" si="71"/>
        <v>4250</v>
      </c>
    </row>
    <row r="774" spans="7:12" x14ac:dyDescent="0.2">
      <c r="G774" s="2">
        <v>752</v>
      </c>
      <c r="H774" s="2">
        <f t="shared" ca="1" si="72"/>
        <v>0.43487725609151373</v>
      </c>
      <c r="I774" s="2">
        <f t="shared" ca="1" si="68"/>
        <v>0.1959735132067397</v>
      </c>
      <c r="J774" s="2">
        <f t="shared" ca="1" si="70"/>
        <v>163.0261176371661</v>
      </c>
      <c r="K774" s="2">
        <f t="shared" ca="1" si="69"/>
        <v>163.10000000000002</v>
      </c>
      <c r="L774" s="2">
        <f t="shared" si="71"/>
        <v>4249</v>
      </c>
    </row>
    <row r="775" spans="7:12" x14ac:dyDescent="0.2">
      <c r="G775" s="2">
        <v>753</v>
      </c>
      <c r="H775" s="2">
        <f t="shared" ca="1" si="72"/>
        <v>0.81005156717411508</v>
      </c>
      <c r="I775" s="2">
        <f t="shared" ca="1" si="68"/>
        <v>4.9589776403989365E-2</v>
      </c>
      <c r="J775" s="2">
        <f t="shared" ca="1" si="70"/>
        <v>163.07570741357009</v>
      </c>
      <c r="K775" s="2">
        <f t="shared" ca="1" si="69"/>
        <v>163.10000000000002</v>
      </c>
      <c r="L775" s="2">
        <f t="shared" si="71"/>
        <v>4248</v>
      </c>
    </row>
    <row r="776" spans="7:12" x14ac:dyDescent="0.2">
      <c r="G776" s="2">
        <v>754</v>
      </c>
      <c r="H776" s="2">
        <f t="shared" ca="1" si="72"/>
        <v>0.86622734732469842</v>
      </c>
      <c r="I776" s="2">
        <f t="shared" ca="1" si="68"/>
        <v>3.3813957874845035E-2</v>
      </c>
      <c r="J776" s="2">
        <f t="shared" ca="1" si="70"/>
        <v>163.10952137144494</v>
      </c>
      <c r="K776" s="2">
        <f t="shared" ca="1" si="69"/>
        <v>163.20000000000002</v>
      </c>
      <c r="L776" s="2">
        <f t="shared" si="71"/>
        <v>4247</v>
      </c>
    </row>
    <row r="777" spans="7:12" x14ac:dyDescent="0.2">
      <c r="G777" s="2">
        <v>755</v>
      </c>
      <c r="H777" s="2">
        <f t="shared" ca="1" si="72"/>
        <v>0.54014386460985575</v>
      </c>
      <c r="I777" s="2">
        <f t="shared" ca="1" si="68"/>
        <v>0.14505882217665222</v>
      </c>
      <c r="J777" s="2">
        <f t="shared" ca="1" si="70"/>
        <v>163.25458019362159</v>
      </c>
      <c r="K777" s="2">
        <f t="shared" ca="1" si="69"/>
        <v>163.30000000000001</v>
      </c>
      <c r="L777" s="2">
        <f t="shared" si="71"/>
        <v>4246</v>
      </c>
    </row>
    <row r="778" spans="7:12" x14ac:dyDescent="0.2">
      <c r="G778" s="2">
        <v>756</v>
      </c>
      <c r="H778" s="2">
        <f t="shared" ca="1" si="72"/>
        <v>0.48786279200109062</v>
      </c>
      <c r="I778" s="2">
        <f t="shared" ca="1" si="68"/>
        <v>0.16907445856187753</v>
      </c>
      <c r="J778" s="2">
        <f t="shared" ca="1" si="70"/>
        <v>163.42365465218347</v>
      </c>
      <c r="K778" s="2">
        <f t="shared" ca="1" si="69"/>
        <v>163.5</v>
      </c>
      <c r="L778" s="2">
        <f t="shared" si="71"/>
        <v>4245</v>
      </c>
    </row>
    <row r="779" spans="7:12" x14ac:dyDescent="0.2">
      <c r="G779" s="2">
        <v>757</v>
      </c>
      <c r="H779" s="2">
        <f t="shared" ca="1" si="72"/>
        <v>0.86375540212285717</v>
      </c>
      <c r="I779" s="2">
        <f t="shared" ca="1" si="68"/>
        <v>3.4511227533723134E-2</v>
      </c>
      <c r="J779" s="2">
        <f t="shared" ca="1" si="70"/>
        <v>163.4581658797172</v>
      </c>
      <c r="K779" s="2">
        <f t="shared" ca="1" si="69"/>
        <v>163.5</v>
      </c>
      <c r="L779" s="2">
        <f t="shared" si="71"/>
        <v>4244</v>
      </c>
    </row>
    <row r="780" spans="7:12" x14ac:dyDescent="0.2">
      <c r="G780" s="2">
        <v>758</v>
      </c>
      <c r="H780" s="2">
        <f t="shared" ca="1" si="72"/>
        <v>0.93966436280272914</v>
      </c>
      <c r="I780" s="2">
        <f t="shared" ca="1" si="68"/>
        <v>1.4667105427209724E-2</v>
      </c>
      <c r="J780" s="2">
        <f t="shared" ca="1" si="70"/>
        <v>163.47283298514441</v>
      </c>
      <c r="K780" s="2">
        <f t="shared" ca="1" si="69"/>
        <v>163.5</v>
      </c>
      <c r="L780" s="2">
        <f t="shared" si="71"/>
        <v>4243</v>
      </c>
    </row>
    <row r="781" spans="7:12" x14ac:dyDescent="0.2">
      <c r="G781" s="2">
        <v>759</v>
      </c>
      <c r="H781" s="2">
        <f t="shared" ca="1" si="72"/>
        <v>3.945796546360536E-2</v>
      </c>
      <c r="I781" s="2">
        <f t="shared" ca="1" si="68"/>
        <v>0.76202718981129514</v>
      </c>
      <c r="J781" s="2">
        <f t="shared" ca="1" si="70"/>
        <v>164.23486017495571</v>
      </c>
      <c r="K781" s="2">
        <f t="shared" ca="1" si="69"/>
        <v>164.3</v>
      </c>
      <c r="L781" s="2">
        <f t="shared" si="71"/>
        <v>4242</v>
      </c>
    </row>
    <row r="782" spans="7:12" x14ac:dyDescent="0.2">
      <c r="G782" s="2">
        <v>760</v>
      </c>
      <c r="H782" s="2">
        <f t="shared" ca="1" si="72"/>
        <v>3.6671683423392998E-2</v>
      </c>
      <c r="I782" s="2">
        <f t="shared" ca="1" si="68"/>
        <v>0.77947427271373015</v>
      </c>
      <c r="J782" s="2">
        <f t="shared" ca="1" si="70"/>
        <v>165.01433444766946</v>
      </c>
      <c r="K782" s="2">
        <f t="shared" ca="1" si="69"/>
        <v>165.10000000000002</v>
      </c>
      <c r="L782" s="2">
        <f t="shared" si="71"/>
        <v>4241</v>
      </c>
    </row>
    <row r="783" spans="7:12" x14ac:dyDescent="0.2">
      <c r="G783" s="2">
        <v>761</v>
      </c>
      <c r="H783" s="2">
        <f t="shared" ca="1" si="72"/>
        <v>3.4497683956762781E-2</v>
      </c>
      <c r="I783" s="2">
        <f t="shared" ca="1" si="68"/>
        <v>0.79407148322789867</v>
      </c>
      <c r="J783" s="2">
        <f t="shared" ca="1" si="70"/>
        <v>165.80840593089735</v>
      </c>
      <c r="K783" s="2">
        <f t="shared" ca="1" si="69"/>
        <v>165.9</v>
      </c>
      <c r="L783" s="2">
        <f t="shared" si="71"/>
        <v>4240</v>
      </c>
    </row>
    <row r="784" spans="7:12" x14ac:dyDescent="0.2">
      <c r="G784" s="2">
        <v>762</v>
      </c>
      <c r="H784" s="2">
        <f t="shared" ca="1" si="72"/>
        <v>0.6050699024801125</v>
      </c>
      <c r="I784" s="2">
        <f t="shared" ca="1" si="68"/>
        <v>0.11852118101821989</v>
      </c>
      <c r="J784" s="2">
        <f t="shared" ca="1" si="70"/>
        <v>165.92692711191557</v>
      </c>
      <c r="K784" s="2">
        <f t="shared" ca="1" si="69"/>
        <v>166</v>
      </c>
      <c r="L784" s="2">
        <f t="shared" si="71"/>
        <v>4239</v>
      </c>
    </row>
    <row r="785" spans="7:12" x14ac:dyDescent="0.2">
      <c r="G785" s="2">
        <v>763</v>
      </c>
      <c r="H785" s="2">
        <f t="shared" ca="1" si="72"/>
        <v>0.56475318073931324</v>
      </c>
      <c r="I785" s="2">
        <f t="shared" ca="1" si="68"/>
        <v>0.13481984226774268</v>
      </c>
      <c r="J785" s="2">
        <f t="shared" ca="1" si="70"/>
        <v>166.06174695418332</v>
      </c>
      <c r="K785" s="2">
        <f t="shared" ca="1" si="69"/>
        <v>166.10000000000002</v>
      </c>
      <c r="L785" s="2">
        <f t="shared" si="71"/>
        <v>4238</v>
      </c>
    </row>
    <row r="786" spans="7:12" x14ac:dyDescent="0.2">
      <c r="G786" s="2">
        <v>764</v>
      </c>
      <c r="H786" s="2">
        <f t="shared" ca="1" si="72"/>
        <v>0.60185506085890261</v>
      </c>
      <c r="I786" s="2">
        <f t="shared" ca="1" si="68"/>
        <v>0.11983446432715572</v>
      </c>
      <c r="J786" s="2">
        <f t="shared" ca="1" si="70"/>
        <v>166.18158141851049</v>
      </c>
      <c r="K786" s="2">
        <f t="shared" ca="1" si="69"/>
        <v>166.20000000000002</v>
      </c>
      <c r="L786" s="2">
        <f t="shared" si="71"/>
        <v>4237</v>
      </c>
    </row>
    <row r="787" spans="7:12" x14ac:dyDescent="0.2">
      <c r="G787" s="2">
        <v>765</v>
      </c>
      <c r="H787" s="2">
        <f t="shared" ca="1" si="72"/>
        <v>0.86529638459934</v>
      </c>
      <c r="I787" s="2">
        <f t="shared" ca="1" si="68"/>
        <v>3.41556160488731E-2</v>
      </c>
      <c r="J787" s="2">
        <f t="shared" ca="1" si="70"/>
        <v>166.21573703455937</v>
      </c>
      <c r="K787" s="2">
        <f t="shared" ca="1" si="69"/>
        <v>166.3</v>
      </c>
      <c r="L787" s="2">
        <f t="shared" si="71"/>
        <v>4236</v>
      </c>
    </row>
    <row r="788" spans="7:12" x14ac:dyDescent="0.2">
      <c r="G788" s="2">
        <v>766</v>
      </c>
      <c r="H788" s="2">
        <f t="shared" ca="1" si="72"/>
        <v>0.65381156001104701</v>
      </c>
      <c r="I788" s="2">
        <f t="shared" ca="1" si="68"/>
        <v>0.10033910356159476</v>
      </c>
      <c r="J788" s="2">
        <f t="shared" ca="1" si="70"/>
        <v>166.31607613812096</v>
      </c>
      <c r="K788" s="2">
        <f t="shared" ca="1" si="69"/>
        <v>166.4</v>
      </c>
      <c r="L788" s="2">
        <f t="shared" si="71"/>
        <v>4235</v>
      </c>
    </row>
    <row r="789" spans="7:12" x14ac:dyDescent="0.2">
      <c r="G789" s="2">
        <v>767</v>
      </c>
      <c r="H789" s="2">
        <f t="shared" ca="1" si="72"/>
        <v>0.5644240206555392</v>
      </c>
      <c r="I789" s="2">
        <f t="shared" ca="1" si="68"/>
        <v>0.13508490795428979</v>
      </c>
      <c r="J789" s="2">
        <f t="shared" ca="1" si="70"/>
        <v>166.45116104607524</v>
      </c>
      <c r="K789" s="2">
        <f t="shared" ca="1" si="69"/>
        <v>166.5</v>
      </c>
      <c r="L789" s="2">
        <f t="shared" si="71"/>
        <v>4234</v>
      </c>
    </row>
    <row r="790" spans="7:12" x14ac:dyDescent="0.2">
      <c r="G790" s="2">
        <v>768</v>
      </c>
      <c r="H790" s="2">
        <f t="shared" ca="1" si="72"/>
        <v>0.99688276191411251</v>
      </c>
      <c r="I790" s="2">
        <f t="shared" ca="1" si="68"/>
        <v>7.3756361755460468E-4</v>
      </c>
      <c r="J790" s="2">
        <f t="shared" ca="1" si="70"/>
        <v>166.45189860969279</v>
      </c>
      <c r="K790" s="2">
        <f t="shared" ca="1" si="69"/>
        <v>166.5</v>
      </c>
      <c r="L790" s="2">
        <f t="shared" si="71"/>
        <v>4233</v>
      </c>
    </row>
    <row r="791" spans="7:12" x14ac:dyDescent="0.2">
      <c r="G791" s="2">
        <v>769</v>
      </c>
      <c r="H791" s="2">
        <f t="shared" ca="1" si="72"/>
        <v>0.16746200798175037</v>
      </c>
      <c r="I791" s="2">
        <f t="shared" ref="I791:I854" ca="1" si="73">-LN(H791)/(L791*rate)</f>
        <v>0.42225868890914792</v>
      </c>
      <c r="J791" s="2">
        <f t="shared" ca="1" si="70"/>
        <v>166.87415729860194</v>
      </c>
      <c r="K791" s="2">
        <f t="shared" ca="1" si="69"/>
        <v>166.9</v>
      </c>
      <c r="L791" s="2">
        <f t="shared" si="71"/>
        <v>4232</v>
      </c>
    </row>
    <row r="792" spans="7:12" x14ac:dyDescent="0.2">
      <c r="G792" s="2">
        <v>770</v>
      </c>
      <c r="H792" s="2">
        <f t="shared" ca="1" si="72"/>
        <v>0.12156154062087055</v>
      </c>
      <c r="I792" s="2">
        <f t="shared" ca="1" si="73"/>
        <v>0.49807011043850918</v>
      </c>
      <c r="J792" s="2">
        <f t="shared" ca="1" si="70"/>
        <v>167.37222740904045</v>
      </c>
      <c r="K792" s="2">
        <f t="shared" ref="K792:K855" ca="1" si="74">CEILING(J792,B$2)</f>
        <v>167.4</v>
      </c>
      <c r="L792" s="2">
        <f t="shared" si="71"/>
        <v>4231</v>
      </c>
    </row>
    <row r="793" spans="7:12" x14ac:dyDescent="0.2">
      <c r="G793" s="2">
        <v>771</v>
      </c>
      <c r="H793" s="2">
        <f t="shared" ca="1" si="72"/>
        <v>0.91456282131153799</v>
      </c>
      <c r="I793" s="2">
        <f t="shared" ca="1" si="73"/>
        <v>2.1113266856127171E-2</v>
      </c>
      <c r="J793" s="2">
        <f t="shared" ref="J793:J856" ca="1" si="75">J792+I793</f>
        <v>167.39334067589658</v>
      </c>
      <c r="K793" s="2">
        <f t="shared" ca="1" si="74"/>
        <v>167.4</v>
      </c>
      <c r="L793" s="2">
        <f t="shared" ref="L793:L856" si="76">L792-1</f>
        <v>4230</v>
      </c>
    </row>
    <row r="794" spans="7:12" x14ac:dyDescent="0.2">
      <c r="G794" s="2">
        <v>772</v>
      </c>
      <c r="H794" s="2">
        <f t="shared" ca="1" si="72"/>
        <v>0.66555961745490444</v>
      </c>
      <c r="I794" s="2">
        <f t="shared" ca="1" si="73"/>
        <v>9.6270291370716521E-2</v>
      </c>
      <c r="J794" s="2">
        <f t="shared" ca="1" si="75"/>
        <v>167.48961096726731</v>
      </c>
      <c r="K794" s="2">
        <f t="shared" ca="1" si="74"/>
        <v>167.5</v>
      </c>
      <c r="L794" s="2">
        <f t="shared" si="76"/>
        <v>4229</v>
      </c>
    </row>
    <row r="795" spans="7:12" x14ac:dyDescent="0.2">
      <c r="G795" s="2">
        <v>773</v>
      </c>
      <c r="H795" s="2">
        <f t="shared" ca="1" si="72"/>
        <v>0.11516834633138029</v>
      </c>
      <c r="I795" s="2">
        <f t="shared" ca="1" si="73"/>
        <v>0.51120159411209143</v>
      </c>
      <c r="J795" s="2">
        <f t="shared" ca="1" si="75"/>
        <v>168.0008125613794</v>
      </c>
      <c r="K795" s="2">
        <f t="shared" ca="1" si="74"/>
        <v>168.10000000000002</v>
      </c>
      <c r="L795" s="2">
        <f t="shared" si="76"/>
        <v>4228</v>
      </c>
    </row>
    <row r="796" spans="7:12" x14ac:dyDescent="0.2">
      <c r="G796" s="2">
        <v>774</v>
      </c>
      <c r="H796" s="2">
        <f t="shared" ca="1" si="72"/>
        <v>0.16202240788709166</v>
      </c>
      <c r="I796" s="2">
        <f t="shared" ca="1" si="73"/>
        <v>0.4305702940677627</v>
      </c>
      <c r="J796" s="2">
        <f t="shared" ca="1" si="75"/>
        <v>168.43138285544717</v>
      </c>
      <c r="K796" s="2">
        <f t="shared" ca="1" si="74"/>
        <v>168.5</v>
      </c>
      <c r="L796" s="2">
        <f t="shared" si="76"/>
        <v>4227</v>
      </c>
    </row>
    <row r="797" spans="7:12" x14ac:dyDescent="0.2">
      <c r="G797" s="2">
        <v>775</v>
      </c>
      <c r="H797" s="2">
        <f t="shared" ca="1" si="72"/>
        <v>0.18113674441984862</v>
      </c>
      <c r="I797" s="2">
        <f t="shared" ca="1" si="73"/>
        <v>0.40428372904069054</v>
      </c>
      <c r="J797" s="2">
        <f t="shared" ca="1" si="75"/>
        <v>168.83566658448785</v>
      </c>
      <c r="K797" s="2">
        <f t="shared" ca="1" si="74"/>
        <v>168.9</v>
      </c>
      <c r="L797" s="2">
        <f t="shared" si="76"/>
        <v>4226</v>
      </c>
    </row>
    <row r="798" spans="7:12" x14ac:dyDescent="0.2">
      <c r="G798" s="2">
        <v>776</v>
      </c>
      <c r="H798" s="2">
        <f t="shared" ca="1" si="72"/>
        <v>0.37166697281062733</v>
      </c>
      <c r="I798" s="2">
        <f t="shared" ca="1" si="73"/>
        <v>0.23426202604748952</v>
      </c>
      <c r="J798" s="2">
        <f t="shared" ca="1" si="75"/>
        <v>169.06992861053536</v>
      </c>
      <c r="K798" s="2">
        <f t="shared" ca="1" si="74"/>
        <v>169.10000000000002</v>
      </c>
      <c r="L798" s="2">
        <f t="shared" si="76"/>
        <v>4225</v>
      </c>
    </row>
    <row r="799" spans="7:12" x14ac:dyDescent="0.2">
      <c r="G799" s="2">
        <v>777</v>
      </c>
      <c r="H799" s="2">
        <f t="shared" ca="1" si="72"/>
        <v>0.75504760453325181</v>
      </c>
      <c r="I799" s="2">
        <f t="shared" ca="1" si="73"/>
        <v>6.6518579393680402E-2</v>
      </c>
      <c r="J799" s="2">
        <f t="shared" ca="1" si="75"/>
        <v>169.13644718992904</v>
      </c>
      <c r="K799" s="2">
        <f t="shared" ca="1" si="74"/>
        <v>169.20000000000002</v>
      </c>
      <c r="L799" s="2">
        <f t="shared" si="76"/>
        <v>4224</v>
      </c>
    </row>
    <row r="800" spans="7:12" x14ac:dyDescent="0.2">
      <c r="G800" s="2">
        <v>778</v>
      </c>
      <c r="H800" s="2">
        <f t="shared" ca="1" si="72"/>
        <v>0.5022661986517778</v>
      </c>
      <c r="I800" s="2">
        <f t="shared" ca="1" si="73"/>
        <v>0.16306536197925345</v>
      </c>
      <c r="J800" s="2">
        <f t="shared" ca="1" si="75"/>
        <v>169.29951255190829</v>
      </c>
      <c r="K800" s="2">
        <f t="shared" ca="1" si="74"/>
        <v>169.3</v>
      </c>
      <c r="L800" s="2">
        <f t="shared" si="76"/>
        <v>4223</v>
      </c>
    </row>
    <row r="801" spans="7:12" x14ac:dyDescent="0.2">
      <c r="G801" s="2">
        <v>779</v>
      </c>
      <c r="H801" s="2">
        <f t="shared" ref="H801:H864" ca="1" si="77">RAND()</f>
        <v>0.48961919432546275</v>
      </c>
      <c r="I801" s="2">
        <f t="shared" ca="1" si="73"/>
        <v>0.16914432601998017</v>
      </c>
      <c r="J801" s="2">
        <f t="shared" ca="1" si="75"/>
        <v>169.46865687792828</v>
      </c>
      <c r="K801" s="2">
        <f t="shared" ca="1" si="74"/>
        <v>169.5</v>
      </c>
      <c r="L801" s="2">
        <f t="shared" si="76"/>
        <v>4222</v>
      </c>
    </row>
    <row r="802" spans="7:12" x14ac:dyDescent="0.2">
      <c r="G802" s="2">
        <v>780</v>
      </c>
      <c r="H802" s="2">
        <f t="shared" ca="1" si="77"/>
        <v>7.1735693561469915E-4</v>
      </c>
      <c r="I802" s="2">
        <f t="shared" ca="1" si="73"/>
        <v>1.7152184371199712</v>
      </c>
      <c r="J802" s="2">
        <f t="shared" ca="1" si="75"/>
        <v>171.18387531504825</v>
      </c>
      <c r="K802" s="2">
        <f t="shared" ca="1" si="74"/>
        <v>171.20000000000002</v>
      </c>
      <c r="L802" s="2">
        <f t="shared" si="76"/>
        <v>4221</v>
      </c>
    </row>
    <row r="803" spans="7:12" x14ac:dyDescent="0.2">
      <c r="G803" s="2">
        <v>781</v>
      </c>
      <c r="H803" s="2">
        <f t="shared" ca="1" si="77"/>
        <v>0.3642057647107767</v>
      </c>
      <c r="I803" s="2">
        <f t="shared" ca="1" si="73"/>
        <v>0.23934509085149613</v>
      </c>
      <c r="J803" s="2">
        <f t="shared" ca="1" si="75"/>
        <v>171.42322040589974</v>
      </c>
      <c r="K803" s="2">
        <f t="shared" ca="1" si="74"/>
        <v>171.5</v>
      </c>
      <c r="L803" s="2">
        <f t="shared" si="76"/>
        <v>4220</v>
      </c>
    </row>
    <row r="804" spans="7:12" x14ac:dyDescent="0.2">
      <c r="G804" s="2">
        <v>782</v>
      </c>
      <c r="H804" s="2">
        <f t="shared" ca="1" si="77"/>
        <v>0.87762040564944011</v>
      </c>
      <c r="I804" s="2">
        <f t="shared" ca="1" si="73"/>
        <v>3.0941246418543879E-2</v>
      </c>
      <c r="J804" s="2">
        <f t="shared" ca="1" si="75"/>
        <v>171.45416165231828</v>
      </c>
      <c r="K804" s="2">
        <f t="shared" ca="1" si="74"/>
        <v>171.5</v>
      </c>
      <c r="L804" s="2">
        <f t="shared" si="76"/>
        <v>4219</v>
      </c>
    </row>
    <row r="805" spans="7:12" x14ac:dyDescent="0.2">
      <c r="G805" s="2">
        <v>783</v>
      </c>
      <c r="H805" s="2">
        <f t="shared" ca="1" si="77"/>
        <v>0.57474240447398983</v>
      </c>
      <c r="I805" s="2">
        <f t="shared" ca="1" si="73"/>
        <v>0.13130235438179924</v>
      </c>
      <c r="J805" s="2">
        <f t="shared" ca="1" si="75"/>
        <v>171.58546400670008</v>
      </c>
      <c r="K805" s="2">
        <f t="shared" ca="1" si="74"/>
        <v>171.60000000000002</v>
      </c>
      <c r="L805" s="2">
        <f t="shared" si="76"/>
        <v>4218</v>
      </c>
    </row>
    <row r="806" spans="7:12" x14ac:dyDescent="0.2">
      <c r="G806" s="2">
        <v>784</v>
      </c>
      <c r="H806" s="2">
        <f t="shared" ca="1" si="77"/>
        <v>0.13262348267863255</v>
      </c>
      <c r="I806" s="2">
        <f t="shared" ca="1" si="73"/>
        <v>0.47907069547127118</v>
      </c>
      <c r="J806" s="2">
        <f t="shared" ca="1" si="75"/>
        <v>172.06453470217136</v>
      </c>
      <c r="K806" s="2">
        <f t="shared" ca="1" si="74"/>
        <v>172.10000000000002</v>
      </c>
      <c r="L806" s="2">
        <f t="shared" si="76"/>
        <v>4217</v>
      </c>
    </row>
    <row r="807" spans="7:12" x14ac:dyDescent="0.2">
      <c r="G807" s="2">
        <v>785</v>
      </c>
      <c r="H807" s="2">
        <f t="shared" ca="1" si="77"/>
        <v>0.19830812529280828</v>
      </c>
      <c r="I807" s="2">
        <f t="shared" ca="1" si="73"/>
        <v>0.38376026317514644</v>
      </c>
      <c r="J807" s="2">
        <f t="shared" ca="1" si="75"/>
        <v>172.44829496534649</v>
      </c>
      <c r="K807" s="2">
        <f t="shared" ca="1" si="74"/>
        <v>172.5</v>
      </c>
      <c r="L807" s="2">
        <f t="shared" si="76"/>
        <v>4216</v>
      </c>
    </row>
    <row r="808" spans="7:12" x14ac:dyDescent="0.2">
      <c r="G808" s="2">
        <v>786</v>
      </c>
      <c r="H808" s="2">
        <f t="shared" ca="1" si="77"/>
        <v>0.49491587771460277</v>
      </c>
      <c r="I808" s="2">
        <f t="shared" ca="1" si="73"/>
        <v>0.16687247327792881</v>
      </c>
      <c r="J808" s="2">
        <f t="shared" ca="1" si="75"/>
        <v>172.61516743862441</v>
      </c>
      <c r="K808" s="2">
        <f t="shared" ca="1" si="74"/>
        <v>172.70000000000002</v>
      </c>
      <c r="L808" s="2">
        <f t="shared" si="76"/>
        <v>4215</v>
      </c>
    </row>
    <row r="809" spans="7:12" x14ac:dyDescent="0.2">
      <c r="G809" s="2">
        <v>787</v>
      </c>
      <c r="H809" s="2">
        <f t="shared" ca="1" si="77"/>
        <v>0.28338272776350015</v>
      </c>
      <c r="I809" s="2">
        <f t="shared" ca="1" si="73"/>
        <v>0.29923039868942186</v>
      </c>
      <c r="J809" s="2">
        <f t="shared" ca="1" si="75"/>
        <v>172.91439783731383</v>
      </c>
      <c r="K809" s="2">
        <f t="shared" ca="1" si="74"/>
        <v>173</v>
      </c>
      <c r="L809" s="2">
        <f t="shared" si="76"/>
        <v>4214</v>
      </c>
    </row>
    <row r="810" spans="7:12" x14ac:dyDescent="0.2">
      <c r="G810" s="2">
        <v>788</v>
      </c>
      <c r="H810" s="2">
        <f t="shared" ca="1" si="77"/>
        <v>0.3542190571020416</v>
      </c>
      <c r="I810" s="2">
        <f t="shared" ca="1" si="73"/>
        <v>0.24634221501458836</v>
      </c>
      <c r="J810" s="2">
        <f t="shared" ca="1" si="75"/>
        <v>173.16074005232841</v>
      </c>
      <c r="K810" s="2">
        <f t="shared" ca="1" si="74"/>
        <v>173.20000000000002</v>
      </c>
      <c r="L810" s="2">
        <f t="shared" si="76"/>
        <v>4213</v>
      </c>
    </row>
    <row r="811" spans="7:12" x14ac:dyDescent="0.2">
      <c r="G811" s="2">
        <v>789</v>
      </c>
      <c r="H811" s="2">
        <f t="shared" ca="1" si="77"/>
        <v>0.59364166068291613</v>
      </c>
      <c r="I811" s="2">
        <f t="shared" ca="1" si="73"/>
        <v>0.12380802623469095</v>
      </c>
      <c r="J811" s="2">
        <f t="shared" ca="1" si="75"/>
        <v>173.28454807856309</v>
      </c>
      <c r="K811" s="2">
        <f t="shared" ca="1" si="74"/>
        <v>173.3</v>
      </c>
      <c r="L811" s="2">
        <f t="shared" si="76"/>
        <v>4212</v>
      </c>
    </row>
    <row r="812" spans="7:12" x14ac:dyDescent="0.2">
      <c r="G812" s="2">
        <v>790</v>
      </c>
      <c r="H812" s="2">
        <f t="shared" ca="1" si="77"/>
        <v>0.53624048315076023</v>
      </c>
      <c r="I812" s="2">
        <f t="shared" ca="1" si="73"/>
        <v>0.1479868335159345</v>
      </c>
      <c r="J812" s="2">
        <f t="shared" ca="1" si="75"/>
        <v>173.43253491207903</v>
      </c>
      <c r="K812" s="2">
        <f t="shared" ca="1" si="74"/>
        <v>173.5</v>
      </c>
      <c r="L812" s="2">
        <f t="shared" si="76"/>
        <v>4211</v>
      </c>
    </row>
    <row r="813" spans="7:12" x14ac:dyDescent="0.2">
      <c r="G813" s="2">
        <v>791</v>
      </c>
      <c r="H813" s="2">
        <f t="shared" ca="1" si="77"/>
        <v>0.82711848745957883</v>
      </c>
      <c r="I813" s="2">
        <f t="shared" ca="1" si="73"/>
        <v>4.5084874201553098E-2</v>
      </c>
      <c r="J813" s="2">
        <f t="shared" ca="1" si="75"/>
        <v>173.4776197862806</v>
      </c>
      <c r="K813" s="2">
        <f t="shared" ca="1" si="74"/>
        <v>173.5</v>
      </c>
      <c r="L813" s="2">
        <f t="shared" si="76"/>
        <v>4210</v>
      </c>
    </row>
    <row r="814" spans="7:12" x14ac:dyDescent="0.2">
      <c r="G814" s="2">
        <v>792</v>
      </c>
      <c r="H814" s="2">
        <f t="shared" ca="1" si="77"/>
        <v>0.8997618254445332</v>
      </c>
      <c r="I814" s="2">
        <f t="shared" ca="1" si="73"/>
        <v>2.5095079371753034E-2</v>
      </c>
      <c r="J814" s="2">
        <f t="shared" ca="1" si="75"/>
        <v>173.50271486565237</v>
      </c>
      <c r="K814" s="2">
        <f t="shared" ca="1" si="74"/>
        <v>173.60000000000002</v>
      </c>
      <c r="L814" s="2">
        <f t="shared" si="76"/>
        <v>4209</v>
      </c>
    </row>
    <row r="815" spans="7:12" x14ac:dyDescent="0.2">
      <c r="G815" s="2">
        <v>793</v>
      </c>
      <c r="H815" s="2">
        <f t="shared" ca="1" si="77"/>
        <v>4.8253541793152888E-4</v>
      </c>
      <c r="I815" s="2">
        <f t="shared" ca="1" si="73"/>
        <v>1.8147472040969137</v>
      </c>
      <c r="J815" s="2">
        <f t="shared" ca="1" si="75"/>
        <v>175.31746206974927</v>
      </c>
      <c r="K815" s="2">
        <f t="shared" ca="1" si="74"/>
        <v>175.4</v>
      </c>
      <c r="L815" s="2">
        <f t="shared" si="76"/>
        <v>4208</v>
      </c>
    </row>
    <row r="816" spans="7:12" x14ac:dyDescent="0.2">
      <c r="G816" s="2">
        <v>794</v>
      </c>
      <c r="H816" s="2">
        <f t="shared" ca="1" si="77"/>
        <v>0.51582942648202779</v>
      </c>
      <c r="I816" s="2">
        <f t="shared" ca="1" si="73"/>
        <v>0.15735182718891719</v>
      </c>
      <c r="J816" s="2">
        <f t="shared" ca="1" si="75"/>
        <v>175.47481389693817</v>
      </c>
      <c r="K816" s="2">
        <f t="shared" ca="1" si="74"/>
        <v>175.5</v>
      </c>
      <c r="L816" s="2">
        <f t="shared" si="76"/>
        <v>4207</v>
      </c>
    </row>
    <row r="817" spans="7:12" x14ac:dyDescent="0.2">
      <c r="G817" s="2">
        <v>795</v>
      </c>
      <c r="H817" s="2">
        <f t="shared" ca="1" si="77"/>
        <v>0.99690592054999294</v>
      </c>
      <c r="I817" s="2">
        <f t="shared" ca="1" si="73"/>
        <v>7.3677508567355924E-4</v>
      </c>
      <c r="J817" s="2">
        <f t="shared" ca="1" si="75"/>
        <v>175.47555067202384</v>
      </c>
      <c r="K817" s="2">
        <f t="shared" ca="1" si="74"/>
        <v>175.5</v>
      </c>
      <c r="L817" s="2">
        <f t="shared" si="76"/>
        <v>4206</v>
      </c>
    </row>
    <row r="818" spans="7:12" x14ac:dyDescent="0.2">
      <c r="G818" s="2">
        <v>796</v>
      </c>
      <c r="H818" s="2">
        <f t="shared" ca="1" si="77"/>
        <v>0.55733390057843712</v>
      </c>
      <c r="I818" s="2">
        <f t="shared" ca="1" si="73"/>
        <v>0.13902277199092525</v>
      </c>
      <c r="J818" s="2">
        <f t="shared" ca="1" si="75"/>
        <v>175.61457344401478</v>
      </c>
      <c r="K818" s="2">
        <f t="shared" ca="1" si="74"/>
        <v>175.70000000000002</v>
      </c>
      <c r="L818" s="2">
        <f t="shared" si="76"/>
        <v>4205</v>
      </c>
    </row>
    <row r="819" spans="7:12" x14ac:dyDescent="0.2">
      <c r="G819" s="2">
        <v>797</v>
      </c>
      <c r="H819" s="2">
        <f t="shared" ca="1" si="77"/>
        <v>0.49933230224747838</v>
      </c>
      <c r="I819" s="2">
        <f t="shared" ca="1" si="73"/>
        <v>0.16519587737872435</v>
      </c>
      <c r="J819" s="2">
        <f t="shared" ca="1" si="75"/>
        <v>175.7797693213935</v>
      </c>
      <c r="K819" s="2">
        <f t="shared" ca="1" si="74"/>
        <v>175.8</v>
      </c>
      <c r="L819" s="2">
        <f t="shared" si="76"/>
        <v>4204</v>
      </c>
    </row>
    <row r="820" spans="7:12" x14ac:dyDescent="0.2">
      <c r="G820" s="2">
        <v>798</v>
      </c>
      <c r="H820" s="2">
        <f t="shared" ca="1" si="77"/>
        <v>0.98744726742671118</v>
      </c>
      <c r="I820" s="2">
        <f t="shared" ca="1" si="73"/>
        <v>3.0055159902239743E-3</v>
      </c>
      <c r="J820" s="2">
        <f t="shared" ca="1" si="75"/>
        <v>175.78277483738373</v>
      </c>
      <c r="K820" s="2">
        <f t="shared" ca="1" si="74"/>
        <v>175.8</v>
      </c>
      <c r="L820" s="2">
        <f t="shared" si="76"/>
        <v>4203</v>
      </c>
    </row>
    <row r="821" spans="7:12" x14ac:dyDescent="0.2">
      <c r="G821" s="2">
        <v>799</v>
      </c>
      <c r="H821" s="2">
        <f t="shared" ca="1" si="77"/>
        <v>0.69189659550979943</v>
      </c>
      <c r="I821" s="2">
        <f t="shared" ca="1" si="73"/>
        <v>8.7653203946705921E-2</v>
      </c>
      <c r="J821" s="2">
        <f t="shared" ca="1" si="75"/>
        <v>175.87042804133043</v>
      </c>
      <c r="K821" s="2">
        <f t="shared" ca="1" si="74"/>
        <v>175.9</v>
      </c>
      <c r="L821" s="2">
        <f t="shared" si="76"/>
        <v>4202</v>
      </c>
    </row>
    <row r="822" spans="7:12" x14ac:dyDescent="0.2">
      <c r="G822" s="2">
        <v>800</v>
      </c>
      <c r="H822" s="2">
        <f t="shared" ca="1" si="77"/>
        <v>0.67376263007213533</v>
      </c>
      <c r="I822" s="2">
        <f t="shared" ca="1" si="73"/>
        <v>9.3996051178758505E-2</v>
      </c>
      <c r="J822" s="2">
        <f t="shared" ca="1" si="75"/>
        <v>175.96442409250918</v>
      </c>
      <c r="K822" s="2">
        <f t="shared" ca="1" si="74"/>
        <v>176</v>
      </c>
      <c r="L822" s="2">
        <f t="shared" si="76"/>
        <v>4201</v>
      </c>
    </row>
    <row r="823" spans="7:12" x14ac:dyDescent="0.2">
      <c r="G823" s="2">
        <v>801</v>
      </c>
      <c r="H823" s="2">
        <f t="shared" ca="1" si="77"/>
        <v>0.20153787813995139</v>
      </c>
      <c r="I823" s="2">
        <f t="shared" ca="1" si="73"/>
        <v>0.38137569867098881</v>
      </c>
      <c r="J823" s="2">
        <f t="shared" ca="1" si="75"/>
        <v>176.34579979118016</v>
      </c>
      <c r="K823" s="2">
        <f t="shared" ca="1" si="74"/>
        <v>176.4</v>
      </c>
      <c r="L823" s="2">
        <f t="shared" si="76"/>
        <v>4200</v>
      </c>
    </row>
    <row r="824" spans="7:12" x14ac:dyDescent="0.2">
      <c r="G824" s="2">
        <v>802</v>
      </c>
      <c r="H824" s="2">
        <f t="shared" ca="1" si="77"/>
        <v>0.199155201364836</v>
      </c>
      <c r="I824" s="2">
        <f t="shared" ca="1" si="73"/>
        <v>0.38429884540857639</v>
      </c>
      <c r="J824" s="2">
        <f t="shared" ca="1" si="75"/>
        <v>176.73009863658874</v>
      </c>
      <c r="K824" s="2">
        <f t="shared" ca="1" si="74"/>
        <v>176.8</v>
      </c>
      <c r="L824" s="2">
        <f t="shared" si="76"/>
        <v>4199</v>
      </c>
    </row>
    <row r="825" spans="7:12" x14ac:dyDescent="0.2">
      <c r="G825" s="2">
        <v>803</v>
      </c>
      <c r="H825" s="2">
        <f t="shared" ca="1" si="77"/>
        <v>0.6856589287101178</v>
      </c>
      <c r="I825" s="2">
        <f t="shared" ca="1" si="73"/>
        <v>8.9893988414635015E-2</v>
      </c>
      <c r="J825" s="2">
        <f t="shared" ca="1" si="75"/>
        <v>176.81999262500338</v>
      </c>
      <c r="K825" s="2">
        <f t="shared" ca="1" si="74"/>
        <v>176.9</v>
      </c>
      <c r="L825" s="2">
        <f t="shared" si="76"/>
        <v>4198</v>
      </c>
    </row>
    <row r="826" spans="7:12" x14ac:dyDescent="0.2">
      <c r="G826" s="2">
        <v>804</v>
      </c>
      <c r="H826" s="2">
        <f t="shared" ca="1" si="77"/>
        <v>0.23993719988921747</v>
      </c>
      <c r="I826" s="2">
        <f t="shared" ca="1" si="73"/>
        <v>0.340094843223546</v>
      </c>
      <c r="J826" s="2">
        <f t="shared" ca="1" si="75"/>
        <v>177.16008746822692</v>
      </c>
      <c r="K826" s="2">
        <f t="shared" ca="1" si="74"/>
        <v>177.20000000000002</v>
      </c>
      <c r="L826" s="2">
        <f t="shared" si="76"/>
        <v>4197</v>
      </c>
    </row>
    <row r="827" spans="7:12" x14ac:dyDescent="0.2">
      <c r="G827" s="2">
        <v>805</v>
      </c>
      <c r="H827" s="2">
        <f t="shared" ca="1" si="77"/>
        <v>0.82124567218506317</v>
      </c>
      <c r="I827" s="2">
        <f t="shared" ca="1" si="73"/>
        <v>4.6933503095109533E-2</v>
      </c>
      <c r="J827" s="2">
        <f t="shared" ca="1" si="75"/>
        <v>177.20702097132204</v>
      </c>
      <c r="K827" s="2">
        <f t="shared" ca="1" si="74"/>
        <v>177.3</v>
      </c>
      <c r="L827" s="2">
        <f t="shared" si="76"/>
        <v>4196</v>
      </c>
    </row>
    <row r="828" spans="7:12" x14ac:dyDescent="0.2">
      <c r="G828" s="2">
        <v>806</v>
      </c>
      <c r="H828" s="2">
        <f t="shared" ca="1" si="77"/>
        <v>0.40890138962022493</v>
      </c>
      <c r="I828" s="2">
        <f t="shared" ca="1" si="73"/>
        <v>0.21317789110415727</v>
      </c>
      <c r="J828" s="2">
        <f t="shared" ca="1" si="75"/>
        <v>177.42019886242619</v>
      </c>
      <c r="K828" s="2">
        <f t="shared" ca="1" si="74"/>
        <v>177.5</v>
      </c>
      <c r="L828" s="2">
        <f t="shared" si="76"/>
        <v>4195</v>
      </c>
    </row>
    <row r="829" spans="7:12" x14ac:dyDescent="0.2">
      <c r="G829" s="2">
        <v>807</v>
      </c>
      <c r="H829" s="2">
        <f t="shared" ca="1" si="77"/>
        <v>0.80133709388858809</v>
      </c>
      <c r="I829" s="2">
        <f t="shared" ca="1" si="73"/>
        <v>5.2807243474855978E-2</v>
      </c>
      <c r="J829" s="2">
        <f t="shared" ca="1" si="75"/>
        <v>177.47300610590105</v>
      </c>
      <c r="K829" s="2">
        <f t="shared" ca="1" si="74"/>
        <v>177.5</v>
      </c>
      <c r="L829" s="2">
        <f t="shared" si="76"/>
        <v>4194</v>
      </c>
    </row>
    <row r="830" spans="7:12" x14ac:dyDescent="0.2">
      <c r="G830" s="2">
        <v>808</v>
      </c>
      <c r="H830" s="2">
        <f t="shared" ca="1" si="77"/>
        <v>0.19517045359267138</v>
      </c>
      <c r="I830" s="2">
        <f t="shared" ca="1" si="73"/>
        <v>0.38966896762499248</v>
      </c>
      <c r="J830" s="2">
        <f t="shared" ca="1" si="75"/>
        <v>177.86267507352605</v>
      </c>
      <c r="K830" s="2">
        <f t="shared" ca="1" si="74"/>
        <v>177.9</v>
      </c>
      <c r="L830" s="2">
        <f t="shared" si="76"/>
        <v>4193</v>
      </c>
    </row>
    <row r="831" spans="7:12" x14ac:dyDescent="0.2">
      <c r="G831" s="2">
        <v>809</v>
      </c>
      <c r="H831" s="2">
        <f t="shared" ca="1" si="77"/>
        <v>0.45413392623849558</v>
      </c>
      <c r="I831" s="2">
        <f t="shared" ca="1" si="73"/>
        <v>0.18830227402851671</v>
      </c>
      <c r="J831" s="2">
        <f t="shared" ca="1" si="75"/>
        <v>178.05097734755458</v>
      </c>
      <c r="K831" s="2">
        <f t="shared" ca="1" si="74"/>
        <v>178.10000000000002</v>
      </c>
      <c r="L831" s="2">
        <f t="shared" si="76"/>
        <v>4192</v>
      </c>
    </row>
    <row r="832" spans="7:12" x14ac:dyDescent="0.2">
      <c r="G832" s="2">
        <v>810</v>
      </c>
      <c r="H832" s="2">
        <f t="shared" ca="1" si="77"/>
        <v>0.82598111329075052</v>
      </c>
      <c r="I832" s="2">
        <f t="shared" ca="1" si="73"/>
        <v>4.5617602240040175E-2</v>
      </c>
      <c r="J832" s="2">
        <f t="shared" ca="1" si="75"/>
        <v>178.09659494979462</v>
      </c>
      <c r="K832" s="2">
        <f t="shared" ca="1" si="74"/>
        <v>178.10000000000002</v>
      </c>
      <c r="L832" s="2">
        <f t="shared" si="76"/>
        <v>4191</v>
      </c>
    </row>
    <row r="833" spans="7:12" x14ac:dyDescent="0.2">
      <c r="G833" s="2">
        <v>811</v>
      </c>
      <c r="H833" s="2">
        <f t="shared" ca="1" si="77"/>
        <v>0.86227242771743484</v>
      </c>
      <c r="I833" s="2">
        <f t="shared" ca="1" si="73"/>
        <v>3.5366113797966434E-2</v>
      </c>
      <c r="J833" s="2">
        <f t="shared" ca="1" si="75"/>
        <v>178.1319610635926</v>
      </c>
      <c r="K833" s="2">
        <f t="shared" ca="1" si="74"/>
        <v>178.20000000000002</v>
      </c>
      <c r="L833" s="2">
        <f t="shared" si="76"/>
        <v>4190</v>
      </c>
    </row>
    <row r="834" spans="7:12" x14ac:dyDescent="0.2">
      <c r="G834" s="2">
        <v>812</v>
      </c>
      <c r="H834" s="2">
        <f t="shared" ca="1" si="77"/>
        <v>0.43569362673413548</v>
      </c>
      <c r="I834" s="2">
        <f t="shared" ca="1" si="73"/>
        <v>0.19833277001978483</v>
      </c>
      <c r="J834" s="2">
        <f t="shared" ca="1" si="75"/>
        <v>178.33029383361239</v>
      </c>
      <c r="K834" s="2">
        <f t="shared" ca="1" si="74"/>
        <v>178.4</v>
      </c>
      <c r="L834" s="2">
        <f t="shared" si="76"/>
        <v>4189</v>
      </c>
    </row>
    <row r="835" spans="7:12" x14ac:dyDescent="0.2">
      <c r="G835" s="2">
        <v>813</v>
      </c>
      <c r="H835" s="2">
        <f t="shared" ca="1" si="77"/>
        <v>0.73238618892888607</v>
      </c>
      <c r="I835" s="2">
        <f t="shared" ca="1" si="73"/>
        <v>7.4366600677781058E-2</v>
      </c>
      <c r="J835" s="2">
        <f t="shared" ca="1" si="75"/>
        <v>178.40466043429018</v>
      </c>
      <c r="K835" s="2">
        <f t="shared" ca="1" si="74"/>
        <v>178.5</v>
      </c>
      <c r="L835" s="2">
        <f t="shared" si="76"/>
        <v>4188</v>
      </c>
    </row>
    <row r="836" spans="7:12" x14ac:dyDescent="0.2">
      <c r="G836" s="2">
        <v>814</v>
      </c>
      <c r="H836" s="2">
        <f t="shared" ca="1" si="77"/>
        <v>0.914358440904253</v>
      </c>
      <c r="I836" s="2">
        <f t="shared" ca="1" si="73"/>
        <v>2.1383476740906474E-2</v>
      </c>
      <c r="J836" s="2">
        <f t="shared" ca="1" si="75"/>
        <v>178.42604391103109</v>
      </c>
      <c r="K836" s="2">
        <f t="shared" ca="1" si="74"/>
        <v>178.5</v>
      </c>
      <c r="L836" s="2">
        <f t="shared" si="76"/>
        <v>4187</v>
      </c>
    </row>
    <row r="837" spans="7:12" x14ac:dyDescent="0.2">
      <c r="G837" s="2">
        <v>815</v>
      </c>
      <c r="H837" s="2">
        <f t="shared" ca="1" si="77"/>
        <v>0.91773710114696583</v>
      </c>
      <c r="I837" s="2">
        <f t="shared" ca="1" si="73"/>
        <v>2.0507480069208155E-2</v>
      </c>
      <c r="J837" s="2">
        <f t="shared" ca="1" si="75"/>
        <v>178.44655139110029</v>
      </c>
      <c r="K837" s="2">
        <f t="shared" ca="1" si="74"/>
        <v>178.5</v>
      </c>
      <c r="L837" s="2">
        <f t="shared" si="76"/>
        <v>4186</v>
      </c>
    </row>
    <row r="838" spans="7:12" x14ac:dyDescent="0.2">
      <c r="G838" s="2">
        <v>816</v>
      </c>
      <c r="H838" s="2">
        <f t="shared" ca="1" si="77"/>
        <v>0.3975732227596922</v>
      </c>
      <c r="I838" s="2">
        <f t="shared" ca="1" si="73"/>
        <v>0.22040051461207028</v>
      </c>
      <c r="J838" s="2">
        <f t="shared" ca="1" si="75"/>
        <v>178.66695190571235</v>
      </c>
      <c r="K838" s="2">
        <f t="shared" ca="1" si="74"/>
        <v>178.70000000000002</v>
      </c>
      <c r="L838" s="2">
        <f t="shared" si="76"/>
        <v>4185</v>
      </c>
    </row>
    <row r="839" spans="7:12" x14ac:dyDescent="0.2">
      <c r="G839" s="2">
        <v>817</v>
      </c>
      <c r="H839" s="2">
        <f t="shared" ca="1" si="77"/>
        <v>0.11944707004425092</v>
      </c>
      <c r="I839" s="2">
        <f t="shared" ca="1" si="73"/>
        <v>0.50785897089683718</v>
      </c>
      <c r="J839" s="2">
        <f t="shared" ca="1" si="75"/>
        <v>179.1748108766092</v>
      </c>
      <c r="K839" s="2">
        <f t="shared" ca="1" si="74"/>
        <v>179.20000000000002</v>
      </c>
      <c r="L839" s="2">
        <f t="shared" si="76"/>
        <v>4184</v>
      </c>
    </row>
    <row r="840" spans="7:12" x14ac:dyDescent="0.2">
      <c r="G840" s="2">
        <v>818</v>
      </c>
      <c r="H840" s="2">
        <f t="shared" ca="1" si="77"/>
        <v>0.9928515215790128</v>
      </c>
      <c r="I840" s="2">
        <f t="shared" ca="1" si="73"/>
        <v>1.7150732043079249E-3</v>
      </c>
      <c r="J840" s="2">
        <f t="shared" ca="1" si="75"/>
        <v>179.17652594981351</v>
      </c>
      <c r="K840" s="2">
        <f t="shared" ca="1" si="74"/>
        <v>179.20000000000002</v>
      </c>
      <c r="L840" s="2">
        <f t="shared" si="76"/>
        <v>4183</v>
      </c>
    </row>
    <row r="841" spans="7:12" x14ac:dyDescent="0.2">
      <c r="G841" s="2">
        <v>819</v>
      </c>
      <c r="H841" s="2">
        <f t="shared" ca="1" si="77"/>
        <v>0.94445227636321083</v>
      </c>
      <c r="I841" s="2">
        <f t="shared" ca="1" si="73"/>
        <v>1.3665739180885197E-2</v>
      </c>
      <c r="J841" s="2">
        <f t="shared" ca="1" si="75"/>
        <v>179.19019168899439</v>
      </c>
      <c r="K841" s="2">
        <f t="shared" ca="1" si="74"/>
        <v>179.20000000000002</v>
      </c>
      <c r="L841" s="2">
        <f t="shared" si="76"/>
        <v>4182</v>
      </c>
    </row>
    <row r="842" spans="7:12" x14ac:dyDescent="0.2">
      <c r="G842" s="2">
        <v>820</v>
      </c>
      <c r="H842" s="2">
        <f t="shared" ca="1" si="77"/>
        <v>0.9309972057404664</v>
      </c>
      <c r="I842" s="2">
        <f t="shared" ca="1" si="73"/>
        <v>1.7100933523668149E-2</v>
      </c>
      <c r="J842" s="2">
        <f t="shared" ca="1" si="75"/>
        <v>179.20729262251805</v>
      </c>
      <c r="K842" s="2">
        <f t="shared" ca="1" si="74"/>
        <v>179.3</v>
      </c>
      <c r="L842" s="2">
        <f t="shared" si="76"/>
        <v>4181</v>
      </c>
    </row>
    <row r="843" spans="7:12" x14ac:dyDescent="0.2">
      <c r="G843" s="2">
        <v>821</v>
      </c>
      <c r="H843" s="2">
        <f t="shared" ca="1" si="77"/>
        <v>8.5767413739076925E-2</v>
      </c>
      <c r="I843" s="2">
        <f t="shared" ca="1" si="73"/>
        <v>0.5875875927939701</v>
      </c>
      <c r="J843" s="2">
        <f t="shared" ca="1" si="75"/>
        <v>179.79488021531202</v>
      </c>
      <c r="K843" s="2">
        <f t="shared" ca="1" si="74"/>
        <v>179.8</v>
      </c>
      <c r="L843" s="2">
        <f t="shared" si="76"/>
        <v>4180</v>
      </c>
    </row>
    <row r="844" spans="7:12" x14ac:dyDescent="0.2">
      <c r="G844" s="2">
        <v>822</v>
      </c>
      <c r="H844" s="2">
        <f t="shared" ca="1" si="77"/>
        <v>0.75805517625113672</v>
      </c>
      <c r="I844" s="2">
        <f t="shared" ca="1" si="73"/>
        <v>6.62835855709316E-2</v>
      </c>
      <c r="J844" s="2">
        <f t="shared" ca="1" si="75"/>
        <v>179.86116380088296</v>
      </c>
      <c r="K844" s="2">
        <f t="shared" ca="1" si="74"/>
        <v>179.9</v>
      </c>
      <c r="L844" s="2">
        <f t="shared" si="76"/>
        <v>4179</v>
      </c>
    </row>
    <row r="845" spans="7:12" x14ac:dyDescent="0.2">
      <c r="G845" s="2">
        <v>823</v>
      </c>
      <c r="H845" s="2">
        <f t="shared" ca="1" si="77"/>
        <v>0.70786953943093245</v>
      </c>
      <c r="I845" s="2">
        <f t="shared" ca="1" si="73"/>
        <v>8.2693984827198697E-2</v>
      </c>
      <c r="J845" s="2">
        <f t="shared" ca="1" si="75"/>
        <v>179.94385778571015</v>
      </c>
      <c r="K845" s="2">
        <f t="shared" ca="1" si="74"/>
        <v>180</v>
      </c>
      <c r="L845" s="2">
        <f t="shared" si="76"/>
        <v>4178</v>
      </c>
    </row>
    <row r="846" spans="7:12" x14ac:dyDescent="0.2">
      <c r="G846" s="2">
        <v>824</v>
      </c>
      <c r="H846" s="2">
        <f t="shared" ca="1" si="77"/>
        <v>0.73568991526410499</v>
      </c>
      <c r="I846" s="2">
        <f t="shared" ca="1" si="73"/>
        <v>7.3484931724216024E-2</v>
      </c>
      <c r="J846" s="2">
        <f t="shared" ca="1" si="75"/>
        <v>180.01734271743436</v>
      </c>
      <c r="K846" s="2">
        <f t="shared" ca="1" si="74"/>
        <v>180.10000000000002</v>
      </c>
      <c r="L846" s="2">
        <f t="shared" si="76"/>
        <v>4177</v>
      </c>
    </row>
    <row r="847" spans="7:12" x14ac:dyDescent="0.2">
      <c r="G847" s="2">
        <v>825</v>
      </c>
      <c r="H847" s="2">
        <f t="shared" ca="1" si="77"/>
        <v>0.7664789352413931</v>
      </c>
      <c r="I847" s="2">
        <f t="shared" ca="1" si="73"/>
        <v>6.3684880937329269E-2</v>
      </c>
      <c r="J847" s="2">
        <f t="shared" ca="1" si="75"/>
        <v>180.08102759837169</v>
      </c>
      <c r="K847" s="2">
        <f t="shared" ca="1" si="74"/>
        <v>180.10000000000002</v>
      </c>
      <c r="L847" s="2">
        <f t="shared" si="76"/>
        <v>4176</v>
      </c>
    </row>
    <row r="848" spans="7:12" x14ac:dyDescent="0.2">
      <c r="G848" s="2">
        <v>826</v>
      </c>
      <c r="H848" s="2">
        <f t="shared" ca="1" si="77"/>
        <v>0.19537631717137272</v>
      </c>
      <c r="I848" s="2">
        <f t="shared" ca="1" si="73"/>
        <v>0.39109646670734299</v>
      </c>
      <c r="J848" s="2">
        <f t="shared" ca="1" si="75"/>
        <v>180.47212406507904</v>
      </c>
      <c r="K848" s="2">
        <f t="shared" ca="1" si="74"/>
        <v>180.5</v>
      </c>
      <c r="L848" s="2">
        <f t="shared" si="76"/>
        <v>4175</v>
      </c>
    </row>
    <row r="849" spans="7:12" x14ac:dyDescent="0.2">
      <c r="G849" s="2">
        <v>827</v>
      </c>
      <c r="H849" s="2">
        <f t="shared" ca="1" si="77"/>
        <v>0.1067288039341231</v>
      </c>
      <c r="I849" s="2">
        <f t="shared" ca="1" si="73"/>
        <v>0.53604796468203497</v>
      </c>
      <c r="J849" s="2">
        <f t="shared" ca="1" si="75"/>
        <v>181.00817202976108</v>
      </c>
      <c r="K849" s="2">
        <f t="shared" ca="1" si="74"/>
        <v>181.10000000000002</v>
      </c>
      <c r="L849" s="2">
        <f t="shared" si="76"/>
        <v>4174</v>
      </c>
    </row>
    <row r="850" spans="7:12" x14ac:dyDescent="0.2">
      <c r="G850" s="2">
        <v>828</v>
      </c>
      <c r="H850" s="2">
        <f t="shared" ca="1" si="77"/>
        <v>0.84990374298578331</v>
      </c>
      <c r="I850" s="2">
        <f t="shared" ca="1" si="73"/>
        <v>3.8972484892510595E-2</v>
      </c>
      <c r="J850" s="2">
        <f t="shared" ca="1" si="75"/>
        <v>181.04714451465358</v>
      </c>
      <c r="K850" s="2">
        <f t="shared" ca="1" si="74"/>
        <v>181.10000000000002</v>
      </c>
      <c r="L850" s="2">
        <f t="shared" si="76"/>
        <v>4173</v>
      </c>
    </row>
    <row r="851" spans="7:12" x14ac:dyDescent="0.2">
      <c r="G851" s="2">
        <v>829</v>
      </c>
      <c r="H851" s="2">
        <f t="shared" ca="1" si="77"/>
        <v>0.74061630333557227</v>
      </c>
      <c r="I851" s="2">
        <f t="shared" ca="1" si="73"/>
        <v>7.1973297473465855E-2</v>
      </c>
      <c r="J851" s="2">
        <f t="shared" ca="1" si="75"/>
        <v>181.11911781212706</v>
      </c>
      <c r="K851" s="2">
        <f t="shared" ca="1" si="74"/>
        <v>181.20000000000002</v>
      </c>
      <c r="L851" s="2">
        <f t="shared" si="76"/>
        <v>4172</v>
      </c>
    </row>
    <row r="852" spans="7:12" x14ac:dyDescent="0.2">
      <c r="G852" s="2">
        <v>830</v>
      </c>
      <c r="H852" s="2">
        <f t="shared" ca="1" si="77"/>
        <v>0.44981426426915327</v>
      </c>
      <c r="I852" s="2">
        <f t="shared" ca="1" si="73"/>
        <v>0.19154172320532822</v>
      </c>
      <c r="J852" s="2">
        <f t="shared" ca="1" si="75"/>
        <v>181.31065953533238</v>
      </c>
      <c r="K852" s="2">
        <f t="shared" ca="1" si="74"/>
        <v>181.4</v>
      </c>
      <c r="L852" s="2">
        <f t="shared" si="76"/>
        <v>4171</v>
      </c>
    </row>
    <row r="853" spans="7:12" x14ac:dyDescent="0.2">
      <c r="G853" s="2">
        <v>831</v>
      </c>
      <c r="H853" s="2">
        <f t="shared" ca="1" si="77"/>
        <v>0.89992545732141604</v>
      </c>
      <c r="I853" s="2">
        <f t="shared" ca="1" si="73"/>
        <v>2.5286173689795941E-2</v>
      </c>
      <c r="J853" s="2">
        <f t="shared" ca="1" si="75"/>
        <v>181.33594570902218</v>
      </c>
      <c r="K853" s="2">
        <f t="shared" ca="1" si="74"/>
        <v>181.4</v>
      </c>
      <c r="L853" s="2">
        <f t="shared" si="76"/>
        <v>4170</v>
      </c>
    </row>
    <row r="854" spans="7:12" x14ac:dyDescent="0.2">
      <c r="G854" s="2">
        <v>832</v>
      </c>
      <c r="H854" s="2">
        <f t="shared" ca="1" si="77"/>
        <v>8.8563736782322433E-2</v>
      </c>
      <c r="I854" s="2">
        <f t="shared" ca="1" si="73"/>
        <v>0.5814422635043407</v>
      </c>
      <c r="J854" s="2">
        <f t="shared" ca="1" si="75"/>
        <v>181.91738797252651</v>
      </c>
      <c r="K854" s="2">
        <f t="shared" ca="1" si="74"/>
        <v>182</v>
      </c>
      <c r="L854" s="2">
        <f t="shared" si="76"/>
        <v>4169</v>
      </c>
    </row>
    <row r="855" spans="7:12" x14ac:dyDescent="0.2">
      <c r="G855" s="2">
        <v>833</v>
      </c>
      <c r="H855" s="2">
        <f t="shared" ca="1" si="77"/>
        <v>0.71588238707658136</v>
      </c>
      <c r="I855" s="2">
        <f t="shared" ref="I855:I918" ca="1" si="78">-LN(H855)/(L855*rate)</f>
        <v>8.0191792076247603E-2</v>
      </c>
      <c r="J855" s="2">
        <f t="shared" ca="1" si="75"/>
        <v>181.99757976460276</v>
      </c>
      <c r="K855" s="2">
        <f t="shared" ca="1" si="74"/>
        <v>182</v>
      </c>
      <c r="L855" s="2">
        <f t="shared" si="76"/>
        <v>4168</v>
      </c>
    </row>
    <row r="856" spans="7:12" x14ac:dyDescent="0.2">
      <c r="G856" s="2">
        <v>834</v>
      </c>
      <c r="H856" s="2">
        <f t="shared" ca="1" si="77"/>
        <v>0.52989182332175966</v>
      </c>
      <c r="I856" s="2">
        <f t="shared" ca="1" si="78"/>
        <v>0.15240758344341299</v>
      </c>
      <c r="J856" s="2">
        <f t="shared" ca="1" si="75"/>
        <v>182.14998734804618</v>
      </c>
      <c r="K856" s="2">
        <f t="shared" ref="K856:K919" ca="1" si="79">CEILING(J856,B$2)</f>
        <v>182.20000000000002</v>
      </c>
      <c r="L856" s="2">
        <f t="shared" si="76"/>
        <v>4167</v>
      </c>
    </row>
    <row r="857" spans="7:12" x14ac:dyDescent="0.2">
      <c r="G857" s="2">
        <v>835</v>
      </c>
      <c r="H857" s="2">
        <f t="shared" ca="1" si="77"/>
        <v>0.24036105489707649</v>
      </c>
      <c r="I857" s="2">
        <f t="shared" ca="1" si="78"/>
        <v>0.34220189407220047</v>
      </c>
      <c r="J857" s="2">
        <f t="shared" ref="J857:J920" ca="1" si="80">J856+I857</f>
        <v>182.49218924211837</v>
      </c>
      <c r="K857" s="2">
        <f t="shared" ca="1" si="79"/>
        <v>182.5</v>
      </c>
      <c r="L857" s="2">
        <f t="shared" ref="L857:L920" si="81">L856-1</f>
        <v>4166</v>
      </c>
    </row>
    <row r="858" spans="7:12" x14ac:dyDescent="0.2">
      <c r="G858" s="2">
        <v>836</v>
      </c>
      <c r="H858" s="2">
        <f t="shared" ca="1" si="77"/>
        <v>0.92837502982909303</v>
      </c>
      <c r="I858" s="2">
        <f t="shared" ca="1" si="78"/>
        <v>1.784381773403159E-2</v>
      </c>
      <c r="J858" s="2">
        <f t="shared" ca="1" si="80"/>
        <v>182.51003305985239</v>
      </c>
      <c r="K858" s="2">
        <f t="shared" ca="1" si="79"/>
        <v>182.60000000000002</v>
      </c>
      <c r="L858" s="2">
        <f t="shared" si="81"/>
        <v>4165</v>
      </c>
    </row>
    <row r="859" spans="7:12" x14ac:dyDescent="0.2">
      <c r="G859" s="2">
        <v>837</v>
      </c>
      <c r="H859" s="2">
        <f t="shared" ca="1" si="77"/>
        <v>0.8250243083174168</v>
      </c>
      <c r="I859" s="2">
        <f t="shared" ca="1" si="78"/>
        <v>4.6191745546195435E-2</v>
      </c>
      <c r="J859" s="2">
        <f t="shared" ca="1" si="80"/>
        <v>182.55622480539859</v>
      </c>
      <c r="K859" s="2">
        <f t="shared" ca="1" si="79"/>
        <v>182.60000000000002</v>
      </c>
      <c r="L859" s="2">
        <f t="shared" si="81"/>
        <v>4164</v>
      </c>
    </row>
    <row r="860" spans="7:12" x14ac:dyDescent="0.2">
      <c r="G860" s="2">
        <v>838</v>
      </c>
      <c r="H860" s="2">
        <f t="shared" ca="1" si="77"/>
        <v>0.87928309243449676</v>
      </c>
      <c r="I860" s="2">
        <f t="shared" ca="1" si="78"/>
        <v>3.0902803559936368E-2</v>
      </c>
      <c r="J860" s="2">
        <f t="shared" ca="1" si="80"/>
        <v>182.58712760895853</v>
      </c>
      <c r="K860" s="2">
        <f t="shared" ca="1" si="79"/>
        <v>182.60000000000002</v>
      </c>
      <c r="L860" s="2">
        <f t="shared" si="81"/>
        <v>4163</v>
      </c>
    </row>
    <row r="861" spans="7:12" x14ac:dyDescent="0.2">
      <c r="G861" s="2">
        <v>839</v>
      </c>
      <c r="H861" s="2">
        <f t="shared" ca="1" si="77"/>
        <v>0.9576013834907432</v>
      </c>
      <c r="I861" s="2">
        <f t="shared" ca="1" si="78"/>
        <v>1.0409341660585374E-2</v>
      </c>
      <c r="J861" s="2">
        <f t="shared" ca="1" si="80"/>
        <v>182.59753695061912</v>
      </c>
      <c r="K861" s="2">
        <f t="shared" ca="1" si="79"/>
        <v>182.60000000000002</v>
      </c>
      <c r="L861" s="2">
        <f t="shared" si="81"/>
        <v>4162</v>
      </c>
    </row>
    <row r="862" spans="7:12" x14ac:dyDescent="0.2">
      <c r="G862" s="2">
        <v>840</v>
      </c>
      <c r="H862" s="2">
        <f t="shared" ca="1" si="77"/>
        <v>0.41704452211084797</v>
      </c>
      <c r="I862" s="2">
        <f t="shared" ca="1" si="78"/>
        <v>0.21018079673892862</v>
      </c>
      <c r="J862" s="2">
        <f t="shared" ca="1" si="80"/>
        <v>182.80771774735805</v>
      </c>
      <c r="K862" s="2">
        <f t="shared" ca="1" si="79"/>
        <v>182.9</v>
      </c>
      <c r="L862" s="2">
        <f t="shared" si="81"/>
        <v>4161</v>
      </c>
    </row>
    <row r="863" spans="7:12" x14ac:dyDescent="0.2">
      <c r="G863" s="2">
        <v>841</v>
      </c>
      <c r="H863" s="2">
        <f t="shared" ca="1" si="77"/>
        <v>0.63634652788920698</v>
      </c>
      <c r="I863" s="2">
        <f t="shared" ca="1" si="78"/>
        <v>0.1086567328966323</v>
      </c>
      <c r="J863" s="2">
        <f t="shared" ca="1" si="80"/>
        <v>182.91637448025469</v>
      </c>
      <c r="K863" s="2">
        <f t="shared" ca="1" si="79"/>
        <v>183</v>
      </c>
      <c r="L863" s="2">
        <f t="shared" si="81"/>
        <v>4160</v>
      </c>
    </row>
    <row r="864" spans="7:12" x14ac:dyDescent="0.2">
      <c r="G864" s="2">
        <v>842</v>
      </c>
      <c r="H864" s="2">
        <f t="shared" ca="1" si="77"/>
        <v>1.5403030652000216E-2</v>
      </c>
      <c r="I864" s="2">
        <f t="shared" ca="1" si="78"/>
        <v>1.0034121166962817</v>
      </c>
      <c r="J864" s="2">
        <f t="shared" ca="1" si="80"/>
        <v>183.91978659695096</v>
      </c>
      <c r="K864" s="2">
        <f t="shared" ca="1" si="79"/>
        <v>184</v>
      </c>
      <c r="L864" s="2">
        <f t="shared" si="81"/>
        <v>4159</v>
      </c>
    </row>
    <row r="865" spans="7:12" x14ac:dyDescent="0.2">
      <c r="G865" s="2">
        <v>843</v>
      </c>
      <c r="H865" s="2">
        <f t="shared" ref="H865:H928" ca="1" si="82">RAND()</f>
        <v>0.29574443266621453</v>
      </c>
      <c r="I865" s="2">
        <f t="shared" ca="1" si="78"/>
        <v>0.29299172697449388</v>
      </c>
      <c r="J865" s="2">
        <f t="shared" ca="1" si="80"/>
        <v>184.21277832392545</v>
      </c>
      <c r="K865" s="2">
        <f t="shared" ca="1" si="79"/>
        <v>184.3</v>
      </c>
      <c r="L865" s="2">
        <f t="shared" si="81"/>
        <v>4158</v>
      </c>
    </row>
    <row r="866" spans="7:12" x14ac:dyDescent="0.2">
      <c r="G866" s="2">
        <v>844</v>
      </c>
      <c r="H866" s="2">
        <f t="shared" ca="1" si="82"/>
        <v>0.57959423797198284</v>
      </c>
      <c r="I866" s="2">
        <f t="shared" ca="1" si="78"/>
        <v>0.13120688236040867</v>
      </c>
      <c r="J866" s="2">
        <f t="shared" ca="1" si="80"/>
        <v>184.34398520628585</v>
      </c>
      <c r="K866" s="2">
        <f t="shared" ca="1" si="79"/>
        <v>184.4</v>
      </c>
      <c r="L866" s="2">
        <f t="shared" si="81"/>
        <v>4157</v>
      </c>
    </row>
    <row r="867" spans="7:12" x14ac:dyDescent="0.2">
      <c r="G867" s="2">
        <v>845</v>
      </c>
      <c r="H867" s="2">
        <f t="shared" ca="1" si="82"/>
        <v>0.76288242508532433</v>
      </c>
      <c r="I867" s="2">
        <f t="shared" ca="1" si="78"/>
        <v>6.512304021529379E-2</v>
      </c>
      <c r="J867" s="2">
        <f t="shared" ca="1" si="80"/>
        <v>184.40910824650115</v>
      </c>
      <c r="K867" s="2">
        <f t="shared" ca="1" si="79"/>
        <v>184.5</v>
      </c>
      <c r="L867" s="2">
        <f t="shared" si="81"/>
        <v>4156</v>
      </c>
    </row>
    <row r="868" spans="7:12" x14ac:dyDescent="0.2">
      <c r="G868" s="2">
        <v>846</v>
      </c>
      <c r="H868" s="2">
        <f t="shared" ca="1" si="82"/>
        <v>2.6126872162553938E-2</v>
      </c>
      <c r="I868" s="2">
        <f t="shared" ca="1" si="78"/>
        <v>0.8772059950758575</v>
      </c>
      <c r="J868" s="2">
        <f t="shared" ca="1" si="80"/>
        <v>185.286314241577</v>
      </c>
      <c r="K868" s="2">
        <f t="shared" ca="1" si="79"/>
        <v>185.3</v>
      </c>
      <c r="L868" s="2">
        <f t="shared" si="81"/>
        <v>4155</v>
      </c>
    </row>
    <row r="869" spans="7:12" x14ac:dyDescent="0.2">
      <c r="G869" s="2">
        <v>847</v>
      </c>
      <c r="H869" s="2">
        <f t="shared" ca="1" si="82"/>
        <v>0.42650654102083507</v>
      </c>
      <c r="I869" s="2">
        <f t="shared" ca="1" si="78"/>
        <v>0.20513422620597027</v>
      </c>
      <c r="J869" s="2">
        <f t="shared" ca="1" si="80"/>
        <v>185.49144846778296</v>
      </c>
      <c r="K869" s="2">
        <f t="shared" ca="1" si="79"/>
        <v>185.5</v>
      </c>
      <c r="L869" s="2">
        <f t="shared" si="81"/>
        <v>4154</v>
      </c>
    </row>
    <row r="870" spans="7:12" x14ac:dyDescent="0.2">
      <c r="G870" s="2">
        <v>848</v>
      </c>
      <c r="H870" s="2">
        <f t="shared" ca="1" si="82"/>
        <v>0.60300030408045646</v>
      </c>
      <c r="I870" s="2">
        <f t="shared" ca="1" si="78"/>
        <v>0.1218005244343161</v>
      </c>
      <c r="J870" s="2">
        <f t="shared" ca="1" si="80"/>
        <v>185.61324899221728</v>
      </c>
      <c r="K870" s="2">
        <f t="shared" ca="1" si="79"/>
        <v>185.70000000000002</v>
      </c>
      <c r="L870" s="2">
        <f t="shared" si="81"/>
        <v>4153</v>
      </c>
    </row>
    <row r="871" spans="7:12" x14ac:dyDescent="0.2">
      <c r="G871" s="2">
        <v>849</v>
      </c>
      <c r="H871" s="2">
        <f t="shared" ca="1" si="82"/>
        <v>0.56502592145854835</v>
      </c>
      <c r="I871" s="2">
        <f t="shared" ca="1" si="78"/>
        <v>0.13749606700394865</v>
      </c>
      <c r="J871" s="2">
        <f t="shared" ca="1" si="80"/>
        <v>185.75074505922123</v>
      </c>
      <c r="K871" s="2">
        <f t="shared" ca="1" si="79"/>
        <v>185.8</v>
      </c>
      <c r="L871" s="2">
        <f t="shared" si="81"/>
        <v>4152</v>
      </c>
    </row>
    <row r="872" spans="7:12" x14ac:dyDescent="0.2">
      <c r="G872" s="2">
        <v>850</v>
      </c>
      <c r="H872" s="2">
        <f t="shared" ca="1" si="82"/>
        <v>0.293472311231598</v>
      </c>
      <c r="I872" s="2">
        <f t="shared" ca="1" si="78"/>
        <v>0.29534376875227392</v>
      </c>
      <c r="J872" s="2">
        <f t="shared" ca="1" si="80"/>
        <v>186.04608882797351</v>
      </c>
      <c r="K872" s="2">
        <f t="shared" ca="1" si="79"/>
        <v>186.10000000000002</v>
      </c>
      <c r="L872" s="2">
        <f t="shared" si="81"/>
        <v>4151</v>
      </c>
    </row>
    <row r="873" spans="7:12" x14ac:dyDescent="0.2">
      <c r="G873" s="2">
        <v>851</v>
      </c>
      <c r="H873" s="2">
        <f t="shared" ca="1" si="82"/>
        <v>0.15810925076841287</v>
      </c>
      <c r="I873" s="2">
        <f t="shared" ca="1" si="78"/>
        <v>0.4444503673118807</v>
      </c>
      <c r="J873" s="2">
        <f t="shared" ca="1" si="80"/>
        <v>186.49053919528538</v>
      </c>
      <c r="K873" s="2">
        <f t="shared" ca="1" si="79"/>
        <v>186.5</v>
      </c>
      <c r="L873" s="2">
        <f t="shared" si="81"/>
        <v>4150</v>
      </c>
    </row>
    <row r="874" spans="7:12" x14ac:dyDescent="0.2">
      <c r="G874" s="2">
        <v>852</v>
      </c>
      <c r="H874" s="2">
        <f t="shared" ca="1" si="82"/>
        <v>0.89838939021176134</v>
      </c>
      <c r="I874" s="2">
        <f t="shared" ca="1" si="78"/>
        <v>2.5825906309030443E-2</v>
      </c>
      <c r="J874" s="2">
        <f t="shared" ca="1" si="80"/>
        <v>186.5163651015944</v>
      </c>
      <c r="K874" s="2">
        <f t="shared" ca="1" si="79"/>
        <v>186.60000000000002</v>
      </c>
      <c r="L874" s="2">
        <f t="shared" si="81"/>
        <v>4149</v>
      </c>
    </row>
    <row r="875" spans="7:12" x14ac:dyDescent="0.2">
      <c r="G875" s="2">
        <v>853</v>
      </c>
      <c r="H875" s="2">
        <f t="shared" ca="1" si="82"/>
        <v>0.96970298463788618</v>
      </c>
      <c r="I875" s="2">
        <f t="shared" ca="1" si="78"/>
        <v>7.4169372657115536E-3</v>
      </c>
      <c r="J875" s="2">
        <f t="shared" ca="1" si="80"/>
        <v>186.52378203886011</v>
      </c>
      <c r="K875" s="2">
        <f t="shared" ca="1" si="79"/>
        <v>186.60000000000002</v>
      </c>
      <c r="L875" s="2">
        <f t="shared" si="81"/>
        <v>4148</v>
      </c>
    </row>
    <row r="876" spans="7:12" x14ac:dyDescent="0.2">
      <c r="G876" s="2">
        <v>854</v>
      </c>
      <c r="H876" s="2">
        <f t="shared" ca="1" si="82"/>
        <v>0.86731724111746455</v>
      </c>
      <c r="I876" s="2">
        <f t="shared" ca="1" si="78"/>
        <v>3.4326130315710475E-2</v>
      </c>
      <c r="J876" s="2">
        <f t="shared" ca="1" si="80"/>
        <v>186.55810816917582</v>
      </c>
      <c r="K876" s="2">
        <f t="shared" ca="1" si="79"/>
        <v>186.60000000000002</v>
      </c>
      <c r="L876" s="2">
        <f t="shared" si="81"/>
        <v>4147</v>
      </c>
    </row>
    <row r="877" spans="7:12" x14ac:dyDescent="0.2">
      <c r="G877" s="2">
        <v>855</v>
      </c>
      <c r="H877" s="2">
        <f t="shared" ca="1" si="82"/>
        <v>0.97111627165408265</v>
      </c>
      <c r="I877" s="2">
        <f t="shared" ca="1" si="78"/>
        <v>7.0692411053127546E-3</v>
      </c>
      <c r="J877" s="2">
        <f t="shared" ca="1" si="80"/>
        <v>186.56517741028114</v>
      </c>
      <c r="K877" s="2">
        <f t="shared" ca="1" si="79"/>
        <v>186.60000000000002</v>
      </c>
      <c r="L877" s="2">
        <f t="shared" si="81"/>
        <v>4146</v>
      </c>
    </row>
    <row r="878" spans="7:12" x14ac:dyDescent="0.2">
      <c r="G878" s="2">
        <v>856</v>
      </c>
      <c r="H878" s="2">
        <f t="shared" ca="1" si="82"/>
        <v>0.9049432433611152</v>
      </c>
      <c r="I878" s="2">
        <f t="shared" ca="1" si="78"/>
        <v>2.4097238061991141E-2</v>
      </c>
      <c r="J878" s="2">
        <f t="shared" ca="1" si="80"/>
        <v>186.58927464834312</v>
      </c>
      <c r="K878" s="2">
        <f t="shared" ca="1" si="79"/>
        <v>186.60000000000002</v>
      </c>
      <c r="L878" s="2">
        <f t="shared" si="81"/>
        <v>4145</v>
      </c>
    </row>
    <row r="879" spans="7:12" x14ac:dyDescent="0.2">
      <c r="G879" s="2">
        <v>857</v>
      </c>
      <c r="H879" s="2">
        <f t="shared" ca="1" si="82"/>
        <v>0.71541426779241968</v>
      </c>
      <c r="I879" s="2">
        <f t="shared" ca="1" si="78"/>
        <v>8.0814070598221627E-2</v>
      </c>
      <c r="J879" s="2">
        <f t="shared" ca="1" si="80"/>
        <v>186.67008871894134</v>
      </c>
      <c r="K879" s="2">
        <f t="shared" ca="1" si="79"/>
        <v>186.70000000000002</v>
      </c>
      <c r="L879" s="2">
        <f t="shared" si="81"/>
        <v>4144</v>
      </c>
    </row>
    <row r="880" spans="7:12" x14ac:dyDescent="0.2">
      <c r="G880" s="2">
        <v>858</v>
      </c>
      <c r="H880" s="2">
        <f t="shared" ca="1" si="82"/>
        <v>0.79781324100179596</v>
      </c>
      <c r="I880" s="2">
        <f t="shared" ca="1" si="78"/>
        <v>5.4521057869866066E-2</v>
      </c>
      <c r="J880" s="2">
        <f t="shared" ca="1" si="80"/>
        <v>186.72460977681121</v>
      </c>
      <c r="K880" s="2">
        <f t="shared" ca="1" si="79"/>
        <v>186.8</v>
      </c>
      <c r="L880" s="2">
        <f t="shared" si="81"/>
        <v>4143</v>
      </c>
    </row>
    <row r="881" spans="7:12" x14ac:dyDescent="0.2">
      <c r="G881" s="2">
        <v>859</v>
      </c>
      <c r="H881" s="2">
        <f t="shared" ca="1" si="82"/>
        <v>0.10233309441672389</v>
      </c>
      <c r="I881" s="2">
        <f t="shared" ca="1" si="78"/>
        <v>0.55034334977203514</v>
      </c>
      <c r="J881" s="2">
        <f t="shared" ca="1" si="80"/>
        <v>187.27495312658323</v>
      </c>
      <c r="K881" s="2">
        <f t="shared" ca="1" si="79"/>
        <v>187.3</v>
      </c>
      <c r="L881" s="2">
        <f t="shared" si="81"/>
        <v>4142</v>
      </c>
    </row>
    <row r="882" spans="7:12" x14ac:dyDescent="0.2">
      <c r="G882" s="2">
        <v>860</v>
      </c>
      <c r="H882" s="2">
        <f t="shared" ca="1" si="82"/>
        <v>0.1192499950122573</v>
      </c>
      <c r="I882" s="2">
        <f t="shared" ca="1" si="78"/>
        <v>0.51353131877315183</v>
      </c>
      <c r="J882" s="2">
        <f t="shared" ca="1" si="80"/>
        <v>187.78848444535637</v>
      </c>
      <c r="K882" s="2">
        <f t="shared" ca="1" si="79"/>
        <v>187.8</v>
      </c>
      <c r="L882" s="2">
        <f t="shared" si="81"/>
        <v>4141</v>
      </c>
    </row>
    <row r="883" spans="7:12" x14ac:dyDescent="0.2">
      <c r="G883" s="2">
        <v>861</v>
      </c>
      <c r="H883" s="2">
        <f t="shared" ca="1" si="82"/>
        <v>0.99966434494706502</v>
      </c>
      <c r="I883" s="2">
        <f t="shared" ca="1" si="78"/>
        <v>8.1089709589585369E-5</v>
      </c>
      <c r="J883" s="2">
        <f t="shared" ca="1" si="80"/>
        <v>187.78856553506597</v>
      </c>
      <c r="K883" s="2">
        <f t="shared" ca="1" si="79"/>
        <v>187.8</v>
      </c>
      <c r="L883" s="2">
        <f t="shared" si="81"/>
        <v>4140</v>
      </c>
    </row>
    <row r="884" spans="7:12" x14ac:dyDescent="0.2">
      <c r="G884" s="2">
        <v>862</v>
      </c>
      <c r="H884" s="2">
        <f t="shared" ca="1" si="82"/>
        <v>0.8530624619758852</v>
      </c>
      <c r="I884" s="2">
        <f t="shared" ca="1" si="78"/>
        <v>3.8396353693979285E-2</v>
      </c>
      <c r="J884" s="2">
        <f t="shared" ca="1" si="80"/>
        <v>187.82696188875994</v>
      </c>
      <c r="K884" s="2">
        <f t="shared" ca="1" si="79"/>
        <v>187.9</v>
      </c>
      <c r="L884" s="2">
        <f t="shared" si="81"/>
        <v>4139</v>
      </c>
    </row>
    <row r="885" spans="7:12" x14ac:dyDescent="0.2">
      <c r="G885" s="2">
        <v>863</v>
      </c>
      <c r="H885" s="2">
        <f t="shared" ca="1" si="82"/>
        <v>0.28228374125678968</v>
      </c>
      <c r="I885" s="2">
        <f t="shared" ca="1" si="78"/>
        <v>0.3056651858939099</v>
      </c>
      <c r="J885" s="2">
        <f t="shared" ca="1" si="80"/>
        <v>188.13262707465384</v>
      </c>
      <c r="K885" s="2">
        <f t="shared" ca="1" si="79"/>
        <v>188.20000000000002</v>
      </c>
      <c r="L885" s="2">
        <f t="shared" si="81"/>
        <v>4138</v>
      </c>
    </row>
    <row r="886" spans="7:12" x14ac:dyDescent="0.2">
      <c r="G886" s="2">
        <v>864</v>
      </c>
      <c r="H886" s="2">
        <f t="shared" ca="1" si="82"/>
        <v>0.44253298177452682</v>
      </c>
      <c r="I886" s="2">
        <f t="shared" ca="1" si="78"/>
        <v>0.19706074020499822</v>
      </c>
      <c r="J886" s="2">
        <f t="shared" ca="1" si="80"/>
        <v>188.32968781485883</v>
      </c>
      <c r="K886" s="2">
        <f t="shared" ca="1" si="79"/>
        <v>188.4</v>
      </c>
      <c r="L886" s="2">
        <f t="shared" si="81"/>
        <v>4137</v>
      </c>
    </row>
    <row r="887" spans="7:12" x14ac:dyDescent="0.2">
      <c r="G887" s="2">
        <v>865</v>
      </c>
      <c r="H887" s="2">
        <f t="shared" ca="1" si="82"/>
        <v>0.38792975453535306</v>
      </c>
      <c r="I887" s="2">
        <f t="shared" ca="1" si="78"/>
        <v>0.22894850115122503</v>
      </c>
      <c r="J887" s="2">
        <f t="shared" ca="1" si="80"/>
        <v>188.55863631601005</v>
      </c>
      <c r="K887" s="2">
        <f t="shared" ca="1" si="79"/>
        <v>188.60000000000002</v>
      </c>
      <c r="L887" s="2">
        <f t="shared" si="81"/>
        <v>4136</v>
      </c>
    </row>
    <row r="888" spans="7:12" x14ac:dyDescent="0.2">
      <c r="G888" s="2">
        <v>866</v>
      </c>
      <c r="H888" s="2">
        <f t="shared" ca="1" si="82"/>
        <v>0.39810885998245105</v>
      </c>
      <c r="I888" s="2">
        <f t="shared" ca="1" si="78"/>
        <v>0.22273997425706327</v>
      </c>
      <c r="J888" s="2">
        <f t="shared" ca="1" si="80"/>
        <v>188.7813762902671</v>
      </c>
      <c r="K888" s="2">
        <f t="shared" ca="1" si="79"/>
        <v>188.8</v>
      </c>
      <c r="L888" s="2">
        <f t="shared" si="81"/>
        <v>4135</v>
      </c>
    </row>
    <row r="889" spans="7:12" x14ac:dyDescent="0.2">
      <c r="G889" s="2">
        <v>867</v>
      </c>
      <c r="H889" s="2">
        <f t="shared" ca="1" si="82"/>
        <v>0.27496536909793667</v>
      </c>
      <c r="I889" s="2">
        <f t="shared" ca="1" si="78"/>
        <v>0.31231497818056148</v>
      </c>
      <c r="J889" s="2">
        <f t="shared" ca="1" si="80"/>
        <v>189.09369126844766</v>
      </c>
      <c r="K889" s="2">
        <f t="shared" ca="1" si="79"/>
        <v>189.10000000000002</v>
      </c>
      <c r="L889" s="2">
        <f t="shared" si="81"/>
        <v>4134</v>
      </c>
    </row>
    <row r="890" spans="7:12" x14ac:dyDescent="0.2">
      <c r="G890" s="2">
        <v>868</v>
      </c>
      <c r="H890" s="2">
        <f t="shared" ca="1" si="82"/>
        <v>0.4624032410787372</v>
      </c>
      <c r="I890" s="2">
        <f t="shared" ca="1" si="78"/>
        <v>0.18662423237241946</v>
      </c>
      <c r="J890" s="2">
        <f t="shared" ca="1" si="80"/>
        <v>189.28031550082008</v>
      </c>
      <c r="K890" s="2">
        <f t="shared" ca="1" si="79"/>
        <v>189.3</v>
      </c>
      <c r="L890" s="2">
        <f t="shared" si="81"/>
        <v>4133</v>
      </c>
    </row>
    <row r="891" spans="7:12" x14ac:dyDescent="0.2">
      <c r="G891" s="2">
        <v>869</v>
      </c>
      <c r="H891" s="2">
        <f t="shared" ca="1" si="82"/>
        <v>0.78727152809344159</v>
      </c>
      <c r="I891" s="2">
        <f t="shared" ca="1" si="78"/>
        <v>5.7885303347563345E-2</v>
      </c>
      <c r="J891" s="2">
        <f t="shared" ca="1" si="80"/>
        <v>189.33820080416766</v>
      </c>
      <c r="K891" s="2">
        <f t="shared" ca="1" si="79"/>
        <v>189.4</v>
      </c>
      <c r="L891" s="2">
        <f t="shared" si="81"/>
        <v>4132</v>
      </c>
    </row>
    <row r="892" spans="7:12" x14ac:dyDescent="0.2">
      <c r="G892" s="2">
        <v>870</v>
      </c>
      <c r="H892" s="2">
        <f t="shared" ca="1" si="82"/>
        <v>0.86438898112614249</v>
      </c>
      <c r="I892" s="2">
        <f t="shared" ca="1" si="78"/>
        <v>3.5277754019678947E-2</v>
      </c>
      <c r="J892" s="2">
        <f t="shared" ca="1" si="80"/>
        <v>189.37347855818734</v>
      </c>
      <c r="K892" s="2">
        <f t="shared" ca="1" si="79"/>
        <v>189.4</v>
      </c>
      <c r="L892" s="2">
        <f t="shared" si="81"/>
        <v>4131</v>
      </c>
    </row>
    <row r="893" spans="7:12" x14ac:dyDescent="0.2">
      <c r="G893" s="2">
        <v>871</v>
      </c>
      <c r="H893" s="2">
        <f t="shared" ca="1" si="82"/>
        <v>5.9220588161145393E-2</v>
      </c>
      <c r="I893" s="2">
        <f t="shared" ca="1" si="78"/>
        <v>0.68437918270190479</v>
      </c>
      <c r="J893" s="2">
        <f t="shared" ca="1" si="80"/>
        <v>190.05785774088926</v>
      </c>
      <c r="K893" s="2">
        <f t="shared" ca="1" si="79"/>
        <v>190.10000000000002</v>
      </c>
      <c r="L893" s="2">
        <f t="shared" si="81"/>
        <v>4130</v>
      </c>
    </row>
    <row r="894" spans="7:12" x14ac:dyDescent="0.2">
      <c r="G894" s="2">
        <v>872</v>
      </c>
      <c r="H894" s="2">
        <f t="shared" ca="1" si="82"/>
        <v>0.31870324977733888</v>
      </c>
      <c r="I894" s="2">
        <f t="shared" ca="1" si="78"/>
        <v>0.27694232517108797</v>
      </c>
      <c r="J894" s="2">
        <f t="shared" ca="1" si="80"/>
        <v>190.33480006606035</v>
      </c>
      <c r="K894" s="2">
        <f t="shared" ca="1" si="79"/>
        <v>190.4</v>
      </c>
      <c r="L894" s="2">
        <f t="shared" si="81"/>
        <v>4129</v>
      </c>
    </row>
    <row r="895" spans="7:12" x14ac:dyDescent="0.2">
      <c r="G895" s="2">
        <v>873</v>
      </c>
      <c r="H895" s="2">
        <f t="shared" ca="1" si="82"/>
        <v>0.96036253731029753</v>
      </c>
      <c r="I895" s="2">
        <f t="shared" ca="1" si="78"/>
        <v>9.7975830372765277E-3</v>
      </c>
      <c r="J895" s="2">
        <f t="shared" ca="1" si="80"/>
        <v>190.34459764909764</v>
      </c>
      <c r="K895" s="2">
        <f t="shared" ca="1" si="79"/>
        <v>190.4</v>
      </c>
      <c r="L895" s="2">
        <f t="shared" si="81"/>
        <v>4128</v>
      </c>
    </row>
    <row r="896" spans="7:12" x14ac:dyDescent="0.2">
      <c r="G896" s="2">
        <v>874</v>
      </c>
      <c r="H896" s="2">
        <f t="shared" ca="1" si="82"/>
        <v>0.89505960588309075</v>
      </c>
      <c r="I896" s="2">
        <f t="shared" ca="1" si="78"/>
        <v>2.6863330305990651E-2</v>
      </c>
      <c r="J896" s="2">
        <f t="shared" ca="1" si="80"/>
        <v>190.37146097940362</v>
      </c>
      <c r="K896" s="2">
        <f t="shared" ca="1" si="79"/>
        <v>190.4</v>
      </c>
      <c r="L896" s="2">
        <f t="shared" si="81"/>
        <v>4127</v>
      </c>
    </row>
    <row r="897" spans="7:12" x14ac:dyDescent="0.2">
      <c r="G897" s="2">
        <v>875</v>
      </c>
      <c r="H897" s="2">
        <f t="shared" ca="1" si="82"/>
        <v>0.92593697221555382</v>
      </c>
      <c r="I897" s="2">
        <f t="shared" ca="1" si="78"/>
        <v>1.864980882561609E-2</v>
      </c>
      <c r="J897" s="2">
        <f t="shared" ca="1" si="80"/>
        <v>190.39011078822924</v>
      </c>
      <c r="K897" s="2">
        <f t="shared" ca="1" si="79"/>
        <v>190.4</v>
      </c>
      <c r="L897" s="2">
        <f t="shared" si="81"/>
        <v>4126</v>
      </c>
    </row>
    <row r="898" spans="7:12" x14ac:dyDescent="0.2">
      <c r="G898" s="2">
        <v>876</v>
      </c>
      <c r="H898" s="2">
        <f t="shared" ca="1" si="82"/>
        <v>0.66407206473076463</v>
      </c>
      <c r="I898" s="2">
        <f t="shared" ca="1" si="78"/>
        <v>9.9239904042123392E-2</v>
      </c>
      <c r="J898" s="2">
        <f t="shared" ca="1" si="80"/>
        <v>190.48935069227136</v>
      </c>
      <c r="K898" s="2">
        <f t="shared" ca="1" si="79"/>
        <v>190.5</v>
      </c>
      <c r="L898" s="2">
        <f t="shared" si="81"/>
        <v>4125</v>
      </c>
    </row>
    <row r="899" spans="7:12" x14ac:dyDescent="0.2">
      <c r="G899" s="2">
        <v>877</v>
      </c>
      <c r="H899" s="2">
        <f t="shared" ca="1" si="82"/>
        <v>0.37713527501252586</v>
      </c>
      <c r="I899" s="2">
        <f t="shared" ca="1" si="78"/>
        <v>0.23645764700112357</v>
      </c>
      <c r="J899" s="2">
        <f t="shared" ca="1" si="80"/>
        <v>190.72580833927248</v>
      </c>
      <c r="K899" s="2">
        <f t="shared" ca="1" si="79"/>
        <v>190.8</v>
      </c>
      <c r="L899" s="2">
        <f t="shared" si="81"/>
        <v>4124</v>
      </c>
    </row>
    <row r="900" spans="7:12" x14ac:dyDescent="0.2">
      <c r="G900" s="2">
        <v>878</v>
      </c>
      <c r="H900" s="2">
        <f t="shared" ca="1" si="82"/>
        <v>0.40875400391061045</v>
      </c>
      <c r="I900" s="2">
        <f t="shared" ca="1" si="78"/>
        <v>0.21698805755971018</v>
      </c>
      <c r="J900" s="2">
        <f t="shared" ca="1" si="80"/>
        <v>190.94279639683219</v>
      </c>
      <c r="K900" s="2">
        <f t="shared" ca="1" si="79"/>
        <v>191</v>
      </c>
      <c r="L900" s="2">
        <f t="shared" si="81"/>
        <v>4123</v>
      </c>
    </row>
    <row r="901" spans="7:12" x14ac:dyDescent="0.2">
      <c r="G901" s="2">
        <v>879</v>
      </c>
      <c r="H901" s="2">
        <f t="shared" ca="1" si="82"/>
        <v>0.70753713183404021</v>
      </c>
      <c r="I901" s="2">
        <f t="shared" ca="1" si="78"/>
        <v>8.3931384688084212E-2</v>
      </c>
      <c r="J901" s="2">
        <f t="shared" ca="1" si="80"/>
        <v>191.02672778152026</v>
      </c>
      <c r="K901" s="2">
        <f t="shared" ca="1" si="79"/>
        <v>191.10000000000002</v>
      </c>
      <c r="L901" s="2">
        <f t="shared" si="81"/>
        <v>4122</v>
      </c>
    </row>
    <row r="902" spans="7:12" x14ac:dyDescent="0.2">
      <c r="G902" s="2">
        <v>880</v>
      </c>
      <c r="H902" s="2">
        <f t="shared" ca="1" si="82"/>
        <v>0.42845991424030172</v>
      </c>
      <c r="I902" s="2">
        <f t="shared" ca="1" si="78"/>
        <v>0.20566806463263457</v>
      </c>
      <c r="J902" s="2">
        <f t="shared" ca="1" si="80"/>
        <v>191.23239584615291</v>
      </c>
      <c r="K902" s="2">
        <f t="shared" ca="1" si="79"/>
        <v>191.3</v>
      </c>
      <c r="L902" s="2">
        <f t="shared" si="81"/>
        <v>4121</v>
      </c>
    </row>
    <row r="903" spans="7:12" x14ac:dyDescent="0.2">
      <c r="G903" s="2">
        <v>881</v>
      </c>
      <c r="H903" s="2">
        <f t="shared" ca="1" si="82"/>
        <v>0.79915873888023869</v>
      </c>
      <c r="I903" s="2">
        <f t="shared" ca="1" si="78"/>
        <v>5.4416427429197847E-2</v>
      </c>
      <c r="J903" s="2">
        <f t="shared" ca="1" si="80"/>
        <v>191.28681227358211</v>
      </c>
      <c r="K903" s="2">
        <f t="shared" ca="1" si="79"/>
        <v>191.3</v>
      </c>
      <c r="L903" s="2">
        <f t="shared" si="81"/>
        <v>4120</v>
      </c>
    </row>
    <row r="904" spans="7:12" x14ac:dyDescent="0.2">
      <c r="G904" s="2">
        <v>882</v>
      </c>
      <c r="H904" s="2">
        <f t="shared" ca="1" si="82"/>
        <v>0.84219462745158602</v>
      </c>
      <c r="I904" s="2">
        <f t="shared" ca="1" si="78"/>
        <v>4.1695591759708717E-2</v>
      </c>
      <c r="J904" s="2">
        <f t="shared" ca="1" si="80"/>
        <v>191.32850786534183</v>
      </c>
      <c r="K904" s="2">
        <f t="shared" ca="1" si="79"/>
        <v>191.4</v>
      </c>
      <c r="L904" s="2">
        <f t="shared" si="81"/>
        <v>4119</v>
      </c>
    </row>
    <row r="905" spans="7:12" x14ac:dyDescent="0.2">
      <c r="G905" s="2">
        <v>883</v>
      </c>
      <c r="H905" s="2">
        <f t="shared" ca="1" si="82"/>
        <v>0.43275767423756262</v>
      </c>
      <c r="I905" s="2">
        <f t="shared" ca="1" si="78"/>
        <v>0.2033942087012735</v>
      </c>
      <c r="J905" s="2">
        <f t="shared" ca="1" si="80"/>
        <v>191.5319020740431</v>
      </c>
      <c r="K905" s="2">
        <f t="shared" ca="1" si="79"/>
        <v>191.60000000000002</v>
      </c>
      <c r="L905" s="2">
        <f t="shared" si="81"/>
        <v>4118</v>
      </c>
    </row>
    <row r="906" spans="7:12" x14ac:dyDescent="0.2">
      <c r="G906" s="2">
        <v>884</v>
      </c>
      <c r="H906" s="2">
        <f t="shared" ca="1" si="82"/>
        <v>0.36850225768104117</v>
      </c>
      <c r="I906" s="2">
        <f t="shared" ca="1" si="78"/>
        <v>0.24248444029462618</v>
      </c>
      <c r="J906" s="2">
        <f t="shared" ca="1" si="80"/>
        <v>191.77438651433772</v>
      </c>
      <c r="K906" s="2">
        <f t="shared" ca="1" si="79"/>
        <v>191.8</v>
      </c>
      <c r="L906" s="2">
        <f t="shared" si="81"/>
        <v>4117</v>
      </c>
    </row>
    <row r="907" spans="7:12" x14ac:dyDescent="0.2">
      <c r="G907" s="2">
        <v>885</v>
      </c>
      <c r="H907" s="2">
        <f t="shared" ca="1" si="82"/>
        <v>0.82344651760060261</v>
      </c>
      <c r="I907" s="2">
        <f t="shared" ca="1" si="78"/>
        <v>4.7195499685738967E-2</v>
      </c>
      <c r="J907" s="2">
        <f t="shared" ca="1" si="80"/>
        <v>191.82158201402345</v>
      </c>
      <c r="K907" s="2">
        <f t="shared" ca="1" si="79"/>
        <v>191.9</v>
      </c>
      <c r="L907" s="2">
        <f t="shared" si="81"/>
        <v>4116</v>
      </c>
    </row>
    <row r="908" spans="7:12" x14ac:dyDescent="0.2">
      <c r="G908" s="2">
        <v>886</v>
      </c>
      <c r="H908" s="2">
        <f t="shared" ca="1" si="82"/>
        <v>0.6161755464691292</v>
      </c>
      <c r="I908" s="2">
        <f t="shared" ca="1" si="78"/>
        <v>0.11767275285852824</v>
      </c>
      <c r="J908" s="2">
        <f t="shared" ca="1" si="80"/>
        <v>191.93925476688199</v>
      </c>
      <c r="K908" s="2">
        <f t="shared" ca="1" si="79"/>
        <v>192</v>
      </c>
      <c r="L908" s="2">
        <f t="shared" si="81"/>
        <v>4115</v>
      </c>
    </row>
    <row r="909" spans="7:12" x14ac:dyDescent="0.2">
      <c r="G909" s="2">
        <v>887</v>
      </c>
      <c r="H909" s="2">
        <f t="shared" ca="1" si="82"/>
        <v>0.85881012172662219</v>
      </c>
      <c r="I909" s="2">
        <f t="shared" ca="1" si="78"/>
        <v>3.6997430032077942E-2</v>
      </c>
      <c r="J909" s="2">
        <f t="shared" ca="1" si="80"/>
        <v>191.97625219691406</v>
      </c>
      <c r="K909" s="2">
        <f t="shared" ca="1" si="79"/>
        <v>192</v>
      </c>
      <c r="L909" s="2">
        <f t="shared" si="81"/>
        <v>4114</v>
      </c>
    </row>
    <row r="910" spans="7:12" x14ac:dyDescent="0.2">
      <c r="G910" s="2">
        <v>888</v>
      </c>
      <c r="H910" s="2">
        <f t="shared" ca="1" si="82"/>
        <v>0.83684189968623446</v>
      </c>
      <c r="I910" s="2">
        <f t="shared" ca="1" si="78"/>
        <v>4.3306616970154047E-2</v>
      </c>
      <c r="J910" s="2">
        <f t="shared" ca="1" si="80"/>
        <v>192.0195588138842</v>
      </c>
      <c r="K910" s="2">
        <f t="shared" ca="1" si="79"/>
        <v>192.10000000000002</v>
      </c>
      <c r="L910" s="2">
        <f t="shared" si="81"/>
        <v>4113</v>
      </c>
    </row>
    <row r="911" spans="7:12" x14ac:dyDescent="0.2">
      <c r="G911" s="2">
        <v>889</v>
      </c>
      <c r="H911" s="2">
        <f t="shared" ca="1" si="82"/>
        <v>0.50312598306740441</v>
      </c>
      <c r="I911" s="2">
        <f t="shared" ca="1" si="78"/>
        <v>0.16705123465185476</v>
      </c>
      <c r="J911" s="2">
        <f t="shared" ca="1" si="80"/>
        <v>192.18661004853607</v>
      </c>
      <c r="K911" s="2">
        <f t="shared" ca="1" si="79"/>
        <v>192.20000000000002</v>
      </c>
      <c r="L911" s="2">
        <f t="shared" si="81"/>
        <v>4112</v>
      </c>
    </row>
    <row r="912" spans="7:12" x14ac:dyDescent="0.2">
      <c r="G912" s="2">
        <v>890</v>
      </c>
      <c r="H912" s="2">
        <f t="shared" ca="1" si="82"/>
        <v>0.84478029906106422</v>
      </c>
      <c r="I912" s="2">
        <f t="shared" ca="1" si="78"/>
        <v>4.103105972811448E-2</v>
      </c>
      <c r="J912" s="2">
        <f t="shared" ca="1" si="80"/>
        <v>192.22764110826418</v>
      </c>
      <c r="K912" s="2">
        <f t="shared" ca="1" si="79"/>
        <v>192.3</v>
      </c>
      <c r="L912" s="2">
        <f t="shared" si="81"/>
        <v>4111</v>
      </c>
    </row>
    <row r="913" spans="7:12" x14ac:dyDescent="0.2">
      <c r="G913" s="2">
        <v>891</v>
      </c>
      <c r="H913" s="2">
        <f t="shared" ca="1" si="82"/>
        <v>9.1027254066642138E-2</v>
      </c>
      <c r="I913" s="2">
        <f t="shared" ca="1" si="78"/>
        <v>0.58311346035698475</v>
      </c>
      <c r="J913" s="2">
        <f t="shared" ca="1" si="80"/>
        <v>192.81075456862118</v>
      </c>
      <c r="K913" s="2">
        <f t="shared" ca="1" si="79"/>
        <v>192.9</v>
      </c>
      <c r="L913" s="2">
        <f t="shared" si="81"/>
        <v>4110</v>
      </c>
    </row>
    <row r="914" spans="7:12" x14ac:dyDescent="0.2">
      <c r="G914" s="2">
        <v>892</v>
      </c>
      <c r="H914" s="2">
        <f t="shared" ca="1" si="82"/>
        <v>0.156446981751723</v>
      </c>
      <c r="I914" s="2">
        <f t="shared" ca="1" si="78"/>
        <v>0.45145731349438595</v>
      </c>
      <c r="J914" s="2">
        <f t="shared" ca="1" si="80"/>
        <v>193.26221188211557</v>
      </c>
      <c r="K914" s="2">
        <f t="shared" ca="1" si="79"/>
        <v>193.3</v>
      </c>
      <c r="L914" s="2">
        <f t="shared" si="81"/>
        <v>4109</v>
      </c>
    </row>
    <row r="915" spans="7:12" x14ac:dyDescent="0.2">
      <c r="G915" s="2">
        <v>893</v>
      </c>
      <c r="H915" s="2">
        <f t="shared" ca="1" si="82"/>
        <v>0.2275071645448814</v>
      </c>
      <c r="I915" s="2">
        <f t="shared" ca="1" si="78"/>
        <v>0.36041225622737033</v>
      </c>
      <c r="J915" s="2">
        <f t="shared" ca="1" si="80"/>
        <v>193.62262413834293</v>
      </c>
      <c r="K915" s="2">
        <f t="shared" ca="1" si="79"/>
        <v>193.70000000000002</v>
      </c>
      <c r="L915" s="2">
        <f t="shared" si="81"/>
        <v>4108</v>
      </c>
    </row>
    <row r="916" spans="7:12" x14ac:dyDescent="0.2">
      <c r="G916" s="2">
        <v>894</v>
      </c>
      <c r="H916" s="2">
        <f t="shared" ca="1" si="82"/>
        <v>0.18690746155881433</v>
      </c>
      <c r="I916" s="2">
        <f t="shared" ca="1" si="78"/>
        <v>0.40836173425478989</v>
      </c>
      <c r="J916" s="2">
        <f t="shared" ca="1" si="80"/>
        <v>194.03098587259771</v>
      </c>
      <c r="K916" s="2">
        <f t="shared" ca="1" si="79"/>
        <v>194.10000000000002</v>
      </c>
      <c r="L916" s="2">
        <f t="shared" si="81"/>
        <v>4107</v>
      </c>
    </row>
    <row r="917" spans="7:12" x14ac:dyDescent="0.2">
      <c r="G917" s="2">
        <v>895</v>
      </c>
      <c r="H917" s="2">
        <f t="shared" ca="1" si="82"/>
        <v>0.86115680660810046</v>
      </c>
      <c r="I917" s="2">
        <f t="shared" ca="1" si="78"/>
        <v>3.6404936590467854E-2</v>
      </c>
      <c r="J917" s="2">
        <f t="shared" ca="1" si="80"/>
        <v>194.06739080918817</v>
      </c>
      <c r="K917" s="2">
        <f t="shared" ca="1" si="79"/>
        <v>194.10000000000002</v>
      </c>
      <c r="L917" s="2">
        <f t="shared" si="81"/>
        <v>4106</v>
      </c>
    </row>
    <row r="918" spans="7:12" x14ac:dyDescent="0.2">
      <c r="G918" s="2">
        <v>896</v>
      </c>
      <c r="H918" s="2">
        <f t="shared" ca="1" si="82"/>
        <v>6.9493945631591281E-2</v>
      </c>
      <c r="I918" s="2">
        <f t="shared" ca="1" si="78"/>
        <v>0.64957750144226079</v>
      </c>
      <c r="J918" s="2">
        <f t="shared" ca="1" si="80"/>
        <v>194.71696831063042</v>
      </c>
      <c r="K918" s="2">
        <f t="shared" ca="1" si="79"/>
        <v>194.8</v>
      </c>
      <c r="L918" s="2">
        <f t="shared" si="81"/>
        <v>4105</v>
      </c>
    </row>
    <row r="919" spans="7:12" x14ac:dyDescent="0.2">
      <c r="G919" s="2">
        <v>897</v>
      </c>
      <c r="H919" s="2">
        <f t="shared" ca="1" si="82"/>
        <v>0.14708861878923929</v>
      </c>
      <c r="I919" s="2">
        <f t="shared" ref="I919:I982" ca="1" si="83">-LN(H919)/(L919*rate)</f>
        <v>0.46703704311340533</v>
      </c>
      <c r="J919" s="2">
        <f t="shared" ca="1" si="80"/>
        <v>195.18400535374383</v>
      </c>
      <c r="K919" s="2">
        <f t="shared" ca="1" si="79"/>
        <v>195.20000000000002</v>
      </c>
      <c r="L919" s="2">
        <f t="shared" si="81"/>
        <v>4104</v>
      </c>
    </row>
    <row r="920" spans="7:12" x14ac:dyDescent="0.2">
      <c r="G920" s="2">
        <v>898</v>
      </c>
      <c r="H920" s="2">
        <f t="shared" ca="1" si="82"/>
        <v>0.2670854199940581</v>
      </c>
      <c r="I920" s="2">
        <f t="shared" ca="1" si="83"/>
        <v>0.3217613323606196</v>
      </c>
      <c r="J920" s="2">
        <f t="shared" ca="1" si="80"/>
        <v>195.50576668610444</v>
      </c>
      <c r="K920" s="2">
        <f t="shared" ref="K920:K983" ca="1" si="84">CEILING(J920,B$2)</f>
        <v>195.60000000000002</v>
      </c>
      <c r="L920" s="2">
        <f t="shared" si="81"/>
        <v>4103</v>
      </c>
    </row>
    <row r="921" spans="7:12" x14ac:dyDescent="0.2">
      <c r="G921" s="2">
        <v>899</v>
      </c>
      <c r="H921" s="2">
        <f t="shared" ca="1" si="82"/>
        <v>0.53775145208574127</v>
      </c>
      <c r="I921" s="2">
        <f t="shared" ca="1" si="83"/>
        <v>0.1512332546414015</v>
      </c>
      <c r="J921" s="2">
        <f t="shared" ref="J921:J984" ca="1" si="85">J920+I921</f>
        <v>195.65699994074583</v>
      </c>
      <c r="K921" s="2">
        <f t="shared" ca="1" si="84"/>
        <v>195.70000000000002</v>
      </c>
      <c r="L921" s="2">
        <f t="shared" ref="L921:L984" si="86">L920-1</f>
        <v>4102</v>
      </c>
    </row>
    <row r="922" spans="7:12" x14ac:dyDescent="0.2">
      <c r="G922" s="2">
        <v>900</v>
      </c>
      <c r="H922" s="2">
        <f t="shared" ca="1" si="82"/>
        <v>0.17091069680627302</v>
      </c>
      <c r="I922" s="2">
        <f t="shared" ca="1" si="83"/>
        <v>0.43077642033497687</v>
      </c>
      <c r="J922" s="2">
        <f t="shared" ca="1" si="85"/>
        <v>196.08777636108081</v>
      </c>
      <c r="K922" s="2">
        <f t="shared" ca="1" si="84"/>
        <v>196.10000000000002</v>
      </c>
      <c r="L922" s="2">
        <f t="shared" si="86"/>
        <v>4101</v>
      </c>
    </row>
    <row r="923" spans="7:12" x14ac:dyDescent="0.2">
      <c r="G923" s="2">
        <v>901</v>
      </c>
      <c r="H923" s="2">
        <f t="shared" ca="1" si="82"/>
        <v>0.60421459464142913</v>
      </c>
      <c r="I923" s="2">
        <f t="shared" ca="1" si="83"/>
        <v>0.12288435487954263</v>
      </c>
      <c r="J923" s="2">
        <f t="shared" ca="1" si="85"/>
        <v>196.21066071596036</v>
      </c>
      <c r="K923" s="2">
        <f t="shared" ca="1" si="84"/>
        <v>196.3</v>
      </c>
      <c r="L923" s="2">
        <f t="shared" si="86"/>
        <v>4100</v>
      </c>
    </row>
    <row r="924" spans="7:12" x14ac:dyDescent="0.2">
      <c r="G924" s="2">
        <v>902</v>
      </c>
      <c r="H924" s="2">
        <f t="shared" ca="1" si="82"/>
        <v>0.69679485122731166</v>
      </c>
      <c r="I924" s="2">
        <f t="shared" ca="1" si="83"/>
        <v>8.8134726186815143E-2</v>
      </c>
      <c r="J924" s="2">
        <f t="shared" ca="1" si="85"/>
        <v>196.29879544214717</v>
      </c>
      <c r="K924" s="2">
        <f t="shared" ca="1" si="84"/>
        <v>196.3</v>
      </c>
      <c r="L924" s="2">
        <f t="shared" si="86"/>
        <v>4099</v>
      </c>
    </row>
    <row r="925" spans="7:12" x14ac:dyDescent="0.2">
      <c r="G925" s="2">
        <v>903</v>
      </c>
      <c r="H925" s="2">
        <f t="shared" ca="1" si="82"/>
        <v>0.17794641655126708</v>
      </c>
      <c r="I925" s="2">
        <f t="shared" ca="1" si="83"/>
        <v>0.42124763411901428</v>
      </c>
      <c r="J925" s="2">
        <f t="shared" ca="1" si="85"/>
        <v>196.72004307626619</v>
      </c>
      <c r="K925" s="2">
        <f t="shared" ca="1" si="84"/>
        <v>196.8</v>
      </c>
      <c r="L925" s="2">
        <f t="shared" si="86"/>
        <v>4098</v>
      </c>
    </row>
    <row r="926" spans="7:12" x14ac:dyDescent="0.2">
      <c r="G926" s="2">
        <v>904</v>
      </c>
      <c r="H926" s="2">
        <f t="shared" ca="1" si="82"/>
        <v>0.67445934641634731</v>
      </c>
      <c r="I926" s="2">
        <f t="shared" ca="1" si="83"/>
        <v>9.6129821168699475E-2</v>
      </c>
      <c r="J926" s="2">
        <f t="shared" ca="1" si="85"/>
        <v>196.81617289743488</v>
      </c>
      <c r="K926" s="2">
        <f t="shared" ca="1" si="84"/>
        <v>196.9</v>
      </c>
      <c r="L926" s="2">
        <f t="shared" si="86"/>
        <v>4097</v>
      </c>
    </row>
    <row r="927" spans="7:12" x14ac:dyDescent="0.2">
      <c r="G927" s="2">
        <v>905</v>
      </c>
      <c r="H927" s="2">
        <f t="shared" ca="1" si="82"/>
        <v>0.12919786452990412</v>
      </c>
      <c r="I927" s="2">
        <f t="shared" ca="1" si="83"/>
        <v>0.49961186918372713</v>
      </c>
      <c r="J927" s="2">
        <f t="shared" ca="1" si="85"/>
        <v>197.31578476661861</v>
      </c>
      <c r="K927" s="2">
        <f t="shared" ca="1" si="84"/>
        <v>197.4</v>
      </c>
      <c r="L927" s="2">
        <f t="shared" si="86"/>
        <v>4096</v>
      </c>
    </row>
    <row r="928" spans="7:12" x14ac:dyDescent="0.2">
      <c r="G928" s="2">
        <v>906</v>
      </c>
      <c r="H928" s="2">
        <f t="shared" ca="1" si="82"/>
        <v>0.69895341477436645</v>
      </c>
      <c r="I928" s="2">
        <f t="shared" ca="1" si="83"/>
        <v>8.7465490720261982E-2</v>
      </c>
      <c r="J928" s="2">
        <f t="shared" ca="1" si="85"/>
        <v>197.40325025733887</v>
      </c>
      <c r="K928" s="2">
        <f t="shared" ca="1" si="84"/>
        <v>197.5</v>
      </c>
      <c r="L928" s="2">
        <f t="shared" si="86"/>
        <v>4095</v>
      </c>
    </row>
    <row r="929" spans="7:12" x14ac:dyDescent="0.2">
      <c r="G929" s="2">
        <v>907</v>
      </c>
      <c r="H929" s="2">
        <f t="shared" ref="H929:H992" ca="1" si="87">RAND()</f>
        <v>0.58227503874527797</v>
      </c>
      <c r="I929" s="2">
        <f t="shared" ca="1" si="83"/>
        <v>0.1320987708147208</v>
      </c>
      <c r="J929" s="2">
        <f t="shared" ca="1" si="85"/>
        <v>197.53534902815358</v>
      </c>
      <c r="K929" s="2">
        <f t="shared" ca="1" si="84"/>
        <v>197.60000000000002</v>
      </c>
      <c r="L929" s="2">
        <f t="shared" si="86"/>
        <v>4094</v>
      </c>
    </row>
    <row r="930" spans="7:12" x14ac:dyDescent="0.2">
      <c r="G930" s="2">
        <v>908</v>
      </c>
      <c r="H930" s="2">
        <f t="shared" ca="1" si="87"/>
        <v>0.80901508852523507</v>
      </c>
      <c r="I930" s="2">
        <f t="shared" ca="1" si="83"/>
        <v>5.1780530482021997E-2</v>
      </c>
      <c r="J930" s="2">
        <f t="shared" ca="1" si="85"/>
        <v>197.58712955863561</v>
      </c>
      <c r="K930" s="2">
        <f t="shared" ca="1" si="84"/>
        <v>197.60000000000002</v>
      </c>
      <c r="L930" s="2">
        <f t="shared" si="86"/>
        <v>4093</v>
      </c>
    </row>
    <row r="931" spans="7:12" x14ac:dyDescent="0.2">
      <c r="G931" s="2">
        <v>909</v>
      </c>
      <c r="H931" s="2">
        <f t="shared" ca="1" si="87"/>
        <v>0.32034751911031412</v>
      </c>
      <c r="I931" s="2">
        <f t="shared" ca="1" si="83"/>
        <v>0.27818887469135462</v>
      </c>
      <c r="J931" s="2">
        <f t="shared" ca="1" si="85"/>
        <v>197.86531843332696</v>
      </c>
      <c r="K931" s="2">
        <f t="shared" ca="1" si="84"/>
        <v>197.9</v>
      </c>
      <c r="L931" s="2">
        <f t="shared" si="86"/>
        <v>4092</v>
      </c>
    </row>
    <row r="932" spans="7:12" x14ac:dyDescent="0.2">
      <c r="G932" s="2">
        <v>910</v>
      </c>
      <c r="H932" s="2">
        <f t="shared" ca="1" si="87"/>
        <v>0.54585480086672922</v>
      </c>
      <c r="I932" s="2">
        <f t="shared" ca="1" si="83"/>
        <v>0.14798393328820866</v>
      </c>
      <c r="J932" s="2">
        <f t="shared" ca="1" si="85"/>
        <v>198.01330236661516</v>
      </c>
      <c r="K932" s="2">
        <f t="shared" ca="1" si="84"/>
        <v>198.10000000000002</v>
      </c>
      <c r="L932" s="2">
        <f t="shared" si="86"/>
        <v>4091</v>
      </c>
    </row>
    <row r="933" spans="7:12" x14ac:dyDescent="0.2">
      <c r="G933" s="2">
        <v>911</v>
      </c>
      <c r="H933" s="2">
        <f t="shared" ca="1" si="87"/>
        <v>0.83616601284673764</v>
      </c>
      <c r="I933" s="2">
        <f t="shared" ca="1" si="83"/>
        <v>4.3747703093304002E-2</v>
      </c>
      <c r="J933" s="2">
        <f t="shared" ca="1" si="85"/>
        <v>198.05705006970848</v>
      </c>
      <c r="K933" s="2">
        <f t="shared" ca="1" si="84"/>
        <v>198.10000000000002</v>
      </c>
      <c r="L933" s="2">
        <f t="shared" si="86"/>
        <v>4090</v>
      </c>
    </row>
    <row r="934" spans="7:12" x14ac:dyDescent="0.2">
      <c r="G934" s="2">
        <v>912</v>
      </c>
      <c r="H934" s="2">
        <f t="shared" ca="1" si="87"/>
        <v>0.97740339065539117</v>
      </c>
      <c r="I934" s="2">
        <f t="shared" ca="1" si="83"/>
        <v>5.589587942294371E-3</v>
      </c>
      <c r="J934" s="2">
        <f t="shared" ca="1" si="85"/>
        <v>198.06263965765078</v>
      </c>
      <c r="K934" s="2">
        <f t="shared" ca="1" si="84"/>
        <v>198.10000000000002</v>
      </c>
      <c r="L934" s="2">
        <f t="shared" si="86"/>
        <v>4089</v>
      </c>
    </row>
    <row r="935" spans="7:12" x14ac:dyDescent="0.2">
      <c r="G935" s="2">
        <v>913</v>
      </c>
      <c r="H935" s="2">
        <f t="shared" ca="1" si="87"/>
        <v>0.28774265644652264</v>
      </c>
      <c r="I935" s="2">
        <f t="shared" ca="1" si="83"/>
        <v>0.30471838363715176</v>
      </c>
      <c r="J935" s="2">
        <f t="shared" ca="1" si="85"/>
        <v>198.36735804128793</v>
      </c>
      <c r="K935" s="2">
        <f t="shared" ca="1" si="84"/>
        <v>198.4</v>
      </c>
      <c r="L935" s="2">
        <f t="shared" si="86"/>
        <v>4088</v>
      </c>
    </row>
    <row r="936" spans="7:12" x14ac:dyDescent="0.2">
      <c r="G936" s="2">
        <v>914</v>
      </c>
      <c r="H936" s="2">
        <f t="shared" ca="1" si="87"/>
        <v>0.34911306135800135</v>
      </c>
      <c r="I936" s="2">
        <f t="shared" ca="1" si="83"/>
        <v>0.25748946689428392</v>
      </c>
      <c r="J936" s="2">
        <f t="shared" ca="1" si="85"/>
        <v>198.6248475081822</v>
      </c>
      <c r="K936" s="2">
        <f t="shared" ca="1" si="84"/>
        <v>198.70000000000002</v>
      </c>
      <c r="L936" s="2">
        <f t="shared" si="86"/>
        <v>4087</v>
      </c>
    </row>
    <row r="937" spans="7:12" x14ac:dyDescent="0.2">
      <c r="G937" s="2">
        <v>915</v>
      </c>
      <c r="H937" s="2">
        <f t="shared" ca="1" si="87"/>
        <v>0.77490882149699114</v>
      </c>
      <c r="I937" s="2">
        <f t="shared" ca="1" si="83"/>
        <v>6.241064763371474E-2</v>
      </c>
      <c r="J937" s="2">
        <f t="shared" ca="1" si="85"/>
        <v>198.68725815581593</v>
      </c>
      <c r="K937" s="2">
        <f t="shared" ca="1" si="84"/>
        <v>198.70000000000002</v>
      </c>
      <c r="L937" s="2">
        <f t="shared" si="86"/>
        <v>4086</v>
      </c>
    </row>
    <row r="938" spans="7:12" x14ac:dyDescent="0.2">
      <c r="G938" s="2">
        <v>916</v>
      </c>
      <c r="H938" s="2">
        <f t="shared" ca="1" si="87"/>
        <v>0.92300281943412021</v>
      </c>
      <c r="I938" s="2">
        <f t="shared" ca="1" si="83"/>
        <v>1.9613951001819653E-2</v>
      </c>
      <c r="J938" s="2">
        <f t="shared" ca="1" si="85"/>
        <v>198.70687210681774</v>
      </c>
      <c r="K938" s="2">
        <f t="shared" ca="1" si="84"/>
        <v>198.8</v>
      </c>
      <c r="L938" s="2">
        <f t="shared" si="86"/>
        <v>4085</v>
      </c>
    </row>
    <row r="939" spans="7:12" x14ac:dyDescent="0.2">
      <c r="G939" s="2">
        <v>917</v>
      </c>
      <c r="H939" s="2">
        <f t="shared" ca="1" si="87"/>
        <v>0.89718513189170768</v>
      </c>
      <c r="I939" s="2">
        <f t="shared" ca="1" si="83"/>
        <v>2.6565388871216383E-2</v>
      </c>
      <c r="J939" s="2">
        <f t="shared" ca="1" si="85"/>
        <v>198.73343749568895</v>
      </c>
      <c r="K939" s="2">
        <f t="shared" ca="1" si="84"/>
        <v>198.8</v>
      </c>
      <c r="L939" s="2">
        <f t="shared" si="86"/>
        <v>4084</v>
      </c>
    </row>
    <row r="940" spans="7:12" x14ac:dyDescent="0.2">
      <c r="G940" s="2">
        <v>918</v>
      </c>
      <c r="H940" s="2">
        <f t="shared" ca="1" si="87"/>
        <v>0.12824682297489809</v>
      </c>
      <c r="I940" s="2">
        <f t="shared" ca="1" si="83"/>
        <v>0.50301213993721361</v>
      </c>
      <c r="J940" s="2">
        <f t="shared" ca="1" si="85"/>
        <v>199.23644963562617</v>
      </c>
      <c r="K940" s="2">
        <f t="shared" ca="1" si="84"/>
        <v>199.3</v>
      </c>
      <c r="L940" s="2">
        <f t="shared" si="86"/>
        <v>4083</v>
      </c>
    </row>
    <row r="941" spans="7:12" x14ac:dyDescent="0.2">
      <c r="G941" s="2">
        <v>919</v>
      </c>
      <c r="H941" s="2">
        <f t="shared" ca="1" si="87"/>
        <v>0.16175735088642906</v>
      </c>
      <c r="I941" s="2">
        <f t="shared" ca="1" si="83"/>
        <v>0.44626602171948365</v>
      </c>
      <c r="J941" s="2">
        <f t="shared" ca="1" si="85"/>
        <v>199.68271565734565</v>
      </c>
      <c r="K941" s="2">
        <f t="shared" ca="1" si="84"/>
        <v>199.70000000000002</v>
      </c>
      <c r="L941" s="2">
        <f t="shared" si="86"/>
        <v>4082</v>
      </c>
    </row>
    <row r="942" spans="7:12" x14ac:dyDescent="0.2">
      <c r="G942" s="2">
        <v>920</v>
      </c>
      <c r="H942" s="2">
        <f t="shared" ca="1" si="87"/>
        <v>1.9272831876562591E-2</v>
      </c>
      <c r="I942" s="2">
        <f t="shared" ca="1" si="83"/>
        <v>0.96766940690167391</v>
      </c>
      <c r="J942" s="2">
        <f t="shared" ca="1" si="85"/>
        <v>200.65038506424733</v>
      </c>
      <c r="K942" s="2">
        <f t="shared" ca="1" si="84"/>
        <v>200.70000000000002</v>
      </c>
      <c r="L942" s="2">
        <f t="shared" si="86"/>
        <v>4081</v>
      </c>
    </row>
    <row r="943" spans="7:12" x14ac:dyDescent="0.2">
      <c r="G943" s="2">
        <v>921</v>
      </c>
      <c r="H943" s="2">
        <f t="shared" ca="1" si="87"/>
        <v>0.40976672279023363</v>
      </c>
      <c r="I943" s="2">
        <f t="shared" ca="1" si="83"/>
        <v>0.21866844363045704</v>
      </c>
      <c r="J943" s="2">
        <f t="shared" ca="1" si="85"/>
        <v>200.86905350787779</v>
      </c>
      <c r="K943" s="2">
        <f t="shared" ca="1" si="84"/>
        <v>200.9</v>
      </c>
      <c r="L943" s="2">
        <f t="shared" si="86"/>
        <v>4080</v>
      </c>
    </row>
    <row r="944" spans="7:12" x14ac:dyDescent="0.2">
      <c r="G944" s="2">
        <v>922</v>
      </c>
      <c r="H944" s="2">
        <f t="shared" ca="1" si="87"/>
        <v>6.4179398350296957E-3</v>
      </c>
      <c r="I944" s="2">
        <f t="shared" ca="1" si="83"/>
        <v>1.2377195662538591</v>
      </c>
      <c r="J944" s="2">
        <f t="shared" ca="1" si="85"/>
        <v>202.10677307413167</v>
      </c>
      <c r="K944" s="2">
        <f t="shared" ca="1" si="84"/>
        <v>202.20000000000002</v>
      </c>
      <c r="L944" s="2">
        <f t="shared" si="86"/>
        <v>4079</v>
      </c>
    </row>
    <row r="945" spans="7:12" x14ac:dyDescent="0.2">
      <c r="G945" s="2">
        <v>923</v>
      </c>
      <c r="H945" s="2">
        <f t="shared" ca="1" si="87"/>
        <v>0.13034561922912913</v>
      </c>
      <c r="I945" s="2">
        <f t="shared" ca="1" si="83"/>
        <v>0.49964829497852631</v>
      </c>
      <c r="J945" s="2">
        <f t="shared" ca="1" si="85"/>
        <v>202.60642136911019</v>
      </c>
      <c r="K945" s="2">
        <f t="shared" ca="1" si="84"/>
        <v>202.70000000000002</v>
      </c>
      <c r="L945" s="2">
        <f t="shared" si="86"/>
        <v>4078</v>
      </c>
    </row>
    <row r="946" spans="7:12" x14ac:dyDescent="0.2">
      <c r="G946" s="2">
        <v>924</v>
      </c>
      <c r="H946" s="2">
        <f t="shared" ca="1" si="87"/>
        <v>0.15587001419301549</v>
      </c>
      <c r="I946" s="2">
        <f t="shared" ca="1" si="83"/>
        <v>0.45590700550022872</v>
      </c>
      <c r="J946" s="2">
        <f t="shared" ca="1" si="85"/>
        <v>203.06232837461042</v>
      </c>
      <c r="K946" s="2">
        <f t="shared" ca="1" si="84"/>
        <v>203.10000000000002</v>
      </c>
      <c r="L946" s="2">
        <f t="shared" si="86"/>
        <v>4077</v>
      </c>
    </row>
    <row r="947" spans="7:12" x14ac:dyDescent="0.2">
      <c r="G947" s="2">
        <v>925</v>
      </c>
      <c r="H947" s="2">
        <f t="shared" ca="1" si="87"/>
        <v>0.98921763030990006</v>
      </c>
      <c r="I947" s="2">
        <f t="shared" ca="1" si="83"/>
        <v>2.6596959513253511E-3</v>
      </c>
      <c r="J947" s="2">
        <f t="shared" ca="1" si="85"/>
        <v>203.06498807056175</v>
      </c>
      <c r="K947" s="2">
        <f t="shared" ca="1" si="84"/>
        <v>203.10000000000002</v>
      </c>
      <c r="L947" s="2">
        <f t="shared" si="86"/>
        <v>4076</v>
      </c>
    </row>
    <row r="948" spans="7:12" x14ac:dyDescent="0.2">
      <c r="G948" s="2">
        <v>926</v>
      </c>
      <c r="H948" s="2">
        <f t="shared" ca="1" si="87"/>
        <v>0.88611997549418176</v>
      </c>
      <c r="I948" s="2">
        <f t="shared" ca="1" si="83"/>
        <v>2.9669429453461151E-2</v>
      </c>
      <c r="J948" s="2">
        <f t="shared" ca="1" si="85"/>
        <v>203.09465750001522</v>
      </c>
      <c r="K948" s="2">
        <f t="shared" ca="1" si="84"/>
        <v>203.10000000000002</v>
      </c>
      <c r="L948" s="2">
        <f t="shared" si="86"/>
        <v>4075</v>
      </c>
    </row>
    <row r="949" spans="7:12" x14ac:dyDescent="0.2">
      <c r="G949" s="2">
        <v>927</v>
      </c>
      <c r="H949" s="2">
        <f t="shared" ca="1" si="87"/>
        <v>0.61848855222999544</v>
      </c>
      <c r="I949" s="2">
        <f t="shared" ca="1" si="83"/>
        <v>0.11793730884774478</v>
      </c>
      <c r="J949" s="2">
        <f t="shared" ca="1" si="85"/>
        <v>203.21259480886297</v>
      </c>
      <c r="K949" s="2">
        <f t="shared" ca="1" si="84"/>
        <v>203.3</v>
      </c>
      <c r="L949" s="2">
        <f t="shared" si="86"/>
        <v>4074</v>
      </c>
    </row>
    <row r="950" spans="7:12" x14ac:dyDescent="0.2">
      <c r="G950" s="2">
        <v>928</v>
      </c>
      <c r="H950" s="2">
        <f t="shared" ca="1" si="87"/>
        <v>0.43573992454027266</v>
      </c>
      <c r="I950" s="2">
        <f t="shared" ca="1" si="83"/>
        <v>0.20395524600049189</v>
      </c>
      <c r="J950" s="2">
        <f t="shared" ca="1" si="85"/>
        <v>203.41655005486348</v>
      </c>
      <c r="K950" s="2">
        <f t="shared" ca="1" si="84"/>
        <v>203.5</v>
      </c>
      <c r="L950" s="2">
        <f t="shared" si="86"/>
        <v>4073</v>
      </c>
    </row>
    <row r="951" spans="7:12" x14ac:dyDescent="0.2">
      <c r="G951" s="2">
        <v>929</v>
      </c>
      <c r="H951" s="2">
        <f t="shared" ca="1" si="87"/>
        <v>9.8924158460007128E-2</v>
      </c>
      <c r="I951" s="2">
        <f t="shared" ca="1" si="83"/>
        <v>0.56812421380043787</v>
      </c>
      <c r="J951" s="2">
        <f t="shared" ca="1" si="85"/>
        <v>203.98467426866392</v>
      </c>
      <c r="K951" s="2">
        <f t="shared" ca="1" si="84"/>
        <v>204</v>
      </c>
      <c r="L951" s="2">
        <f t="shared" si="86"/>
        <v>4072</v>
      </c>
    </row>
    <row r="952" spans="7:12" x14ac:dyDescent="0.2">
      <c r="G952" s="2">
        <v>930</v>
      </c>
      <c r="H952" s="2">
        <f t="shared" ca="1" si="87"/>
        <v>5.1547400375773766E-2</v>
      </c>
      <c r="I952" s="2">
        <f t="shared" ca="1" si="83"/>
        <v>0.72838454899796334</v>
      </c>
      <c r="J952" s="2">
        <f t="shared" ca="1" si="85"/>
        <v>204.71305881766187</v>
      </c>
      <c r="K952" s="2">
        <f t="shared" ca="1" si="84"/>
        <v>204.8</v>
      </c>
      <c r="L952" s="2">
        <f t="shared" si="86"/>
        <v>4071</v>
      </c>
    </row>
    <row r="953" spans="7:12" x14ac:dyDescent="0.2">
      <c r="G953" s="2">
        <v>931</v>
      </c>
      <c r="H953" s="2">
        <f t="shared" ca="1" si="87"/>
        <v>0.95600273550927772</v>
      </c>
      <c r="I953" s="2">
        <f t="shared" ca="1" si="83"/>
        <v>1.1055160816572781E-2</v>
      </c>
      <c r="J953" s="2">
        <f t="shared" ca="1" si="85"/>
        <v>204.72411397847844</v>
      </c>
      <c r="K953" s="2">
        <f t="shared" ca="1" si="84"/>
        <v>204.8</v>
      </c>
      <c r="L953" s="2">
        <f t="shared" si="86"/>
        <v>4070</v>
      </c>
    </row>
    <row r="954" spans="7:12" x14ac:dyDescent="0.2">
      <c r="G954" s="2">
        <v>932</v>
      </c>
      <c r="H954" s="2">
        <f t="shared" ca="1" si="87"/>
        <v>0.43610983105750545</v>
      </c>
      <c r="I954" s="2">
        <f t="shared" ca="1" si="83"/>
        <v>0.20394720109631845</v>
      </c>
      <c r="J954" s="2">
        <f t="shared" ca="1" si="85"/>
        <v>204.92806117957477</v>
      </c>
      <c r="K954" s="2">
        <f t="shared" ca="1" si="84"/>
        <v>205</v>
      </c>
      <c r="L954" s="2">
        <f t="shared" si="86"/>
        <v>4069</v>
      </c>
    </row>
    <row r="955" spans="7:12" x14ac:dyDescent="0.2">
      <c r="G955" s="2">
        <v>933</v>
      </c>
      <c r="H955" s="2">
        <f t="shared" ca="1" si="87"/>
        <v>0.65110043159158171</v>
      </c>
      <c r="I955" s="2">
        <f t="shared" ca="1" si="83"/>
        <v>0.10547968925129389</v>
      </c>
      <c r="J955" s="2">
        <f t="shared" ca="1" si="85"/>
        <v>205.03354086882607</v>
      </c>
      <c r="K955" s="2">
        <f t="shared" ca="1" si="84"/>
        <v>205.10000000000002</v>
      </c>
      <c r="L955" s="2">
        <f t="shared" si="86"/>
        <v>4068</v>
      </c>
    </row>
    <row r="956" spans="7:12" x14ac:dyDescent="0.2">
      <c r="G956" s="2">
        <v>934</v>
      </c>
      <c r="H956" s="2">
        <f t="shared" ca="1" si="87"/>
        <v>0.18214204391778277</v>
      </c>
      <c r="I956" s="2">
        <f t="shared" ca="1" si="83"/>
        <v>0.41872840797147898</v>
      </c>
      <c r="J956" s="2">
        <f t="shared" ca="1" si="85"/>
        <v>205.45226927679755</v>
      </c>
      <c r="K956" s="2">
        <f t="shared" ca="1" si="84"/>
        <v>205.5</v>
      </c>
      <c r="L956" s="2">
        <f t="shared" si="86"/>
        <v>4067</v>
      </c>
    </row>
    <row r="957" spans="7:12" x14ac:dyDescent="0.2">
      <c r="G957" s="2">
        <v>935</v>
      </c>
      <c r="H957" s="2">
        <f t="shared" ca="1" si="87"/>
        <v>8.6945282440551108E-2</v>
      </c>
      <c r="I957" s="2">
        <f t="shared" ca="1" si="83"/>
        <v>0.60070740178470672</v>
      </c>
      <c r="J957" s="2">
        <f t="shared" ca="1" si="85"/>
        <v>206.05297667858227</v>
      </c>
      <c r="K957" s="2">
        <f t="shared" ca="1" si="84"/>
        <v>206.10000000000002</v>
      </c>
      <c r="L957" s="2">
        <f t="shared" si="86"/>
        <v>4066</v>
      </c>
    </row>
    <row r="958" spans="7:12" x14ac:dyDescent="0.2">
      <c r="G958" s="2">
        <v>936</v>
      </c>
      <c r="H958" s="2">
        <f t="shared" ca="1" si="87"/>
        <v>5.4425087066490296E-2</v>
      </c>
      <c r="I958" s="2">
        <f t="shared" ca="1" si="83"/>
        <v>0.71609595869890064</v>
      </c>
      <c r="J958" s="2">
        <f t="shared" ca="1" si="85"/>
        <v>206.76907263728117</v>
      </c>
      <c r="K958" s="2">
        <f t="shared" ca="1" si="84"/>
        <v>206.8</v>
      </c>
      <c r="L958" s="2">
        <f t="shared" si="86"/>
        <v>4065</v>
      </c>
    </row>
    <row r="959" spans="7:12" x14ac:dyDescent="0.2">
      <c r="G959" s="2">
        <v>937</v>
      </c>
      <c r="H959" s="2">
        <f t="shared" ca="1" si="87"/>
        <v>0.99590919989215898</v>
      </c>
      <c r="I959" s="2">
        <f t="shared" ca="1" si="83"/>
        <v>1.0086590354841068E-3</v>
      </c>
      <c r="J959" s="2">
        <f t="shared" ca="1" si="85"/>
        <v>206.77008129631665</v>
      </c>
      <c r="K959" s="2">
        <f t="shared" ca="1" si="84"/>
        <v>206.8</v>
      </c>
      <c r="L959" s="2">
        <f t="shared" si="86"/>
        <v>4064</v>
      </c>
    </row>
    <row r="960" spans="7:12" x14ac:dyDescent="0.2">
      <c r="G960" s="2">
        <v>938</v>
      </c>
      <c r="H960" s="2">
        <f t="shared" ca="1" si="87"/>
        <v>0.99349503891939317</v>
      </c>
      <c r="I960" s="2">
        <f t="shared" ca="1" si="83"/>
        <v>1.606254132744536E-3</v>
      </c>
      <c r="J960" s="2">
        <f t="shared" ca="1" si="85"/>
        <v>206.7716875504494</v>
      </c>
      <c r="K960" s="2">
        <f t="shared" ca="1" si="84"/>
        <v>206.8</v>
      </c>
      <c r="L960" s="2">
        <f t="shared" si="86"/>
        <v>4063</v>
      </c>
    </row>
    <row r="961" spans="7:12" x14ac:dyDescent="0.2">
      <c r="G961" s="2">
        <v>939</v>
      </c>
      <c r="H961" s="2">
        <f t="shared" ca="1" si="87"/>
        <v>0.33904184182784725</v>
      </c>
      <c r="I961" s="2">
        <f t="shared" ca="1" si="83"/>
        <v>0.26628058887183931</v>
      </c>
      <c r="J961" s="2">
        <f t="shared" ca="1" si="85"/>
        <v>207.03796813932124</v>
      </c>
      <c r="K961" s="2">
        <f t="shared" ca="1" si="84"/>
        <v>207.10000000000002</v>
      </c>
      <c r="L961" s="2">
        <f t="shared" si="86"/>
        <v>4062</v>
      </c>
    </row>
    <row r="962" spans="7:12" x14ac:dyDescent="0.2">
      <c r="G962" s="2">
        <v>940</v>
      </c>
      <c r="H962" s="2">
        <f t="shared" ca="1" si="87"/>
        <v>0.88791784063503387</v>
      </c>
      <c r="I962" s="2">
        <f t="shared" ca="1" si="83"/>
        <v>2.9272608243725122E-2</v>
      </c>
      <c r="J962" s="2">
        <f t="shared" ca="1" si="85"/>
        <v>207.06724074756497</v>
      </c>
      <c r="K962" s="2">
        <f t="shared" ca="1" si="84"/>
        <v>207.10000000000002</v>
      </c>
      <c r="L962" s="2">
        <f t="shared" si="86"/>
        <v>4061</v>
      </c>
    </row>
    <row r="963" spans="7:12" x14ac:dyDescent="0.2">
      <c r="G963" s="2">
        <v>941</v>
      </c>
      <c r="H963" s="2">
        <f t="shared" ca="1" si="87"/>
        <v>4.7074759771017827E-2</v>
      </c>
      <c r="I963" s="2">
        <f t="shared" ca="1" si="83"/>
        <v>0.75271386885803404</v>
      </c>
      <c r="J963" s="2">
        <f t="shared" ca="1" si="85"/>
        <v>207.81995461642299</v>
      </c>
      <c r="K963" s="2">
        <f t="shared" ca="1" si="84"/>
        <v>207.9</v>
      </c>
      <c r="L963" s="2">
        <f t="shared" si="86"/>
        <v>4060</v>
      </c>
    </row>
    <row r="964" spans="7:12" x14ac:dyDescent="0.2">
      <c r="G964" s="2">
        <v>942</v>
      </c>
      <c r="H964" s="2">
        <f t="shared" ca="1" si="87"/>
        <v>0.68688961441892216</v>
      </c>
      <c r="I964" s="2">
        <f t="shared" ca="1" si="83"/>
        <v>9.253059309473935E-2</v>
      </c>
      <c r="J964" s="2">
        <f t="shared" ca="1" si="85"/>
        <v>207.91248520951774</v>
      </c>
      <c r="K964" s="2">
        <f t="shared" ca="1" si="84"/>
        <v>208</v>
      </c>
      <c r="L964" s="2">
        <f t="shared" si="86"/>
        <v>4059</v>
      </c>
    </row>
    <row r="965" spans="7:12" x14ac:dyDescent="0.2">
      <c r="G965" s="2">
        <v>943</v>
      </c>
      <c r="H965" s="2">
        <f t="shared" ca="1" si="87"/>
        <v>0.98633801190310721</v>
      </c>
      <c r="I965" s="2">
        <f t="shared" ca="1" si="83"/>
        <v>3.3898895675452206E-3</v>
      </c>
      <c r="J965" s="2">
        <f t="shared" ca="1" si="85"/>
        <v>207.9158750990853</v>
      </c>
      <c r="K965" s="2">
        <f t="shared" ca="1" si="84"/>
        <v>208</v>
      </c>
      <c r="L965" s="2">
        <f t="shared" si="86"/>
        <v>4058</v>
      </c>
    </row>
    <row r="966" spans="7:12" x14ac:dyDescent="0.2">
      <c r="G966" s="2">
        <v>944</v>
      </c>
      <c r="H966" s="2">
        <f t="shared" ca="1" si="87"/>
        <v>0.23325422240698379</v>
      </c>
      <c r="I966" s="2">
        <f t="shared" ca="1" si="83"/>
        <v>0.35879377296608933</v>
      </c>
      <c r="J966" s="2">
        <f t="shared" ca="1" si="85"/>
        <v>208.27466887205139</v>
      </c>
      <c r="K966" s="2">
        <f t="shared" ca="1" si="84"/>
        <v>208.3</v>
      </c>
      <c r="L966" s="2">
        <f t="shared" si="86"/>
        <v>4057</v>
      </c>
    </row>
    <row r="967" spans="7:12" x14ac:dyDescent="0.2">
      <c r="G967" s="2">
        <v>945</v>
      </c>
      <c r="H967" s="2">
        <f t="shared" ca="1" si="87"/>
        <v>0.43546734252603536</v>
      </c>
      <c r="I967" s="2">
        <f t="shared" ca="1" si="83"/>
        <v>0.20496436734726717</v>
      </c>
      <c r="J967" s="2">
        <f t="shared" ca="1" si="85"/>
        <v>208.47963323939865</v>
      </c>
      <c r="K967" s="2">
        <f t="shared" ca="1" si="84"/>
        <v>208.5</v>
      </c>
      <c r="L967" s="2">
        <f t="shared" si="86"/>
        <v>4056</v>
      </c>
    </row>
    <row r="968" spans="7:12" x14ac:dyDescent="0.2">
      <c r="G968" s="2">
        <v>946</v>
      </c>
      <c r="H968" s="2">
        <f t="shared" ca="1" si="87"/>
        <v>0.21363186945057333</v>
      </c>
      <c r="I968" s="2">
        <f t="shared" ca="1" si="83"/>
        <v>0.38064142576520676</v>
      </c>
      <c r="J968" s="2">
        <f t="shared" ca="1" si="85"/>
        <v>208.86027466516387</v>
      </c>
      <c r="K968" s="2">
        <f t="shared" ca="1" si="84"/>
        <v>208.9</v>
      </c>
      <c r="L968" s="2">
        <f t="shared" si="86"/>
        <v>4055</v>
      </c>
    </row>
    <row r="969" spans="7:12" x14ac:dyDescent="0.2">
      <c r="G969" s="2">
        <v>947</v>
      </c>
      <c r="H969" s="2">
        <f t="shared" ca="1" si="87"/>
        <v>0.56294366385604966</v>
      </c>
      <c r="I969" s="2">
        <f t="shared" ca="1" si="83"/>
        <v>0.14173056735275003</v>
      </c>
      <c r="J969" s="2">
        <f t="shared" ca="1" si="85"/>
        <v>209.00200523251661</v>
      </c>
      <c r="K969" s="2">
        <f t="shared" ca="1" si="84"/>
        <v>209.10000000000002</v>
      </c>
      <c r="L969" s="2">
        <f t="shared" si="86"/>
        <v>4054</v>
      </c>
    </row>
    <row r="970" spans="7:12" x14ac:dyDescent="0.2">
      <c r="G970" s="2">
        <v>948</v>
      </c>
      <c r="H970" s="2">
        <f t="shared" ca="1" si="87"/>
        <v>0.91354135800985603</v>
      </c>
      <c r="I970" s="2">
        <f t="shared" ca="1" si="83"/>
        <v>2.2311036259092167E-2</v>
      </c>
      <c r="J970" s="2">
        <f t="shared" ca="1" si="85"/>
        <v>209.02431626877569</v>
      </c>
      <c r="K970" s="2">
        <f t="shared" ca="1" si="84"/>
        <v>209.10000000000002</v>
      </c>
      <c r="L970" s="2">
        <f t="shared" si="86"/>
        <v>4053</v>
      </c>
    </row>
    <row r="971" spans="7:12" x14ac:dyDescent="0.2">
      <c r="G971" s="2">
        <v>949</v>
      </c>
      <c r="H971" s="2">
        <f t="shared" ca="1" si="87"/>
        <v>0.63350643927034</v>
      </c>
      <c r="I971" s="2">
        <f t="shared" ca="1" si="83"/>
        <v>0.11265674103616427</v>
      </c>
      <c r="J971" s="2">
        <f t="shared" ca="1" si="85"/>
        <v>209.13697300981187</v>
      </c>
      <c r="K971" s="2">
        <f t="shared" ca="1" si="84"/>
        <v>209.20000000000002</v>
      </c>
      <c r="L971" s="2">
        <f t="shared" si="86"/>
        <v>4052</v>
      </c>
    </row>
    <row r="972" spans="7:12" x14ac:dyDescent="0.2">
      <c r="G972" s="2">
        <v>950</v>
      </c>
      <c r="H972" s="2">
        <f t="shared" ca="1" si="87"/>
        <v>1.9958098372026223E-2</v>
      </c>
      <c r="I972" s="2">
        <f t="shared" ca="1" si="83"/>
        <v>0.96621088239448349</v>
      </c>
      <c r="J972" s="2">
        <f t="shared" ca="1" si="85"/>
        <v>210.10318389220635</v>
      </c>
      <c r="K972" s="2">
        <f t="shared" ca="1" si="84"/>
        <v>210.20000000000002</v>
      </c>
      <c r="L972" s="2">
        <f t="shared" si="86"/>
        <v>4051</v>
      </c>
    </row>
    <row r="973" spans="7:12" x14ac:dyDescent="0.2">
      <c r="G973" s="2">
        <v>951</v>
      </c>
      <c r="H973" s="2">
        <f t="shared" ca="1" si="87"/>
        <v>0.98076569959337523</v>
      </c>
      <c r="I973" s="2">
        <f t="shared" ca="1" si="83"/>
        <v>4.7954780933780004E-3</v>
      </c>
      <c r="J973" s="2">
        <f t="shared" ca="1" si="85"/>
        <v>210.10797937029972</v>
      </c>
      <c r="K973" s="2">
        <f t="shared" ca="1" si="84"/>
        <v>210.20000000000002</v>
      </c>
      <c r="L973" s="2">
        <f t="shared" si="86"/>
        <v>4050</v>
      </c>
    </row>
    <row r="974" spans="7:12" x14ac:dyDescent="0.2">
      <c r="G974" s="2">
        <v>952</v>
      </c>
      <c r="H974" s="2">
        <f t="shared" ca="1" si="87"/>
        <v>6.6903200899967041E-2</v>
      </c>
      <c r="I974" s="2">
        <f t="shared" ca="1" si="83"/>
        <v>0.66794479302399801</v>
      </c>
      <c r="J974" s="2">
        <f t="shared" ca="1" si="85"/>
        <v>210.77592416332371</v>
      </c>
      <c r="K974" s="2">
        <f t="shared" ca="1" si="84"/>
        <v>210.8</v>
      </c>
      <c r="L974" s="2">
        <f t="shared" si="86"/>
        <v>4049</v>
      </c>
    </row>
    <row r="975" spans="7:12" x14ac:dyDescent="0.2">
      <c r="G975" s="2">
        <v>953</v>
      </c>
      <c r="H975" s="2">
        <f t="shared" ca="1" si="87"/>
        <v>0.43029717949829493</v>
      </c>
      <c r="I975" s="2">
        <f t="shared" ca="1" si="83"/>
        <v>0.20831995896548583</v>
      </c>
      <c r="J975" s="2">
        <f t="shared" ca="1" si="85"/>
        <v>210.9842441222892</v>
      </c>
      <c r="K975" s="2">
        <f t="shared" ca="1" si="84"/>
        <v>211</v>
      </c>
      <c r="L975" s="2">
        <f t="shared" si="86"/>
        <v>4048</v>
      </c>
    </row>
    <row r="976" spans="7:12" x14ac:dyDescent="0.2">
      <c r="G976" s="2">
        <v>954</v>
      </c>
      <c r="H976" s="2">
        <f t="shared" ca="1" si="87"/>
        <v>0.22427516679620618</v>
      </c>
      <c r="I976" s="2">
        <f t="shared" ca="1" si="83"/>
        <v>0.36938017242999416</v>
      </c>
      <c r="J976" s="2">
        <f t="shared" ca="1" si="85"/>
        <v>211.3536242947192</v>
      </c>
      <c r="K976" s="2">
        <f t="shared" ca="1" si="84"/>
        <v>211.4</v>
      </c>
      <c r="L976" s="2">
        <f t="shared" si="86"/>
        <v>4047</v>
      </c>
    </row>
    <row r="977" spans="7:12" x14ac:dyDescent="0.2">
      <c r="G977" s="2">
        <v>955</v>
      </c>
      <c r="H977" s="2">
        <f t="shared" ca="1" si="87"/>
        <v>0.20116776529297875</v>
      </c>
      <c r="I977" s="2">
        <f t="shared" ca="1" si="83"/>
        <v>0.39634603703743082</v>
      </c>
      <c r="J977" s="2">
        <f t="shared" ca="1" si="85"/>
        <v>211.74997033175663</v>
      </c>
      <c r="K977" s="2">
        <f t="shared" ca="1" si="84"/>
        <v>211.8</v>
      </c>
      <c r="L977" s="2">
        <f t="shared" si="86"/>
        <v>4046</v>
      </c>
    </row>
    <row r="978" spans="7:12" x14ac:dyDescent="0.2">
      <c r="G978" s="2">
        <v>956</v>
      </c>
      <c r="H978" s="2">
        <f t="shared" ca="1" si="87"/>
        <v>0.73489326115280229</v>
      </c>
      <c r="I978" s="2">
        <f t="shared" ca="1" si="83"/>
        <v>7.6150806733381274E-2</v>
      </c>
      <c r="J978" s="2">
        <f t="shared" ca="1" si="85"/>
        <v>211.82612113849001</v>
      </c>
      <c r="K978" s="2">
        <f t="shared" ca="1" si="84"/>
        <v>211.9</v>
      </c>
      <c r="L978" s="2">
        <f t="shared" si="86"/>
        <v>4045</v>
      </c>
    </row>
    <row r="979" spans="7:12" x14ac:dyDescent="0.2">
      <c r="G979" s="2">
        <v>957</v>
      </c>
      <c r="H979" s="2">
        <f t="shared" ca="1" si="87"/>
        <v>0.71796755532353806</v>
      </c>
      <c r="I979" s="2">
        <f t="shared" ca="1" si="83"/>
        <v>8.1931478369578606E-2</v>
      </c>
      <c r="J979" s="2">
        <f t="shared" ca="1" si="85"/>
        <v>211.90805261685958</v>
      </c>
      <c r="K979" s="2">
        <f t="shared" ca="1" si="84"/>
        <v>212</v>
      </c>
      <c r="L979" s="2">
        <f t="shared" si="86"/>
        <v>4044</v>
      </c>
    </row>
    <row r="980" spans="7:12" x14ac:dyDescent="0.2">
      <c r="G980" s="2">
        <v>958</v>
      </c>
      <c r="H980" s="2">
        <f t="shared" ca="1" si="87"/>
        <v>0.406088645990062</v>
      </c>
      <c r="I980" s="2">
        <f t="shared" ca="1" si="83"/>
        <v>0.22289977821817616</v>
      </c>
      <c r="J980" s="2">
        <f t="shared" ca="1" si="85"/>
        <v>212.13095239507774</v>
      </c>
      <c r="K980" s="2">
        <f t="shared" ca="1" si="84"/>
        <v>212.20000000000002</v>
      </c>
      <c r="L980" s="2">
        <f t="shared" si="86"/>
        <v>4043</v>
      </c>
    </row>
    <row r="981" spans="7:12" x14ac:dyDescent="0.2">
      <c r="G981" s="2">
        <v>959</v>
      </c>
      <c r="H981" s="2">
        <f t="shared" ca="1" si="87"/>
        <v>0.4138533915674012</v>
      </c>
      <c r="I981" s="2">
        <f t="shared" ca="1" si="83"/>
        <v>0.21826904862030203</v>
      </c>
      <c r="J981" s="2">
        <f t="shared" ca="1" si="85"/>
        <v>212.34922144369804</v>
      </c>
      <c r="K981" s="2">
        <f t="shared" ca="1" si="84"/>
        <v>212.4</v>
      </c>
      <c r="L981" s="2">
        <f t="shared" si="86"/>
        <v>4042</v>
      </c>
    </row>
    <row r="982" spans="7:12" x14ac:dyDescent="0.2">
      <c r="G982" s="2">
        <v>960</v>
      </c>
      <c r="H982" s="2">
        <f t="shared" ca="1" si="87"/>
        <v>2.803370876015232E-2</v>
      </c>
      <c r="I982" s="2">
        <f t="shared" ca="1" si="83"/>
        <v>0.88452056634580178</v>
      </c>
      <c r="J982" s="2">
        <f t="shared" ca="1" si="85"/>
        <v>213.23374201004384</v>
      </c>
      <c r="K982" s="2">
        <f t="shared" ca="1" si="84"/>
        <v>213.3</v>
      </c>
      <c r="L982" s="2">
        <f t="shared" si="86"/>
        <v>4041</v>
      </c>
    </row>
    <row r="983" spans="7:12" x14ac:dyDescent="0.2">
      <c r="G983" s="2">
        <v>961</v>
      </c>
      <c r="H983" s="2">
        <f t="shared" ca="1" si="87"/>
        <v>0.72649439988456033</v>
      </c>
      <c r="I983" s="2">
        <f t="shared" ref="I983:I1046" ca="1" si="88">-LN(H983)/(L983*rate)</f>
        <v>7.9090223849098792E-2</v>
      </c>
      <c r="J983" s="2">
        <f t="shared" ca="1" si="85"/>
        <v>213.31283223389295</v>
      </c>
      <c r="K983" s="2">
        <f t="shared" ca="1" si="84"/>
        <v>213.4</v>
      </c>
      <c r="L983" s="2">
        <f t="shared" si="86"/>
        <v>4040</v>
      </c>
    </row>
    <row r="984" spans="7:12" x14ac:dyDescent="0.2">
      <c r="G984" s="2">
        <v>962</v>
      </c>
      <c r="H984" s="2">
        <f t="shared" ca="1" si="87"/>
        <v>0.84845440441875308</v>
      </c>
      <c r="I984" s="2">
        <f t="shared" ca="1" si="88"/>
        <v>4.0688024867904599E-2</v>
      </c>
      <c r="J984" s="2">
        <f t="shared" ca="1" si="85"/>
        <v>213.35352025876085</v>
      </c>
      <c r="K984" s="2">
        <f t="shared" ref="K984:K1047" ca="1" si="89">CEILING(J984,B$2)</f>
        <v>213.4</v>
      </c>
      <c r="L984" s="2">
        <f t="shared" si="86"/>
        <v>4039</v>
      </c>
    </row>
    <row r="985" spans="7:12" x14ac:dyDescent="0.2">
      <c r="G985" s="2">
        <v>963</v>
      </c>
      <c r="H985" s="2">
        <f t="shared" ca="1" si="87"/>
        <v>0.70631637642775924</v>
      </c>
      <c r="I985" s="2">
        <f t="shared" ca="1" si="88"/>
        <v>8.6105006591194924E-2</v>
      </c>
      <c r="J985" s="2">
        <f t="shared" ref="J985:J1048" ca="1" si="90">J984+I985</f>
        <v>213.43962526535205</v>
      </c>
      <c r="K985" s="2">
        <f t="shared" ca="1" si="89"/>
        <v>213.5</v>
      </c>
      <c r="L985" s="2">
        <f t="shared" ref="L985:L1048" si="91">L984-1</f>
        <v>4038</v>
      </c>
    </row>
    <row r="986" spans="7:12" x14ac:dyDescent="0.2">
      <c r="G986" s="2">
        <v>964</v>
      </c>
      <c r="H986" s="2">
        <f t="shared" ca="1" si="87"/>
        <v>0.7124342445447559</v>
      </c>
      <c r="I986" s="2">
        <f t="shared" ca="1" si="88"/>
        <v>8.3990007296606717E-2</v>
      </c>
      <c r="J986" s="2">
        <f t="shared" ca="1" si="90"/>
        <v>213.52361527264867</v>
      </c>
      <c r="K986" s="2">
        <f t="shared" ca="1" si="89"/>
        <v>213.60000000000002</v>
      </c>
      <c r="L986" s="2">
        <f t="shared" si="91"/>
        <v>4037</v>
      </c>
    </row>
    <row r="987" spans="7:12" x14ac:dyDescent="0.2">
      <c r="G987" s="2">
        <v>965</v>
      </c>
      <c r="H987" s="2">
        <f t="shared" ca="1" si="87"/>
        <v>0.47653124741657193</v>
      </c>
      <c r="I987" s="2">
        <f t="shared" ca="1" si="88"/>
        <v>0.1836526216769501</v>
      </c>
      <c r="J987" s="2">
        <f t="shared" ca="1" si="90"/>
        <v>213.70726789432561</v>
      </c>
      <c r="K987" s="2">
        <f t="shared" ca="1" si="89"/>
        <v>213.8</v>
      </c>
      <c r="L987" s="2">
        <f t="shared" si="91"/>
        <v>4036</v>
      </c>
    </row>
    <row r="988" spans="7:12" x14ac:dyDescent="0.2">
      <c r="G988" s="2">
        <v>966</v>
      </c>
      <c r="H988" s="2">
        <f t="shared" ca="1" si="87"/>
        <v>0.40709663462616796</v>
      </c>
      <c r="I988" s="2">
        <f t="shared" ca="1" si="88"/>
        <v>0.222727308601739</v>
      </c>
      <c r="J988" s="2">
        <f t="shared" ca="1" si="90"/>
        <v>213.92999520292736</v>
      </c>
      <c r="K988" s="2">
        <f t="shared" ca="1" si="89"/>
        <v>214</v>
      </c>
      <c r="L988" s="2">
        <f t="shared" si="91"/>
        <v>4035</v>
      </c>
    </row>
    <row r="989" spans="7:12" x14ac:dyDescent="0.2">
      <c r="G989" s="2">
        <v>967</v>
      </c>
      <c r="H989" s="2">
        <f t="shared" ca="1" si="87"/>
        <v>0.18796821567643107</v>
      </c>
      <c r="I989" s="2">
        <f t="shared" ca="1" si="88"/>
        <v>0.4143486355964992</v>
      </c>
      <c r="J989" s="2">
        <f t="shared" ca="1" si="90"/>
        <v>214.34434383852386</v>
      </c>
      <c r="K989" s="2">
        <f t="shared" ca="1" si="89"/>
        <v>214.4</v>
      </c>
      <c r="L989" s="2">
        <f t="shared" si="91"/>
        <v>4034</v>
      </c>
    </row>
    <row r="990" spans="7:12" x14ac:dyDescent="0.2">
      <c r="G990" s="2">
        <v>968</v>
      </c>
      <c r="H990" s="2">
        <f t="shared" ca="1" si="87"/>
        <v>0.76330440394374266</v>
      </c>
      <c r="I990" s="2">
        <f t="shared" ca="1" si="88"/>
        <v>6.6972073043340838E-2</v>
      </c>
      <c r="J990" s="2">
        <f t="shared" ca="1" si="90"/>
        <v>214.41131591156719</v>
      </c>
      <c r="K990" s="2">
        <f t="shared" ca="1" si="89"/>
        <v>214.5</v>
      </c>
      <c r="L990" s="2">
        <f t="shared" si="91"/>
        <v>4033</v>
      </c>
    </row>
    <row r="991" spans="7:12" x14ac:dyDescent="0.2">
      <c r="G991" s="2">
        <v>969</v>
      </c>
      <c r="H991" s="2">
        <f t="shared" ca="1" si="87"/>
        <v>9.1298571436197351E-2</v>
      </c>
      <c r="I991" s="2">
        <f t="shared" ca="1" si="88"/>
        <v>0.59365578829952903</v>
      </c>
      <c r="J991" s="2">
        <f t="shared" ca="1" si="90"/>
        <v>215.00497169986673</v>
      </c>
      <c r="K991" s="2">
        <f t="shared" ca="1" si="89"/>
        <v>215.10000000000002</v>
      </c>
      <c r="L991" s="2">
        <f t="shared" si="91"/>
        <v>4032</v>
      </c>
    </row>
    <row r="992" spans="7:12" x14ac:dyDescent="0.2">
      <c r="G992" s="2">
        <v>970</v>
      </c>
      <c r="H992" s="2">
        <f t="shared" ca="1" si="87"/>
        <v>0.10140864698591878</v>
      </c>
      <c r="I992" s="2">
        <f t="shared" ca="1" si="88"/>
        <v>0.56774917277737313</v>
      </c>
      <c r="J992" s="2">
        <f t="shared" ca="1" si="90"/>
        <v>215.57272087264411</v>
      </c>
      <c r="K992" s="2">
        <f t="shared" ca="1" si="89"/>
        <v>215.60000000000002</v>
      </c>
      <c r="L992" s="2">
        <f t="shared" si="91"/>
        <v>4031</v>
      </c>
    </row>
    <row r="993" spans="7:12" x14ac:dyDescent="0.2">
      <c r="G993" s="2">
        <v>971</v>
      </c>
      <c r="H993" s="2">
        <f t="shared" ref="H993:H1056" ca="1" si="92">RAND()</f>
        <v>0.28489195304200299</v>
      </c>
      <c r="I993" s="2">
        <f t="shared" ca="1" si="88"/>
        <v>0.3115745118431717</v>
      </c>
      <c r="J993" s="2">
        <f t="shared" ca="1" si="90"/>
        <v>215.88429538448727</v>
      </c>
      <c r="K993" s="2">
        <f t="shared" ca="1" si="89"/>
        <v>215.9</v>
      </c>
      <c r="L993" s="2">
        <f t="shared" si="91"/>
        <v>4030</v>
      </c>
    </row>
    <row r="994" spans="7:12" x14ac:dyDescent="0.2">
      <c r="G994" s="2">
        <v>972</v>
      </c>
      <c r="H994" s="2">
        <f t="shared" ca="1" si="92"/>
        <v>0.35497296370460463</v>
      </c>
      <c r="I994" s="2">
        <f t="shared" ca="1" si="88"/>
        <v>0.25706469371693014</v>
      </c>
      <c r="J994" s="2">
        <f t="shared" ca="1" si="90"/>
        <v>216.1413600782042</v>
      </c>
      <c r="K994" s="2">
        <f t="shared" ca="1" si="89"/>
        <v>216.20000000000002</v>
      </c>
      <c r="L994" s="2">
        <f t="shared" si="91"/>
        <v>4029</v>
      </c>
    </row>
    <row r="995" spans="7:12" x14ac:dyDescent="0.2">
      <c r="G995" s="2">
        <v>973</v>
      </c>
      <c r="H995" s="2">
        <f t="shared" ca="1" si="92"/>
        <v>0.69120642839323221</v>
      </c>
      <c r="I995" s="2">
        <f t="shared" ca="1" si="88"/>
        <v>9.1687378648984144E-2</v>
      </c>
      <c r="J995" s="2">
        <f t="shared" ca="1" si="90"/>
        <v>216.23304745685317</v>
      </c>
      <c r="K995" s="2">
        <f t="shared" ca="1" si="89"/>
        <v>216.3</v>
      </c>
      <c r="L995" s="2">
        <f t="shared" si="91"/>
        <v>4028</v>
      </c>
    </row>
    <row r="996" spans="7:12" x14ac:dyDescent="0.2">
      <c r="G996" s="2">
        <v>974</v>
      </c>
      <c r="H996" s="2">
        <f t="shared" ca="1" si="92"/>
        <v>0.32720047935203544</v>
      </c>
      <c r="I996" s="2">
        <f t="shared" ca="1" si="88"/>
        <v>0.27742294741551649</v>
      </c>
      <c r="J996" s="2">
        <f t="shared" ca="1" si="90"/>
        <v>216.51047040426869</v>
      </c>
      <c r="K996" s="2">
        <f t="shared" ca="1" si="89"/>
        <v>216.60000000000002</v>
      </c>
      <c r="L996" s="2">
        <f t="shared" si="91"/>
        <v>4027</v>
      </c>
    </row>
    <row r="997" spans="7:12" x14ac:dyDescent="0.2">
      <c r="G997" s="2">
        <v>975</v>
      </c>
      <c r="H997" s="2">
        <f t="shared" ca="1" si="92"/>
        <v>0.94739858640093555</v>
      </c>
      <c r="I997" s="2">
        <f t="shared" ca="1" si="88"/>
        <v>1.3421604713414935E-2</v>
      </c>
      <c r="J997" s="2">
        <f t="shared" ca="1" si="90"/>
        <v>216.5238920089821</v>
      </c>
      <c r="K997" s="2">
        <f t="shared" ca="1" si="89"/>
        <v>216.60000000000002</v>
      </c>
      <c r="L997" s="2">
        <f t="shared" si="91"/>
        <v>4026</v>
      </c>
    </row>
    <row r="998" spans="7:12" x14ac:dyDescent="0.2">
      <c r="G998" s="2">
        <v>976</v>
      </c>
      <c r="H998" s="2">
        <f t="shared" ca="1" si="92"/>
        <v>0.7207497181390301</v>
      </c>
      <c r="I998" s="2">
        <f t="shared" ca="1" si="88"/>
        <v>8.1357349945319402E-2</v>
      </c>
      <c r="J998" s="2">
        <f t="shared" ca="1" si="90"/>
        <v>216.60524935892741</v>
      </c>
      <c r="K998" s="2">
        <f t="shared" ca="1" si="89"/>
        <v>216.70000000000002</v>
      </c>
      <c r="L998" s="2">
        <f t="shared" si="91"/>
        <v>4025</v>
      </c>
    </row>
    <row r="999" spans="7:12" x14ac:dyDescent="0.2">
      <c r="G999" s="2">
        <v>977</v>
      </c>
      <c r="H999" s="2">
        <f t="shared" ca="1" si="92"/>
        <v>0.18231586992505344</v>
      </c>
      <c r="I999" s="2">
        <f t="shared" ca="1" si="88"/>
        <v>0.4229658417473951</v>
      </c>
      <c r="J999" s="2">
        <f t="shared" ca="1" si="90"/>
        <v>217.02821520067479</v>
      </c>
      <c r="K999" s="2">
        <f t="shared" ca="1" si="89"/>
        <v>217.10000000000002</v>
      </c>
      <c r="L999" s="2">
        <f t="shared" si="91"/>
        <v>4024</v>
      </c>
    </row>
    <row r="1000" spans="7:12" x14ac:dyDescent="0.2">
      <c r="G1000" s="2">
        <v>978</v>
      </c>
      <c r="H1000" s="2">
        <f t="shared" ca="1" si="92"/>
        <v>0.90276739470638034</v>
      </c>
      <c r="I1000" s="2">
        <f t="shared" ca="1" si="88"/>
        <v>2.5426385889852157E-2</v>
      </c>
      <c r="J1000" s="2">
        <f t="shared" ca="1" si="90"/>
        <v>217.05364158656465</v>
      </c>
      <c r="K1000" s="2">
        <f t="shared" ca="1" si="89"/>
        <v>217.10000000000002</v>
      </c>
      <c r="L1000" s="2">
        <f t="shared" si="91"/>
        <v>4023</v>
      </c>
    </row>
    <row r="1001" spans="7:12" x14ac:dyDescent="0.2">
      <c r="G1001" s="2">
        <v>979</v>
      </c>
      <c r="H1001" s="2">
        <f t="shared" ca="1" si="92"/>
        <v>0.2025828507581825</v>
      </c>
      <c r="I1001" s="2">
        <f t="shared" ca="1" si="88"/>
        <v>0.3969682587179823</v>
      </c>
      <c r="J1001" s="2">
        <f t="shared" ca="1" si="90"/>
        <v>217.45060984528263</v>
      </c>
      <c r="K1001" s="2">
        <f t="shared" ca="1" si="89"/>
        <v>217.5</v>
      </c>
      <c r="L1001" s="2">
        <f t="shared" si="91"/>
        <v>4022</v>
      </c>
    </row>
    <row r="1002" spans="7:12" x14ac:dyDescent="0.2">
      <c r="G1002" s="2">
        <v>980</v>
      </c>
      <c r="H1002" s="2">
        <f t="shared" ca="1" si="92"/>
        <v>0.78579207529608019</v>
      </c>
      <c r="I1002" s="2">
        <f t="shared" ca="1" si="88"/>
        <v>5.9951021336798818E-2</v>
      </c>
      <c r="J1002" s="2">
        <f t="shared" ca="1" si="90"/>
        <v>217.51056086661941</v>
      </c>
      <c r="K1002" s="2">
        <f t="shared" ca="1" si="89"/>
        <v>217.60000000000002</v>
      </c>
      <c r="L1002" s="2">
        <f t="shared" si="91"/>
        <v>4021</v>
      </c>
    </row>
    <row r="1003" spans="7:12" x14ac:dyDescent="0.2">
      <c r="G1003" s="2">
        <v>981</v>
      </c>
      <c r="H1003" s="2">
        <f t="shared" ca="1" si="92"/>
        <v>7.7627503227718164E-2</v>
      </c>
      <c r="I1003" s="2">
        <f t="shared" ca="1" si="88"/>
        <v>0.63577947550954395</v>
      </c>
      <c r="J1003" s="2">
        <f t="shared" ca="1" si="90"/>
        <v>218.14634034212895</v>
      </c>
      <c r="K1003" s="2">
        <f t="shared" ca="1" si="89"/>
        <v>218.20000000000002</v>
      </c>
      <c r="L1003" s="2">
        <f t="shared" si="91"/>
        <v>4020</v>
      </c>
    </row>
    <row r="1004" spans="7:12" x14ac:dyDescent="0.2">
      <c r="G1004" s="2">
        <v>982</v>
      </c>
      <c r="H1004" s="2">
        <f t="shared" ca="1" si="92"/>
        <v>0.84686090677009918</v>
      </c>
      <c r="I1004" s="2">
        <f t="shared" ca="1" si="88"/>
        <v>4.1358252427176723E-2</v>
      </c>
      <c r="J1004" s="2">
        <f t="shared" ca="1" si="90"/>
        <v>218.18769859455614</v>
      </c>
      <c r="K1004" s="2">
        <f t="shared" ca="1" si="89"/>
        <v>218.20000000000002</v>
      </c>
      <c r="L1004" s="2">
        <f t="shared" si="91"/>
        <v>4019</v>
      </c>
    </row>
    <row r="1005" spans="7:12" x14ac:dyDescent="0.2">
      <c r="G1005" s="2">
        <v>983</v>
      </c>
      <c r="H1005" s="2">
        <f t="shared" ca="1" si="92"/>
        <v>0.33083951209938822</v>
      </c>
      <c r="I1005" s="2">
        <f t="shared" ca="1" si="88"/>
        <v>0.27529165726539467</v>
      </c>
      <c r="J1005" s="2">
        <f t="shared" ca="1" si="90"/>
        <v>218.46299025182154</v>
      </c>
      <c r="K1005" s="2">
        <f t="shared" ca="1" si="89"/>
        <v>218.5</v>
      </c>
      <c r="L1005" s="2">
        <f t="shared" si="91"/>
        <v>4018</v>
      </c>
    </row>
    <row r="1006" spans="7:12" x14ac:dyDescent="0.2">
      <c r="G1006" s="2">
        <v>984</v>
      </c>
      <c r="H1006" s="2">
        <f t="shared" ca="1" si="92"/>
        <v>0.30287450239281644</v>
      </c>
      <c r="I1006" s="2">
        <f t="shared" ca="1" si="88"/>
        <v>0.29734546746141699</v>
      </c>
      <c r="J1006" s="2">
        <f t="shared" ca="1" si="90"/>
        <v>218.76033571928295</v>
      </c>
      <c r="K1006" s="2">
        <f t="shared" ca="1" si="89"/>
        <v>218.8</v>
      </c>
      <c r="L1006" s="2">
        <f t="shared" si="91"/>
        <v>4017</v>
      </c>
    </row>
    <row r="1007" spans="7:12" x14ac:dyDescent="0.2">
      <c r="G1007" s="2">
        <v>985</v>
      </c>
      <c r="H1007" s="2">
        <f t="shared" ca="1" si="92"/>
        <v>0.83740529048765888</v>
      </c>
      <c r="I1007" s="2">
        <f t="shared" ca="1" si="88"/>
        <v>4.4185036768551435E-2</v>
      </c>
      <c r="J1007" s="2">
        <f t="shared" ca="1" si="90"/>
        <v>218.80452075605149</v>
      </c>
      <c r="K1007" s="2">
        <f t="shared" ca="1" si="89"/>
        <v>218.9</v>
      </c>
      <c r="L1007" s="2">
        <f t="shared" si="91"/>
        <v>4016</v>
      </c>
    </row>
    <row r="1008" spans="7:12" x14ac:dyDescent="0.2">
      <c r="G1008" s="2">
        <v>986</v>
      </c>
      <c r="H1008" s="2">
        <f t="shared" ca="1" si="92"/>
        <v>0.58814341623377708</v>
      </c>
      <c r="I1008" s="2">
        <f t="shared" ca="1" si="88"/>
        <v>0.13220036255642664</v>
      </c>
      <c r="J1008" s="2">
        <f t="shared" ca="1" si="90"/>
        <v>218.93672111860792</v>
      </c>
      <c r="K1008" s="2">
        <f t="shared" ca="1" si="89"/>
        <v>219</v>
      </c>
      <c r="L1008" s="2">
        <f t="shared" si="91"/>
        <v>4015</v>
      </c>
    </row>
    <row r="1009" spans="7:12" x14ac:dyDescent="0.2">
      <c r="G1009" s="2">
        <v>987</v>
      </c>
      <c r="H1009" s="2">
        <f t="shared" ca="1" si="92"/>
        <v>0.18511342813544085</v>
      </c>
      <c r="I1009" s="2">
        <f t="shared" ca="1" si="88"/>
        <v>0.42022583874732156</v>
      </c>
      <c r="J1009" s="2">
        <f t="shared" ca="1" si="90"/>
        <v>219.35694695735523</v>
      </c>
      <c r="K1009" s="2">
        <f t="shared" ca="1" si="89"/>
        <v>219.4</v>
      </c>
      <c r="L1009" s="2">
        <f t="shared" si="91"/>
        <v>4014</v>
      </c>
    </row>
    <row r="1010" spans="7:12" x14ac:dyDescent="0.2">
      <c r="G1010" s="2">
        <v>988</v>
      </c>
      <c r="H1010" s="2">
        <f t="shared" ca="1" si="92"/>
        <v>0.41611777549652418</v>
      </c>
      <c r="I1010" s="2">
        <f t="shared" ca="1" si="88"/>
        <v>0.21848665452673613</v>
      </c>
      <c r="J1010" s="2">
        <f t="shared" ca="1" si="90"/>
        <v>219.57543361188198</v>
      </c>
      <c r="K1010" s="2">
        <f t="shared" ca="1" si="89"/>
        <v>219.60000000000002</v>
      </c>
      <c r="L1010" s="2">
        <f t="shared" si="91"/>
        <v>4013</v>
      </c>
    </row>
    <row r="1011" spans="7:12" x14ac:dyDescent="0.2">
      <c r="G1011" s="2">
        <v>989</v>
      </c>
      <c r="H1011" s="2">
        <f t="shared" ca="1" si="92"/>
        <v>0.15460432580686212</v>
      </c>
      <c r="I1011" s="2">
        <f t="shared" ca="1" si="88"/>
        <v>0.46532556395333891</v>
      </c>
      <c r="J1011" s="2">
        <f t="shared" ca="1" si="90"/>
        <v>220.04075917583532</v>
      </c>
      <c r="K1011" s="2">
        <f t="shared" ca="1" si="89"/>
        <v>220.10000000000002</v>
      </c>
      <c r="L1011" s="2">
        <f t="shared" si="91"/>
        <v>4012</v>
      </c>
    </row>
    <row r="1012" spans="7:12" x14ac:dyDescent="0.2">
      <c r="G1012" s="2">
        <v>990</v>
      </c>
      <c r="H1012" s="2">
        <f t="shared" ca="1" si="92"/>
        <v>0.99212203143306332</v>
      </c>
      <c r="I1012" s="2">
        <f t="shared" ca="1" si="88"/>
        <v>1.9718682885898719E-3</v>
      </c>
      <c r="J1012" s="2">
        <f t="shared" ca="1" si="90"/>
        <v>220.04273104412391</v>
      </c>
      <c r="K1012" s="2">
        <f t="shared" ca="1" si="89"/>
        <v>220.10000000000002</v>
      </c>
      <c r="L1012" s="2">
        <f t="shared" si="91"/>
        <v>4011</v>
      </c>
    </row>
    <row r="1013" spans="7:12" x14ac:dyDescent="0.2">
      <c r="G1013" s="2">
        <v>991</v>
      </c>
      <c r="H1013" s="2">
        <f t="shared" ca="1" si="92"/>
        <v>0.1966496672188941</v>
      </c>
      <c r="I1013" s="2">
        <f t="shared" ca="1" si="88"/>
        <v>0.40556894572480789</v>
      </c>
      <c r="J1013" s="2">
        <f t="shared" ca="1" si="90"/>
        <v>220.44829998984872</v>
      </c>
      <c r="K1013" s="2">
        <f t="shared" ca="1" si="89"/>
        <v>220.5</v>
      </c>
      <c r="L1013" s="2">
        <f t="shared" si="91"/>
        <v>4010</v>
      </c>
    </row>
    <row r="1014" spans="7:12" x14ac:dyDescent="0.2">
      <c r="G1014" s="2">
        <v>992</v>
      </c>
      <c r="H1014" s="2">
        <f t="shared" ca="1" si="92"/>
        <v>0.14618334173797043</v>
      </c>
      <c r="I1014" s="2">
        <f t="shared" ca="1" si="88"/>
        <v>0.47964422044376293</v>
      </c>
      <c r="J1014" s="2">
        <f t="shared" ca="1" si="90"/>
        <v>220.92794421029248</v>
      </c>
      <c r="K1014" s="2">
        <f t="shared" ca="1" si="89"/>
        <v>221</v>
      </c>
      <c r="L1014" s="2">
        <f t="shared" si="91"/>
        <v>4009</v>
      </c>
    </row>
    <row r="1015" spans="7:12" x14ac:dyDescent="0.2">
      <c r="G1015" s="2">
        <v>993</v>
      </c>
      <c r="H1015" s="2">
        <f t="shared" ca="1" si="92"/>
        <v>0.26367708106817767</v>
      </c>
      <c r="I1015" s="2">
        <f t="shared" ca="1" si="88"/>
        <v>0.33259234089331119</v>
      </c>
      <c r="J1015" s="2">
        <f t="shared" ca="1" si="90"/>
        <v>221.26053655118579</v>
      </c>
      <c r="K1015" s="2">
        <f t="shared" ca="1" si="89"/>
        <v>221.3</v>
      </c>
      <c r="L1015" s="2">
        <f t="shared" si="91"/>
        <v>4008</v>
      </c>
    </row>
    <row r="1016" spans="7:12" x14ac:dyDescent="0.2">
      <c r="G1016" s="2">
        <v>994</v>
      </c>
      <c r="H1016" s="2">
        <f t="shared" ca="1" si="92"/>
        <v>0.35986314875277736</v>
      </c>
      <c r="I1016" s="2">
        <f t="shared" ca="1" si="88"/>
        <v>0.25506150790062354</v>
      </c>
      <c r="J1016" s="2">
        <f t="shared" ca="1" si="90"/>
        <v>221.51559805908641</v>
      </c>
      <c r="K1016" s="2">
        <f t="shared" ca="1" si="89"/>
        <v>221.60000000000002</v>
      </c>
      <c r="L1016" s="2">
        <f t="shared" si="91"/>
        <v>4007</v>
      </c>
    </row>
    <row r="1017" spans="7:12" x14ac:dyDescent="0.2">
      <c r="G1017" s="2">
        <v>995</v>
      </c>
      <c r="H1017" s="2">
        <f t="shared" ca="1" si="92"/>
        <v>0.59324446736766823</v>
      </c>
      <c r="I1017" s="2">
        <f t="shared" ca="1" si="88"/>
        <v>0.13034166492281876</v>
      </c>
      <c r="J1017" s="2">
        <f t="shared" ca="1" si="90"/>
        <v>221.64593972400922</v>
      </c>
      <c r="K1017" s="2">
        <f t="shared" ca="1" si="89"/>
        <v>221.70000000000002</v>
      </c>
      <c r="L1017" s="2">
        <f t="shared" si="91"/>
        <v>4006</v>
      </c>
    </row>
    <row r="1018" spans="7:12" x14ac:dyDescent="0.2">
      <c r="G1018" s="2">
        <v>996</v>
      </c>
      <c r="H1018" s="2">
        <f t="shared" ca="1" si="92"/>
        <v>0.75932133114816802</v>
      </c>
      <c r="I1018" s="2">
        <f t="shared" ca="1" si="88"/>
        <v>6.8746624215241081E-2</v>
      </c>
      <c r="J1018" s="2">
        <f t="shared" ca="1" si="90"/>
        <v>221.71468634822446</v>
      </c>
      <c r="K1018" s="2">
        <f t="shared" ca="1" si="89"/>
        <v>221.8</v>
      </c>
      <c r="L1018" s="2">
        <f t="shared" si="91"/>
        <v>4005</v>
      </c>
    </row>
    <row r="1019" spans="7:12" x14ac:dyDescent="0.2">
      <c r="G1019" s="2">
        <v>997</v>
      </c>
      <c r="H1019" s="2">
        <f t="shared" ca="1" si="92"/>
        <v>0.87076932765606863</v>
      </c>
      <c r="I1019" s="2">
        <f t="shared" ca="1" si="88"/>
        <v>3.4559983371803903E-2</v>
      </c>
      <c r="J1019" s="2">
        <f t="shared" ca="1" si="90"/>
        <v>221.74924633159625</v>
      </c>
      <c r="K1019" s="2">
        <f t="shared" ca="1" si="89"/>
        <v>221.8</v>
      </c>
      <c r="L1019" s="2">
        <f t="shared" si="91"/>
        <v>4004</v>
      </c>
    </row>
    <row r="1020" spans="7:12" x14ac:dyDescent="0.2">
      <c r="G1020" s="2">
        <v>998</v>
      </c>
      <c r="H1020" s="2">
        <f t="shared" ca="1" si="92"/>
        <v>0.87076409890370765</v>
      </c>
      <c r="I1020" s="2">
        <f t="shared" ca="1" si="88"/>
        <v>3.457011695953232E-2</v>
      </c>
      <c r="J1020" s="2">
        <f t="shared" ca="1" si="90"/>
        <v>221.7838164485558</v>
      </c>
      <c r="K1020" s="2">
        <f t="shared" ca="1" si="89"/>
        <v>221.8</v>
      </c>
      <c r="L1020" s="2">
        <f t="shared" si="91"/>
        <v>4003</v>
      </c>
    </row>
    <row r="1021" spans="7:12" x14ac:dyDescent="0.2">
      <c r="G1021" s="2">
        <v>999</v>
      </c>
      <c r="H1021" s="2">
        <f t="shared" ca="1" si="92"/>
        <v>0.39983391282180203</v>
      </c>
      <c r="I1021" s="2">
        <f t="shared" ca="1" si="88"/>
        <v>0.22906197802261136</v>
      </c>
      <c r="J1021" s="2">
        <f t="shared" ca="1" si="90"/>
        <v>222.0128784265784</v>
      </c>
      <c r="K1021" s="2">
        <f t="shared" ca="1" si="89"/>
        <v>222.10000000000002</v>
      </c>
      <c r="L1021" s="2">
        <f t="shared" si="91"/>
        <v>4002</v>
      </c>
    </row>
    <row r="1022" spans="7:12" x14ac:dyDescent="0.2">
      <c r="G1022" s="2">
        <v>1000</v>
      </c>
      <c r="H1022" s="2">
        <f t="shared" ca="1" si="92"/>
        <v>0.37417772336883437</v>
      </c>
      <c r="I1022" s="2">
        <f t="shared" ca="1" si="88"/>
        <v>0.24569467589707503</v>
      </c>
      <c r="J1022" s="2">
        <f t="shared" ca="1" si="90"/>
        <v>222.25857310247548</v>
      </c>
      <c r="K1022" s="2">
        <f t="shared" ca="1" si="89"/>
        <v>222.3</v>
      </c>
      <c r="L1022" s="2">
        <f t="shared" si="91"/>
        <v>4001</v>
      </c>
    </row>
    <row r="1023" spans="7:12" x14ac:dyDescent="0.2">
      <c r="G1023" s="2">
        <v>1001</v>
      </c>
      <c r="H1023" s="2">
        <f t="shared" ca="1" si="92"/>
        <v>0.11351726513858162</v>
      </c>
      <c r="I1023" s="2">
        <f t="shared" ca="1" si="88"/>
        <v>0.54395008446767001</v>
      </c>
      <c r="J1023" s="2">
        <f t="shared" ca="1" si="90"/>
        <v>222.80252318694315</v>
      </c>
      <c r="K1023" s="2">
        <f t="shared" ca="1" si="89"/>
        <v>222.9</v>
      </c>
      <c r="L1023" s="2">
        <f t="shared" si="91"/>
        <v>4000</v>
      </c>
    </row>
    <row r="1024" spans="7:12" x14ac:dyDescent="0.2">
      <c r="G1024" s="2">
        <v>1002</v>
      </c>
      <c r="H1024" s="2">
        <f t="shared" ca="1" si="92"/>
        <v>0.22112242075861521</v>
      </c>
      <c r="I1024" s="2">
        <f t="shared" ca="1" si="88"/>
        <v>0.37735403619613045</v>
      </c>
      <c r="J1024" s="2">
        <f t="shared" ca="1" si="90"/>
        <v>223.17987722313927</v>
      </c>
      <c r="K1024" s="2">
        <f t="shared" ca="1" si="89"/>
        <v>223.20000000000002</v>
      </c>
      <c r="L1024" s="2">
        <f t="shared" si="91"/>
        <v>3999</v>
      </c>
    </row>
    <row r="1025" spans="7:12" x14ac:dyDescent="0.2">
      <c r="G1025" s="2">
        <v>1003</v>
      </c>
      <c r="H1025" s="2">
        <f t="shared" ca="1" si="92"/>
        <v>0.37947196384088855</v>
      </c>
      <c r="I1025" s="2">
        <f t="shared" ca="1" si="88"/>
        <v>0.24236482277327648</v>
      </c>
      <c r="J1025" s="2">
        <f t="shared" ca="1" si="90"/>
        <v>223.42224204591255</v>
      </c>
      <c r="K1025" s="2">
        <f t="shared" ca="1" si="89"/>
        <v>223.5</v>
      </c>
      <c r="L1025" s="2">
        <f t="shared" si="91"/>
        <v>3998</v>
      </c>
    </row>
    <row r="1026" spans="7:12" x14ac:dyDescent="0.2">
      <c r="G1026" s="2">
        <v>1004</v>
      </c>
      <c r="H1026" s="2">
        <f t="shared" ca="1" si="92"/>
        <v>0.74351471390418555</v>
      </c>
      <c r="I1026" s="2">
        <f t="shared" ca="1" si="88"/>
        <v>7.4147291274716948E-2</v>
      </c>
      <c r="J1026" s="2">
        <f t="shared" ca="1" si="90"/>
        <v>223.49638933718728</v>
      </c>
      <c r="K1026" s="2">
        <f t="shared" ca="1" si="89"/>
        <v>223.5</v>
      </c>
      <c r="L1026" s="2">
        <f t="shared" si="91"/>
        <v>3997</v>
      </c>
    </row>
    <row r="1027" spans="7:12" x14ac:dyDescent="0.2">
      <c r="G1027" s="2">
        <v>1005</v>
      </c>
      <c r="H1027" s="2">
        <f t="shared" ca="1" si="92"/>
        <v>0.10494236195955109</v>
      </c>
      <c r="I1027" s="2">
        <f t="shared" ca="1" si="88"/>
        <v>0.56415015346908104</v>
      </c>
      <c r="J1027" s="2">
        <f t="shared" ca="1" si="90"/>
        <v>224.06053949065637</v>
      </c>
      <c r="K1027" s="2">
        <f t="shared" ca="1" si="89"/>
        <v>224.10000000000002</v>
      </c>
      <c r="L1027" s="2">
        <f t="shared" si="91"/>
        <v>3996</v>
      </c>
    </row>
    <row r="1028" spans="7:12" x14ac:dyDescent="0.2">
      <c r="G1028" s="2">
        <v>1006</v>
      </c>
      <c r="H1028" s="2">
        <f t="shared" ca="1" si="92"/>
        <v>0.48904230478934907</v>
      </c>
      <c r="I1028" s="2">
        <f t="shared" ca="1" si="88"/>
        <v>0.17905038307575277</v>
      </c>
      <c r="J1028" s="2">
        <f t="shared" ca="1" si="90"/>
        <v>224.23958987373211</v>
      </c>
      <c r="K1028" s="2">
        <f t="shared" ca="1" si="89"/>
        <v>224.3</v>
      </c>
      <c r="L1028" s="2">
        <f t="shared" si="91"/>
        <v>3995</v>
      </c>
    </row>
    <row r="1029" spans="7:12" x14ac:dyDescent="0.2">
      <c r="G1029" s="2">
        <v>1007</v>
      </c>
      <c r="H1029" s="2">
        <f t="shared" ca="1" si="92"/>
        <v>0.3816676348163327</v>
      </c>
      <c r="I1029" s="2">
        <f t="shared" ca="1" si="88"/>
        <v>0.24116302329204917</v>
      </c>
      <c r="J1029" s="2">
        <f t="shared" ca="1" si="90"/>
        <v>224.48075289702416</v>
      </c>
      <c r="K1029" s="2">
        <f t="shared" ca="1" si="89"/>
        <v>224.5</v>
      </c>
      <c r="L1029" s="2">
        <f t="shared" si="91"/>
        <v>3994</v>
      </c>
    </row>
    <row r="1030" spans="7:12" x14ac:dyDescent="0.2">
      <c r="G1030" s="2">
        <v>1008</v>
      </c>
      <c r="H1030" s="2">
        <f t="shared" ca="1" si="92"/>
        <v>0.44743434611190558</v>
      </c>
      <c r="I1030" s="2">
        <f t="shared" ca="1" si="88"/>
        <v>0.20140883161273901</v>
      </c>
      <c r="J1030" s="2">
        <f t="shared" ca="1" si="90"/>
        <v>224.68216172863691</v>
      </c>
      <c r="K1030" s="2">
        <f t="shared" ca="1" si="89"/>
        <v>224.70000000000002</v>
      </c>
      <c r="L1030" s="2">
        <f t="shared" si="91"/>
        <v>3993</v>
      </c>
    </row>
    <row r="1031" spans="7:12" x14ac:dyDescent="0.2">
      <c r="G1031" s="2">
        <v>1009</v>
      </c>
      <c r="H1031" s="2">
        <f t="shared" ca="1" si="92"/>
        <v>0.47812161788990215</v>
      </c>
      <c r="I1031" s="2">
        <f t="shared" ca="1" si="88"/>
        <v>0.18484222147311569</v>
      </c>
      <c r="J1031" s="2">
        <f t="shared" ca="1" si="90"/>
        <v>224.86700395011002</v>
      </c>
      <c r="K1031" s="2">
        <f t="shared" ca="1" si="89"/>
        <v>224.9</v>
      </c>
      <c r="L1031" s="2">
        <f t="shared" si="91"/>
        <v>3992</v>
      </c>
    </row>
    <row r="1032" spans="7:12" x14ac:dyDescent="0.2">
      <c r="G1032" s="2">
        <v>1010</v>
      </c>
      <c r="H1032" s="2">
        <f t="shared" ca="1" si="92"/>
        <v>0.59402325130352307</v>
      </c>
      <c r="I1032" s="2">
        <f t="shared" ca="1" si="88"/>
        <v>0.13050283557428174</v>
      </c>
      <c r="J1032" s="2">
        <f t="shared" ca="1" si="90"/>
        <v>224.99750678568429</v>
      </c>
      <c r="K1032" s="2">
        <f t="shared" ca="1" si="89"/>
        <v>225</v>
      </c>
      <c r="L1032" s="2">
        <f t="shared" si="91"/>
        <v>3991</v>
      </c>
    </row>
    <row r="1033" spans="7:12" x14ac:dyDescent="0.2">
      <c r="G1033" s="2">
        <v>1011</v>
      </c>
      <c r="H1033" s="2">
        <f t="shared" ca="1" si="92"/>
        <v>0.65612242536332888</v>
      </c>
      <c r="I1033" s="2">
        <f t="shared" ca="1" si="88"/>
        <v>0.10561601088237622</v>
      </c>
      <c r="J1033" s="2">
        <f t="shared" ca="1" si="90"/>
        <v>225.10312279656668</v>
      </c>
      <c r="K1033" s="2">
        <f t="shared" ca="1" si="89"/>
        <v>225.20000000000002</v>
      </c>
      <c r="L1033" s="2">
        <f t="shared" si="91"/>
        <v>3990</v>
      </c>
    </row>
    <row r="1034" spans="7:12" x14ac:dyDescent="0.2">
      <c r="G1034" s="2">
        <v>1012</v>
      </c>
      <c r="H1034" s="2">
        <f t="shared" ca="1" si="92"/>
        <v>0.46472816084935531</v>
      </c>
      <c r="I1034" s="2">
        <f t="shared" ca="1" si="88"/>
        <v>0.19210394702034186</v>
      </c>
      <c r="J1034" s="2">
        <f t="shared" ca="1" si="90"/>
        <v>225.29522674358702</v>
      </c>
      <c r="K1034" s="2">
        <f t="shared" ca="1" si="89"/>
        <v>225.3</v>
      </c>
      <c r="L1034" s="2">
        <f t="shared" si="91"/>
        <v>3989</v>
      </c>
    </row>
    <row r="1035" spans="7:12" x14ac:dyDescent="0.2">
      <c r="G1035" s="2">
        <v>1013</v>
      </c>
      <c r="H1035" s="2">
        <f t="shared" ca="1" si="92"/>
        <v>0.45464358834020424</v>
      </c>
      <c r="I1035" s="2">
        <f t="shared" ca="1" si="88"/>
        <v>0.19765333232639215</v>
      </c>
      <c r="J1035" s="2">
        <f t="shared" ca="1" si="90"/>
        <v>225.4928800759134</v>
      </c>
      <c r="K1035" s="2">
        <f t="shared" ca="1" si="89"/>
        <v>225.5</v>
      </c>
      <c r="L1035" s="2">
        <f t="shared" si="91"/>
        <v>3988</v>
      </c>
    </row>
    <row r="1036" spans="7:12" x14ac:dyDescent="0.2">
      <c r="G1036" s="2">
        <v>1014</v>
      </c>
      <c r="H1036" s="2">
        <f t="shared" ca="1" si="92"/>
        <v>0.67083404978436845</v>
      </c>
      <c r="I1036" s="2">
        <f t="shared" ca="1" si="88"/>
        <v>0.10013380746339492</v>
      </c>
      <c r="J1036" s="2">
        <f t="shared" ca="1" si="90"/>
        <v>225.59301388337681</v>
      </c>
      <c r="K1036" s="2">
        <f t="shared" ca="1" si="89"/>
        <v>225.60000000000002</v>
      </c>
      <c r="L1036" s="2">
        <f t="shared" si="91"/>
        <v>3987</v>
      </c>
    </row>
    <row r="1037" spans="7:12" x14ac:dyDescent="0.2">
      <c r="G1037" s="2">
        <v>1015</v>
      </c>
      <c r="H1037" s="2">
        <f t="shared" ca="1" si="92"/>
        <v>0.37110361024903848</v>
      </c>
      <c r="I1037" s="2">
        <f t="shared" ca="1" si="88"/>
        <v>0.24868890678767236</v>
      </c>
      <c r="J1037" s="2">
        <f t="shared" ca="1" si="90"/>
        <v>225.84170279016448</v>
      </c>
      <c r="K1037" s="2">
        <f t="shared" ca="1" si="89"/>
        <v>225.9</v>
      </c>
      <c r="L1037" s="2">
        <f t="shared" si="91"/>
        <v>3986</v>
      </c>
    </row>
    <row r="1038" spans="7:12" x14ac:dyDescent="0.2">
      <c r="G1038" s="2">
        <v>1016</v>
      </c>
      <c r="H1038" s="2">
        <f t="shared" ca="1" si="92"/>
        <v>0.4444914369910129</v>
      </c>
      <c r="I1038" s="2">
        <f t="shared" ca="1" si="88"/>
        <v>0.20346913138667849</v>
      </c>
      <c r="J1038" s="2">
        <f t="shared" ca="1" si="90"/>
        <v>226.04517192155114</v>
      </c>
      <c r="K1038" s="2">
        <f t="shared" ca="1" si="89"/>
        <v>226.10000000000002</v>
      </c>
      <c r="L1038" s="2">
        <f t="shared" si="91"/>
        <v>3985</v>
      </c>
    </row>
    <row r="1039" spans="7:12" x14ac:dyDescent="0.2">
      <c r="G1039" s="2">
        <v>1017</v>
      </c>
      <c r="H1039" s="2">
        <f t="shared" ca="1" si="92"/>
        <v>0.12802172744340379</v>
      </c>
      <c r="I1039" s="2">
        <f t="shared" ca="1" si="88"/>
        <v>0.51595263147994241</v>
      </c>
      <c r="J1039" s="2">
        <f t="shared" ca="1" si="90"/>
        <v>226.56112455303108</v>
      </c>
      <c r="K1039" s="2">
        <f t="shared" ca="1" si="89"/>
        <v>226.60000000000002</v>
      </c>
      <c r="L1039" s="2">
        <f t="shared" si="91"/>
        <v>3984</v>
      </c>
    </row>
    <row r="1040" spans="7:12" x14ac:dyDescent="0.2">
      <c r="G1040" s="2">
        <v>1018</v>
      </c>
      <c r="H1040" s="2">
        <f t="shared" ca="1" si="92"/>
        <v>0.93259140833524767</v>
      </c>
      <c r="I1040" s="2">
        <f t="shared" ca="1" si="88"/>
        <v>1.7521493156894528E-2</v>
      </c>
      <c r="J1040" s="2">
        <f t="shared" ca="1" si="90"/>
        <v>226.57864604618797</v>
      </c>
      <c r="K1040" s="2">
        <f t="shared" ca="1" si="89"/>
        <v>226.60000000000002</v>
      </c>
      <c r="L1040" s="2">
        <f t="shared" si="91"/>
        <v>3983</v>
      </c>
    </row>
    <row r="1041" spans="7:12" x14ac:dyDescent="0.2">
      <c r="G1041" s="2">
        <v>1019</v>
      </c>
      <c r="H1041" s="2">
        <f t="shared" ca="1" si="92"/>
        <v>0.72749499352876645</v>
      </c>
      <c r="I1041" s="2">
        <f t="shared" ca="1" si="88"/>
        <v>7.9896575014457266E-2</v>
      </c>
      <c r="J1041" s="2">
        <f t="shared" ca="1" si="90"/>
        <v>226.65854262120243</v>
      </c>
      <c r="K1041" s="2">
        <f t="shared" ca="1" si="89"/>
        <v>226.70000000000002</v>
      </c>
      <c r="L1041" s="2">
        <f t="shared" si="91"/>
        <v>3982</v>
      </c>
    </row>
    <row r="1042" spans="7:12" x14ac:dyDescent="0.2">
      <c r="G1042" s="2">
        <v>1020</v>
      </c>
      <c r="H1042" s="2">
        <f t="shared" ca="1" si="92"/>
        <v>0.33261725059609226</v>
      </c>
      <c r="I1042" s="2">
        <f t="shared" ca="1" si="88"/>
        <v>0.27650410642427953</v>
      </c>
      <c r="J1042" s="2">
        <f t="shared" ca="1" si="90"/>
        <v>226.93504672762671</v>
      </c>
      <c r="K1042" s="2">
        <f t="shared" ca="1" si="89"/>
        <v>227</v>
      </c>
      <c r="L1042" s="2">
        <f t="shared" si="91"/>
        <v>3981</v>
      </c>
    </row>
    <row r="1043" spans="7:12" x14ac:dyDescent="0.2">
      <c r="G1043" s="2">
        <v>1021</v>
      </c>
      <c r="H1043" s="2">
        <f t="shared" ca="1" si="92"/>
        <v>0.56604818460550355</v>
      </c>
      <c r="I1043" s="2">
        <f t="shared" ca="1" si="88"/>
        <v>0.14298393783683855</v>
      </c>
      <c r="J1043" s="2">
        <f t="shared" ca="1" si="90"/>
        <v>227.07803066546356</v>
      </c>
      <c r="K1043" s="2">
        <f t="shared" ca="1" si="89"/>
        <v>227.10000000000002</v>
      </c>
      <c r="L1043" s="2">
        <f t="shared" si="91"/>
        <v>3980</v>
      </c>
    </row>
    <row r="1044" spans="7:12" x14ac:dyDescent="0.2">
      <c r="G1044" s="2">
        <v>1022</v>
      </c>
      <c r="H1044" s="2">
        <f t="shared" ca="1" si="92"/>
        <v>0.15577533329776494</v>
      </c>
      <c r="I1044" s="2">
        <f t="shared" ca="1" si="88"/>
        <v>0.46728838425333752</v>
      </c>
      <c r="J1044" s="2">
        <f t="shared" ca="1" si="90"/>
        <v>227.54531904971691</v>
      </c>
      <c r="K1044" s="2">
        <f t="shared" ca="1" si="89"/>
        <v>227.60000000000002</v>
      </c>
      <c r="L1044" s="2">
        <f t="shared" si="91"/>
        <v>3979</v>
      </c>
    </row>
    <row r="1045" spans="7:12" x14ac:dyDescent="0.2">
      <c r="G1045" s="2">
        <v>1023</v>
      </c>
      <c r="H1045" s="2">
        <f t="shared" ca="1" si="92"/>
        <v>0.70197357957553219</v>
      </c>
      <c r="I1045" s="2">
        <f t="shared" ca="1" si="88"/>
        <v>8.8954125589961214E-2</v>
      </c>
      <c r="J1045" s="2">
        <f t="shared" ca="1" si="90"/>
        <v>227.63427317530687</v>
      </c>
      <c r="K1045" s="2">
        <f t="shared" ca="1" si="89"/>
        <v>227.70000000000002</v>
      </c>
      <c r="L1045" s="2">
        <f t="shared" si="91"/>
        <v>3978</v>
      </c>
    </row>
    <row r="1046" spans="7:12" x14ac:dyDescent="0.2">
      <c r="G1046" s="2">
        <v>1024</v>
      </c>
      <c r="H1046" s="2">
        <f t="shared" ca="1" si="92"/>
        <v>0.67829057227074974</v>
      </c>
      <c r="I1046" s="2">
        <f t="shared" ca="1" si="88"/>
        <v>9.7606112693501473E-2</v>
      </c>
      <c r="J1046" s="2">
        <f t="shared" ca="1" si="90"/>
        <v>227.73187928800039</v>
      </c>
      <c r="K1046" s="2">
        <f t="shared" ca="1" si="89"/>
        <v>227.8</v>
      </c>
      <c r="L1046" s="2">
        <f t="shared" si="91"/>
        <v>3977</v>
      </c>
    </row>
    <row r="1047" spans="7:12" x14ac:dyDescent="0.2">
      <c r="G1047" s="2">
        <v>1025</v>
      </c>
      <c r="H1047" s="2">
        <f t="shared" ca="1" si="92"/>
        <v>0.18951609989455076</v>
      </c>
      <c r="I1047" s="2">
        <f t="shared" ref="I1047:I1110" ca="1" si="93">-LN(H1047)/(L1047*rate)</f>
        <v>0.41833030638904373</v>
      </c>
      <c r="J1047" s="2">
        <f t="shared" ca="1" si="90"/>
        <v>228.15020959438942</v>
      </c>
      <c r="K1047" s="2">
        <f t="shared" ca="1" si="89"/>
        <v>228.20000000000002</v>
      </c>
      <c r="L1047" s="2">
        <f t="shared" si="91"/>
        <v>3976</v>
      </c>
    </row>
    <row r="1048" spans="7:12" x14ac:dyDescent="0.2">
      <c r="G1048" s="2">
        <v>1026</v>
      </c>
      <c r="H1048" s="2">
        <f t="shared" ca="1" si="92"/>
        <v>0.23422334903065145</v>
      </c>
      <c r="I1048" s="2">
        <f t="shared" ca="1" si="93"/>
        <v>0.36515223542559699</v>
      </c>
      <c r="J1048" s="2">
        <f t="shared" ca="1" si="90"/>
        <v>228.51536182981502</v>
      </c>
      <c r="K1048" s="2">
        <f t="shared" ref="K1048:K1111" ca="1" si="94">CEILING(J1048,B$2)</f>
        <v>228.60000000000002</v>
      </c>
      <c r="L1048" s="2">
        <f t="shared" si="91"/>
        <v>3975</v>
      </c>
    </row>
    <row r="1049" spans="7:12" x14ac:dyDescent="0.2">
      <c r="G1049" s="2">
        <v>1027</v>
      </c>
      <c r="H1049" s="2">
        <f t="shared" ca="1" si="92"/>
        <v>0.29868136381315913</v>
      </c>
      <c r="I1049" s="2">
        <f t="shared" ca="1" si="93"/>
        <v>0.3040709478334685</v>
      </c>
      <c r="J1049" s="2">
        <f t="shared" ref="J1049:J1112" ca="1" si="95">J1048+I1049</f>
        <v>228.8194327776485</v>
      </c>
      <c r="K1049" s="2">
        <f t="shared" ca="1" si="94"/>
        <v>228.9</v>
      </c>
      <c r="L1049" s="2">
        <f t="shared" ref="L1049:L1112" si="96">L1048-1</f>
        <v>3974</v>
      </c>
    </row>
    <row r="1050" spans="7:12" x14ac:dyDescent="0.2">
      <c r="G1050" s="2">
        <v>1028</v>
      </c>
      <c r="H1050" s="2">
        <f t="shared" ca="1" si="92"/>
        <v>0.35537271305390772</v>
      </c>
      <c r="I1050" s="2">
        <f t="shared" ca="1" si="93"/>
        <v>0.26040476826969344</v>
      </c>
      <c r="J1050" s="2">
        <f t="shared" ca="1" si="95"/>
        <v>229.0798375459182</v>
      </c>
      <c r="K1050" s="2">
        <f t="shared" ca="1" si="94"/>
        <v>229.10000000000002</v>
      </c>
      <c r="L1050" s="2">
        <f t="shared" si="96"/>
        <v>3973</v>
      </c>
    </row>
    <row r="1051" spans="7:12" x14ac:dyDescent="0.2">
      <c r="G1051" s="2">
        <v>1029</v>
      </c>
      <c r="H1051" s="2">
        <f t="shared" ca="1" si="92"/>
        <v>0.21478116571900274</v>
      </c>
      <c r="I1051" s="2">
        <f t="shared" ca="1" si="93"/>
        <v>0.38724461305745767</v>
      </c>
      <c r="J1051" s="2">
        <f t="shared" ca="1" si="95"/>
        <v>229.46708215897564</v>
      </c>
      <c r="K1051" s="2">
        <f t="shared" ca="1" si="94"/>
        <v>229.5</v>
      </c>
      <c r="L1051" s="2">
        <f t="shared" si="96"/>
        <v>3972</v>
      </c>
    </row>
    <row r="1052" spans="7:12" x14ac:dyDescent="0.2">
      <c r="G1052" s="2">
        <v>1030</v>
      </c>
      <c r="H1052" s="2">
        <f t="shared" ca="1" si="92"/>
        <v>0.18540864217567787</v>
      </c>
      <c r="I1052" s="2">
        <f t="shared" ca="1" si="93"/>
        <v>0.42437497186098477</v>
      </c>
      <c r="J1052" s="2">
        <f t="shared" ca="1" si="95"/>
        <v>229.89145713083661</v>
      </c>
      <c r="K1052" s="2">
        <f t="shared" ca="1" si="94"/>
        <v>229.9</v>
      </c>
      <c r="L1052" s="2">
        <f t="shared" si="96"/>
        <v>3971</v>
      </c>
    </row>
    <row r="1053" spans="7:12" x14ac:dyDescent="0.2">
      <c r="G1053" s="2">
        <v>1031</v>
      </c>
      <c r="H1053" s="2">
        <f t="shared" ca="1" si="92"/>
        <v>0.42306345224575115</v>
      </c>
      <c r="I1053" s="2">
        <f t="shared" ca="1" si="93"/>
        <v>0.21668340198398642</v>
      </c>
      <c r="J1053" s="2">
        <f t="shared" ca="1" si="95"/>
        <v>230.10814053282061</v>
      </c>
      <c r="K1053" s="2">
        <f t="shared" ca="1" si="94"/>
        <v>230.20000000000002</v>
      </c>
      <c r="L1053" s="2">
        <f t="shared" si="96"/>
        <v>3970</v>
      </c>
    </row>
    <row r="1054" spans="7:12" x14ac:dyDescent="0.2">
      <c r="G1054" s="2">
        <v>1032</v>
      </c>
      <c r="H1054" s="2">
        <f t="shared" ca="1" si="92"/>
        <v>0.14814817237310385</v>
      </c>
      <c r="I1054" s="2">
        <f t="shared" ca="1" si="93"/>
        <v>0.48111422055076869</v>
      </c>
      <c r="J1054" s="2">
        <f t="shared" ca="1" si="95"/>
        <v>230.58925475337139</v>
      </c>
      <c r="K1054" s="2">
        <f t="shared" ca="1" si="94"/>
        <v>230.60000000000002</v>
      </c>
      <c r="L1054" s="2">
        <f t="shared" si="96"/>
        <v>3969</v>
      </c>
    </row>
    <row r="1055" spans="7:12" x14ac:dyDescent="0.2">
      <c r="G1055" s="2">
        <v>1033</v>
      </c>
      <c r="H1055" s="2">
        <f t="shared" ca="1" si="92"/>
        <v>0.8411717738212916</v>
      </c>
      <c r="I1055" s="2">
        <f t="shared" ca="1" si="93"/>
        <v>4.3588556042095911E-2</v>
      </c>
      <c r="J1055" s="2">
        <f t="shared" ca="1" si="95"/>
        <v>230.63284330941349</v>
      </c>
      <c r="K1055" s="2">
        <f t="shared" ca="1" si="94"/>
        <v>230.70000000000002</v>
      </c>
      <c r="L1055" s="2">
        <f t="shared" si="96"/>
        <v>3968</v>
      </c>
    </row>
    <row r="1056" spans="7:12" x14ac:dyDescent="0.2">
      <c r="G1056" s="2">
        <v>1034</v>
      </c>
      <c r="H1056" s="2">
        <f t="shared" ca="1" si="92"/>
        <v>0.59653009313917194</v>
      </c>
      <c r="I1056" s="2">
        <f t="shared" ca="1" si="93"/>
        <v>0.13023080141060647</v>
      </c>
      <c r="J1056" s="2">
        <f t="shared" ca="1" si="95"/>
        <v>230.76307411082411</v>
      </c>
      <c r="K1056" s="2">
        <f t="shared" ca="1" si="94"/>
        <v>230.8</v>
      </c>
      <c r="L1056" s="2">
        <f t="shared" si="96"/>
        <v>3967</v>
      </c>
    </row>
    <row r="1057" spans="7:12" x14ac:dyDescent="0.2">
      <c r="G1057" s="2">
        <v>1035</v>
      </c>
      <c r="H1057" s="2">
        <f t="shared" ref="H1057:H1120" ca="1" si="97">RAND()</f>
        <v>0.16424420162330744</v>
      </c>
      <c r="I1057" s="2">
        <f t="shared" ca="1" si="93"/>
        <v>0.4554717408930295</v>
      </c>
      <c r="J1057" s="2">
        <f t="shared" ca="1" si="95"/>
        <v>231.21854585171712</v>
      </c>
      <c r="K1057" s="2">
        <f t="shared" ca="1" si="94"/>
        <v>231.3</v>
      </c>
      <c r="L1057" s="2">
        <f t="shared" si="96"/>
        <v>3966</v>
      </c>
    </row>
    <row r="1058" spans="7:12" x14ac:dyDescent="0.2">
      <c r="G1058" s="2">
        <v>1036</v>
      </c>
      <c r="H1058" s="2">
        <f t="shared" ca="1" si="97"/>
        <v>0.18292137207017756</v>
      </c>
      <c r="I1058" s="2">
        <f t="shared" ca="1" si="93"/>
        <v>0.42842342478942635</v>
      </c>
      <c r="J1058" s="2">
        <f t="shared" ca="1" si="95"/>
        <v>231.64696927650655</v>
      </c>
      <c r="K1058" s="2">
        <f t="shared" ca="1" si="94"/>
        <v>231.70000000000002</v>
      </c>
      <c r="L1058" s="2">
        <f t="shared" si="96"/>
        <v>3965</v>
      </c>
    </row>
    <row r="1059" spans="7:12" x14ac:dyDescent="0.2">
      <c r="G1059" s="2">
        <v>1037</v>
      </c>
      <c r="H1059" s="2">
        <f t="shared" ca="1" si="97"/>
        <v>0.64886315038580022</v>
      </c>
      <c r="I1059" s="2">
        <f t="shared" ca="1" si="93"/>
        <v>0.1091154002987174</v>
      </c>
      <c r="J1059" s="2">
        <f t="shared" ca="1" si="95"/>
        <v>231.75608467680527</v>
      </c>
      <c r="K1059" s="2">
        <f t="shared" ca="1" si="94"/>
        <v>231.8</v>
      </c>
      <c r="L1059" s="2">
        <f t="shared" si="96"/>
        <v>3964</v>
      </c>
    </row>
    <row r="1060" spans="7:12" x14ac:dyDescent="0.2">
      <c r="G1060" s="2">
        <v>1038</v>
      </c>
      <c r="H1060" s="2">
        <f t="shared" ca="1" si="97"/>
        <v>0.28548493976286315</v>
      </c>
      <c r="I1060" s="2">
        <f t="shared" ca="1" si="93"/>
        <v>0.31631743670708973</v>
      </c>
      <c r="J1060" s="2">
        <f t="shared" ca="1" si="95"/>
        <v>232.07240211351237</v>
      </c>
      <c r="K1060" s="2">
        <f t="shared" ca="1" si="94"/>
        <v>232.10000000000002</v>
      </c>
      <c r="L1060" s="2">
        <f t="shared" si="96"/>
        <v>3963</v>
      </c>
    </row>
    <row r="1061" spans="7:12" x14ac:dyDescent="0.2">
      <c r="G1061" s="2">
        <v>1039</v>
      </c>
      <c r="H1061" s="2">
        <f t="shared" ca="1" si="97"/>
        <v>0.58339674426796595</v>
      </c>
      <c r="I1061" s="2">
        <f t="shared" ca="1" si="93"/>
        <v>0.13601408434659729</v>
      </c>
      <c r="J1061" s="2">
        <f t="shared" ca="1" si="95"/>
        <v>232.20841619785895</v>
      </c>
      <c r="K1061" s="2">
        <f t="shared" ca="1" si="94"/>
        <v>232.3</v>
      </c>
      <c r="L1061" s="2">
        <f t="shared" si="96"/>
        <v>3962</v>
      </c>
    </row>
    <row r="1062" spans="7:12" x14ac:dyDescent="0.2">
      <c r="G1062" s="2">
        <v>1040</v>
      </c>
      <c r="H1062" s="2">
        <f t="shared" ca="1" si="97"/>
        <v>0.53261332846145271</v>
      </c>
      <c r="I1062" s="2">
        <f t="shared" ca="1" si="93"/>
        <v>0.15904054042929947</v>
      </c>
      <c r="J1062" s="2">
        <f t="shared" ca="1" si="95"/>
        <v>232.36745673828824</v>
      </c>
      <c r="K1062" s="2">
        <f t="shared" ca="1" si="94"/>
        <v>232.4</v>
      </c>
      <c r="L1062" s="2">
        <f t="shared" si="96"/>
        <v>3961</v>
      </c>
    </row>
    <row r="1063" spans="7:12" x14ac:dyDescent="0.2">
      <c r="G1063" s="2">
        <v>1041</v>
      </c>
      <c r="H1063" s="2">
        <f t="shared" ca="1" si="97"/>
        <v>0.34837409936632846</v>
      </c>
      <c r="I1063" s="2">
        <f t="shared" ca="1" si="93"/>
        <v>0.26628241879427711</v>
      </c>
      <c r="J1063" s="2">
        <f t="shared" ca="1" si="95"/>
        <v>232.63373915708252</v>
      </c>
      <c r="K1063" s="2">
        <f t="shared" ca="1" si="94"/>
        <v>232.70000000000002</v>
      </c>
      <c r="L1063" s="2">
        <f t="shared" si="96"/>
        <v>3960</v>
      </c>
    </row>
    <row r="1064" spans="7:12" x14ac:dyDescent="0.2">
      <c r="G1064" s="2">
        <v>1042</v>
      </c>
      <c r="H1064" s="2">
        <f t="shared" ca="1" si="97"/>
        <v>0.66401068888916348</v>
      </c>
      <c r="I1064" s="2">
        <f t="shared" ca="1" si="93"/>
        <v>0.1034243576435025</v>
      </c>
      <c r="J1064" s="2">
        <f t="shared" ca="1" si="95"/>
        <v>232.73716351472601</v>
      </c>
      <c r="K1064" s="2">
        <f t="shared" ca="1" si="94"/>
        <v>232.8</v>
      </c>
      <c r="L1064" s="2">
        <f t="shared" si="96"/>
        <v>3959</v>
      </c>
    </row>
    <row r="1065" spans="7:12" x14ac:dyDescent="0.2">
      <c r="G1065" s="2">
        <v>1043</v>
      </c>
      <c r="H1065" s="2">
        <f t="shared" ca="1" si="97"/>
        <v>0.49090711880771398</v>
      </c>
      <c r="I1065" s="2">
        <f t="shared" ca="1" si="93"/>
        <v>0.17976259132889252</v>
      </c>
      <c r="J1065" s="2">
        <f t="shared" ca="1" si="95"/>
        <v>232.91692610605489</v>
      </c>
      <c r="K1065" s="2">
        <f t="shared" ca="1" si="94"/>
        <v>233</v>
      </c>
      <c r="L1065" s="2">
        <f t="shared" si="96"/>
        <v>3958</v>
      </c>
    </row>
    <row r="1066" spans="7:12" x14ac:dyDescent="0.2">
      <c r="G1066" s="2">
        <v>1044</v>
      </c>
      <c r="H1066" s="2">
        <f t="shared" ca="1" si="97"/>
        <v>0.97267626903856275</v>
      </c>
      <c r="I1066" s="2">
        <f t="shared" ca="1" si="93"/>
        <v>7.0012550932217078E-3</v>
      </c>
      <c r="J1066" s="2">
        <f t="shared" ca="1" si="95"/>
        <v>232.92392736114812</v>
      </c>
      <c r="K1066" s="2">
        <f t="shared" ca="1" si="94"/>
        <v>233</v>
      </c>
      <c r="L1066" s="2">
        <f t="shared" si="96"/>
        <v>3957</v>
      </c>
    </row>
    <row r="1067" spans="7:12" x14ac:dyDescent="0.2">
      <c r="G1067" s="2">
        <v>1045</v>
      </c>
      <c r="H1067" s="2">
        <f t="shared" ca="1" si="97"/>
        <v>0.3736252068115985</v>
      </c>
      <c r="I1067" s="2">
        <f t="shared" ca="1" si="93"/>
        <v>0.24886301942643899</v>
      </c>
      <c r="J1067" s="2">
        <f t="shared" ca="1" si="95"/>
        <v>233.17279038057455</v>
      </c>
      <c r="K1067" s="2">
        <f t="shared" ca="1" si="94"/>
        <v>233.20000000000002</v>
      </c>
      <c r="L1067" s="2">
        <f t="shared" si="96"/>
        <v>3956</v>
      </c>
    </row>
    <row r="1068" spans="7:12" x14ac:dyDescent="0.2">
      <c r="G1068" s="2">
        <v>1046</v>
      </c>
      <c r="H1068" s="2">
        <f t="shared" ca="1" si="97"/>
        <v>0.67242750122197381</v>
      </c>
      <c r="I1068" s="2">
        <f t="shared" ca="1" si="93"/>
        <v>0.10034411585130074</v>
      </c>
      <c r="J1068" s="2">
        <f t="shared" ca="1" si="95"/>
        <v>233.27313449642585</v>
      </c>
      <c r="K1068" s="2">
        <f t="shared" ca="1" si="94"/>
        <v>233.3</v>
      </c>
      <c r="L1068" s="2">
        <f t="shared" si="96"/>
        <v>3955</v>
      </c>
    </row>
    <row r="1069" spans="7:12" x14ac:dyDescent="0.2">
      <c r="G1069" s="2">
        <v>1047</v>
      </c>
      <c r="H1069" s="2">
        <f t="shared" ca="1" si="97"/>
        <v>0.57684195285874362</v>
      </c>
      <c r="I1069" s="2">
        <f t="shared" ca="1" si="93"/>
        <v>0.13914693015967086</v>
      </c>
      <c r="J1069" s="2">
        <f t="shared" ca="1" si="95"/>
        <v>233.41228142658554</v>
      </c>
      <c r="K1069" s="2">
        <f t="shared" ca="1" si="94"/>
        <v>233.5</v>
      </c>
      <c r="L1069" s="2">
        <f t="shared" si="96"/>
        <v>3954</v>
      </c>
    </row>
    <row r="1070" spans="7:12" x14ac:dyDescent="0.2">
      <c r="G1070" s="2">
        <v>1048</v>
      </c>
      <c r="H1070" s="2">
        <f t="shared" ca="1" si="97"/>
        <v>0.74787842895963641</v>
      </c>
      <c r="I1070" s="2">
        <f t="shared" ca="1" si="93"/>
        <v>7.3492244458794764E-2</v>
      </c>
      <c r="J1070" s="2">
        <f t="shared" ca="1" si="95"/>
        <v>233.48577367104434</v>
      </c>
      <c r="K1070" s="2">
        <f t="shared" ca="1" si="94"/>
        <v>233.5</v>
      </c>
      <c r="L1070" s="2">
        <f t="shared" si="96"/>
        <v>3953</v>
      </c>
    </row>
    <row r="1071" spans="7:12" x14ac:dyDescent="0.2">
      <c r="G1071" s="2">
        <v>1049</v>
      </c>
      <c r="H1071" s="2">
        <f t="shared" ca="1" si="97"/>
        <v>0.18400816213310989</v>
      </c>
      <c r="I1071" s="2">
        <f t="shared" ca="1" si="93"/>
        <v>0.42833379628996104</v>
      </c>
      <c r="J1071" s="2">
        <f t="shared" ca="1" si="95"/>
        <v>233.9141074673343</v>
      </c>
      <c r="K1071" s="2">
        <f t="shared" ca="1" si="94"/>
        <v>234</v>
      </c>
      <c r="L1071" s="2">
        <f t="shared" si="96"/>
        <v>3952</v>
      </c>
    </row>
    <row r="1072" spans="7:12" x14ac:dyDescent="0.2">
      <c r="G1072" s="2">
        <v>1050</v>
      </c>
      <c r="H1072" s="2">
        <f t="shared" ca="1" si="97"/>
        <v>0.50492501168382098</v>
      </c>
      <c r="I1072" s="2">
        <f t="shared" ca="1" si="93"/>
        <v>0.17295503731915196</v>
      </c>
      <c r="J1072" s="2">
        <f t="shared" ca="1" si="95"/>
        <v>234.08706250465346</v>
      </c>
      <c r="K1072" s="2">
        <f t="shared" ca="1" si="94"/>
        <v>234.10000000000002</v>
      </c>
      <c r="L1072" s="2">
        <f t="shared" si="96"/>
        <v>3951</v>
      </c>
    </row>
    <row r="1073" spans="7:12" x14ac:dyDescent="0.2">
      <c r="G1073" s="2">
        <v>1051</v>
      </c>
      <c r="H1073" s="2">
        <f t="shared" ca="1" si="97"/>
        <v>0.89955997618985939</v>
      </c>
      <c r="I1073" s="2">
        <f t="shared" ca="1" si="93"/>
        <v>2.6797354572279709E-2</v>
      </c>
      <c r="J1073" s="2">
        <f t="shared" ca="1" si="95"/>
        <v>234.11385985922573</v>
      </c>
      <c r="K1073" s="2">
        <f t="shared" ca="1" si="94"/>
        <v>234.20000000000002</v>
      </c>
      <c r="L1073" s="2">
        <f t="shared" si="96"/>
        <v>3950</v>
      </c>
    </row>
    <row r="1074" spans="7:12" x14ac:dyDescent="0.2">
      <c r="G1074" s="2">
        <v>1052</v>
      </c>
      <c r="H1074" s="2">
        <f t="shared" ca="1" si="97"/>
        <v>3.399253747849551E-3</v>
      </c>
      <c r="I1074" s="2">
        <f t="shared" ca="1" si="93"/>
        <v>1.4394022176189376</v>
      </c>
      <c r="J1074" s="2">
        <f t="shared" ca="1" si="95"/>
        <v>235.55326207684467</v>
      </c>
      <c r="K1074" s="2">
        <f t="shared" ca="1" si="94"/>
        <v>235.60000000000002</v>
      </c>
      <c r="L1074" s="2">
        <f t="shared" si="96"/>
        <v>3949</v>
      </c>
    </row>
    <row r="1075" spans="7:12" x14ac:dyDescent="0.2">
      <c r="G1075" s="2">
        <v>1053</v>
      </c>
      <c r="H1075" s="2">
        <f t="shared" ca="1" si="97"/>
        <v>0.4160983323098516</v>
      </c>
      <c r="I1075" s="2">
        <f t="shared" ca="1" si="93"/>
        <v>0.2220956613243118</v>
      </c>
      <c r="J1075" s="2">
        <f t="shared" ca="1" si="95"/>
        <v>235.77535773816899</v>
      </c>
      <c r="K1075" s="2">
        <f t="shared" ca="1" si="94"/>
        <v>235.8</v>
      </c>
      <c r="L1075" s="2">
        <f t="shared" si="96"/>
        <v>3948</v>
      </c>
    </row>
    <row r="1076" spans="7:12" x14ac:dyDescent="0.2">
      <c r="G1076" s="2">
        <v>1054</v>
      </c>
      <c r="H1076" s="2">
        <f t="shared" ca="1" si="97"/>
        <v>0.67223701679067105</v>
      </c>
      <c r="I1076" s="2">
        <f t="shared" ca="1" si="93"/>
        <v>0.1006192797280769</v>
      </c>
      <c r="J1076" s="2">
        <f t="shared" ca="1" si="95"/>
        <v>235.87597701789707</v>
      </c>
      <c r="K1076" s="2">
        <f t="shared" ca="1" si="94"/>
        <v>235.9</v>
      </c>
      <c r="L1076" s="2">
        <f t="shared" si="96"/>
        <v>3947</v>
      </c>
    </row>
    <row r="1077" spans="7:12" x14ac:dyDescent="0.2">
      <c r="G1077" s="2">
        <v>1055</v>
      </c>
      <c r="H1077" s="2">
        <f t="shared" ca="1" si="97"/>
        <v>0.35628463338178562</v>
      </c>
      <c r="I1077" s="2">
        <f t="shared" ca="1" si="93"/>
        <v>0.26153708454491126</v>
      </c>
      <c r="J1077" s="2">
        <f t="shared" ca="1" si="95"/>
        <v>236.13751410244197</v>
      </c>
      <c r="K1077" s="2">
        <f t="shared" ca="1" si="94"/>
        <v>236.20000000000002</v>
      </c>
      <c r="L1077" s="2">
        <f t="shared" si="96"/>
        <v>3946</v>
      </c>
    </row>
    <row r="1078" spans="7:12" x14ac:dyDescent="0.2">
      <c r="G1078" s="2">
        <v>1056</v>
      </c>
      <c r="H1078" s="2">
        <f t="shared" ca="1" si="97"/>
        <v>0.13443896719815118</v>
      </c>
      <c r="I1078" s="2">
        <f t="shared" ca="1" si="93"/>
        <v>0.50865524927906769</v>
      </c>
      <c r="J1078" s="2">
        <f t="shared" ca="1" si="95"/>
        <v>236.64616935172103</v>
      </c>
      <c r="K1078" s="2">
        <f t="shared" ca="1" si="94"/>
        <v>236.70000000000002</v>
      </c>
      <c r="L1078" s="2">
        <f t="shared" si="96"/>
        <v>3945</v>
      </c>
    </row>
    <row r="1079" spans="7:12" x14ac:dyDescent="0.2">
      <c r="G1079" s="2">
        <v>1057</v>
      </c>
      <c r="H1079" s="2">
        <f t="shared" ca="1" si="97"/>
        <v>6.9350211038452514E-2</v>
      </c>
      <c r="I1079" s="2">
        <f t="shared" ca="1" si="93"/>
        <v>0.67661919095679635</v>
      </c>
      <c r="J1079" s="2">
        <f t="shared" ca="1" si="95"/>
        <v>237.32278854267781</v>
      </c>
      <c r="K1079" s="2">
        <f t="shared" ca="1" si="94"/>
        <v>237.4</v>
      </c>
      <c r="L1079" s="2">
        <f t="shared" si="96"/>
        <v>3944</v>
      </c>
    </row>
    <row r="1080" spans="7:12" x14ac:dyDescent="0.2">
      <c r="G1080" s="2">
        <v>1058</v>
      </c>
      <c r="H1080" s="2">
        <f t="shared" ca="1" si="97"/>
        <v>0.44064953313498456</v>
      </c>
      <c r="I1080" s="2">
        <f t="shared" ca="1" si="93"/>
        <v>0.20783804943665329</v>
      </c>
      <c r="J1080" s="2">
        <f t="shared" ca="1" si="95"/>
        <v>237.53062659211446</v>
      </c>
      <c r="K1080" s="2">
        <f t="shared" ca="1" si="94"/>
        <v>237.60000000000002</v>
      </c>
      <c r="L1080" s="2">
        <f t="shared" si="96"/>
        <v>3943</v>
      </c>
    </row>
    <row r="1081" spans="7:12" x14ac:dyDescent="0.2">
      <c r="G1081" s="2">
        <v>1059</v>
      </c>
      <c r="H1081" s="2">
        <f t="shared" ca="1" si="97"/>
        <v>0.63802325776004576</v>
      </c>
      <c r="I1081" s="2">
        <f t="shared" ca="1" si="93"/>
        <v>0.1139981081005666</v>
      </c>
      <c r="J1081" s="2">
        <f t="shared" ca="1" si="95"/>
        <v>237.64462470021502</v>
      </c>
      <c r="K1081" s="2">
        <f t="shared" ca="1" si="94"/>
        <v>237.70000000000002</v>
      </c>
      <c r="L1081" s="2">
        <f t="shared" si="96"/>
        <v>3942</v>
      </c>
    </row>
    <row r="1082" spans="7:12" x14ac:dyDescent="0.2">
      <c r="G1082" s="2">
        <v>1060</v>
      </c>
      <c r="H1082" s="2">
        <f t="shared" ca="1" si="97"/>
        <v>0.61211477192455366</v>
      </c>
      <c r="I1082" s="2">
        <f t="shared" ca="1" si="93"/>
        <v>0.12454592190510565</v>
      </c>
      <c r="J1082" s="2">
        <f t="shared" ca="1" si="95"/>
        <v>237.76917062212013</v>
      </c>
      <c r="K1082" s="2">
        <f t="shared" ca="1" si="94"/>
        <v>237.8</v>
      </c>
      <c r="L1082" s="2">
        <f t="shared" si="96"/>
        <v>3941</v>
      </c>
    </row>
    <row r="1083" spans="7:12" x14ac:dyDescent="0.2">
      <c r="G1083" s="2">
        <v>1061</v>
      </c>
      <c r="H1083" s="2">
        <f t="shared" ca="1" si="97"/>
        <v>0.99683639936431712</v>
      </c>
      <c r="I1083" s="2">
        <f t="shared" ca="1" si="93"/>
        <v>8.0421710645689416E-4</v>
      </c>
      <c r="J1083" s="2">
        <f t="shared" ca="1" si="95"/>
        <v>237.76997483922659</v>
      </c>
      <c r="K1083" s="2">
        <f t="shared" ca="1" si="94"/>
        <v>237.8</v>
      </c>
      <c r="L1083" s="2">
        <f t="shared" si="96"/>
        <v>3940</v>
      </c>
    </row>
    <row r="1084" spans="7:12" x14ac:dyDescent="0.2">
      <c r="G1084" s="2">
        <v>1062</v>
      </c>
      <c r="H1084" s="2">
        <f t="shared" ca="1" si="97"/>
        <v>0.30163160876308803</v>
      </c>
      <c r="I1084" s="2">
        <f t="shared" ca="1" si="93"/>
        <v>0.30427744218042851</v>
      </c>
      <c r="J1084" s="2">
        <f t="shared" ca="1" si="95"/>
        <v>238.07425228140701</v>
      </c>
      <c r="K1084" s="2">
        <f t="shared" ca="1" si="94"/>
        <v>238.10000000000002</v>
      </c>
      <c r="L1084" s="2">
        <f t="shared" si="96"/>
        <v>3939</v>
      </c>
    </row>
    <row r="1085" spans="7:12" x14ac:dyDescent="0.2">
      <c r="G1085" s="2">
        <v>1063</v>
      </c>
      <c r="H1085" s="2">
        <f t="shared" ca="1" si="97"/>
        <v>0.49085411285066227</v>
      </c>
      <c r="I1085" s="2">
        <f t="shared" ca="1" si="93"/>
        <v>0.18070297558176635</v>
      </c>
      <c r="J1085" s="2">
        <f t="shared" ca="1" si="95"/>
        <v>238.25495525698878</v>
      </c>
      <c r="K1085" s="2">
        <f t="shared" ca="1" si="94"/>
        <v>238.3</v>
      </c>
      <c r="L1085" s="2">
        <f t="shared" si="96"/>
        <v>3938</v>
      </c>
    </row>
    <row r="1086" spans="7:12" x14ac:dyDescent="0.2">
      <c r="G1086" s="2">
        <v>1064</v>
      </c>
      <c r="H1086" s="2">
        <f t="shared" ca="1" si="97"/>
        <v>0.25195445516667359</v>
      </c>
      <c r="I1086" s="2">
        <f t="shared" ca="1" si="93"/>
        <v>0.35014146336564789</v>
      </c>
      <c r="J1086" s="2">
        <f t="shared" ca="1" si="95"/>
        <v>238.60509672035442</v>
      </c>
      <c r="K1086" s="2">
        <f t="shared" ca="1" si="94"/>
        <v>238.70000000000002</v>
      </c>
      <c r="L1086" s="2">
        <f t="shared" si="96"/>
        <v>3937</v>
      </c>
    </row>
    <row r="1087" spans="7:12" x14ac:dyDescent="0.2">
      <c r="G1087" s="2">
        <v>1065</v>
      </c>
      <c r="H1087" s="2">
        <f t="shared" ca="1" si="97"/>
        <v>0.62537199898274842</v>
      </c>
      <c r="I1087" s="2">
        <f t="shared" ca="1" si="93"/>
        <v>0.11926031705630982</v>
      </c>
      <c r="J1087" s="2">
        <f t="shared" ca="1" si="95"/>
        <v>238.72435703741073</v>
      </c>
      <c r="K1087" s="2">
        <f t="shared" ca="1" si="94"/>
        <v>238.8</v>
      </c>
      <c r="L1087" s="2">
        <f t="shared" si="96"/>
        <v>3936</v>
      </c>
    </row>
    <row r="1088" spans="7:12" x14ac:dyDescent="0.2">
      <c r="G1088" s="2">
        <v>1066</v>
      </c>
      <c r="H1088" s="2">
        <f t="shared" ca="1" si="97"/>
        <v>0.23302506657462774</v>
      </c>
      <c r="I1088" s="2">
        <f t="shared" ca="1" si="93"/>
        <v>0.37016753477448416</v>
      </c>
      <c r="J1088" s="2">
        <f t="shared" ca="1" si="95"/>
        <v>239.09452457218521</v>
      </c>
      <c r="K1088" s="2">
        <f t="shared" ca="1" si="94"/>
        <v>239.10000000000002</v>
      </c>
      <c r="L1088" s="2">
        <f t="shared" si="96"/>
        <v>3935</v>
      </c>
    </row>
    <row r="1089" spans="7:12" x14ac:dyDescent="0.2">
      <c r="G1089" s="2">
        <v>1067</v>
      </c>
      <c r="H1089" s="2">
        <f t="shared" ca="1" si="97"/>
        <v>0.75219037014917811</v>
      </c>
      <c r="I1089" s="2">
        <f t="shared" ca="1" si="93"/>
        <v>7.2385824930270987E-2</v>
      </c>
      <c r="J1089" s="2">
        <f t="shared" ca="1" si="95"/>
        <v>239.16691039711549</v>
      </c>
      <c r="K1089" s="2">
        <f t="shared" ca="1" si="94"/>
        <v>239.20000000000002</v>
      </c>
      <c r="L1089" s="2">
        <f t="shared" si="96"/>
        <v>3934</v>
      </c>
    </row>
    <row r="1090" spans="7:12" x14ac:dyDescent="0.2">
      <c r="G1090" s="2">
        <v>1068</v>
      </c>
      <c r="H1090" s="2">
        <f t="shared" ca="1" si="97"/>
        <v>0.40136143195123208</v>
      </c>
      <c r="I1090" s="2">
        <f t="shared" ca="1" si="93"/>
        <v>0.23211109358371876</v>
      </c>
      <c r="J1090" s="2">
        <f t="shared" ca="1" si="95"/>
        <v>239.3990214906992</v>
      </c>
      <c r="K1090" s="2">
        <f t="shared" ca="1" si="94"/>
        <v>239.4</v>
      </c>
      <c r="L1090" s="2">
        <f t="shared" si="96"/>
        <v>3933</v>
      </c>
    </row>
    <row r="1091" spans="7:12" x14ac:dyDescent="0.2">
      <c r="G1091" s="2">
        <v>1069</v>
      </c>
      <c r="H1091" s="2">
        <f t="shared" ca="1" si="97"/>
        <v>0.86816781886648375</v>
      </c>
      <c r="I1091" s="2">
        <f t="shared" ca="1" si="93"/>
        <v>3.5953775000399021E-2</v>
      </c>
      <c r="J1091" s="2">
        <f t="shared" ca="1" si="95"/>
        <v>239.43497526569959</v>
      </c>
      <c r="K1091" s="2">
        <f t="shared" ca="1" si="94"/>
        <v>239.5</v>
      </c>
      <c r="L1091" s="2">
        <f t="shared" si="96"/>
        <v>3932</v>
      </c>
    </row>
    <row r="1092" spans="7:12" x14ac:dyDescent="0.2">
      <c r="G1092" s="2">
        <v>1070</v>
      </c>
      <c r="H1092" s="2">
        <f t="shared" ca="1" si="97"/>
        <v>7.1903487724111703E-2</v>
      </c>
      <c r="I1092" s="2">
        <f t="shared" ca="1" si="93"/>
        <v>0.66965924890530315</v>
      </c>
      <c r="J1092" s="2">
        <f t="shared" ca="1" si="95"/>
        <v>240.1046345146049</v>
      </c>
      <c r="K1092" s="2">
        <f t="shared" ca="1" si="94"/>
        <v>240.20000000000002</v>
      </c>
      <c r="L1092" s="2">
        <f t="shared" si="96"/>
        <v>3931</v>
      </c>
    </row>
    <row r="1093" spans="7:12" x14ac:dyDescent="0.2">
      <c r="G1093" s="2">
        <v>1071</v>
      </c>
      <c r="H1093" s="2">
        <f t="shared" ca="1" si="97"/>
        <v>0.72207282293031583</v>
      </c>
      <c r="I1093" s="2">
        <f t="shared" ca="1" si="93"/>
        <v>8.2857323763676466E-2</v>
      </c>
      <c r="J1093" s="2">
        <f t="shared" ca="1" si="95"/>
        <v>240.18749183836857</v>
      </c>
      <c r="K1093" s="2">
        <f t="shared" ca="1" si="94"/>
        <v>240.20000000000002</v>
      </c>
      <c r="L1093" s="2">
        <f t="shared" si="96"/>
        <v>3930</v>
      </c>
    </row>
    <row r="1094" spans="7:12" x14ac:dyDescent="0.2">
      <c r="G1094" s="2">
        <v>1072</v>
      </c>
      <c r="H1094" s="2">
        <f t="shared" ca="1" si="97"/>
        <v>0.29753553582768266</v>
      </c>
      <c r="I1094" s="2">
        <f t="shared" ca="1" si="93"/>
        <v>0.30853184346386819</v>
      </c>
      <c r="J1094" s="2">
        <f t="shared" ca="1" si="95"/>
        <v>240.49602368183244</v>
      </c>
      <c r="K1094" s="2">
        <f t="shared" ca="1" si="94"/>
        <v>240.5</v>
      </c>
      <c r="L1094" s="2">
        <f t="shared" si="96"/>
        <v>3929</v>
      </c>
    </row>
    <row r="1095" spans="7:12" x14ac:dyDescent="0.2">
      <c r="G1095" s="2">
        <v>1073</v>
      </c>
      <c r="H1095" s="2">
        <f t="shared" ca="1" si="97"/>
        <v>0.9495289311003241</v>
      </c>
      <c r="I1095" s="2">
        <f t="shared" ca="1" si="93"/>
        <v>1.3184643423479263E-2</v>
      </c>
      <c r="J1095" s="2">
        <f t="shared" ca="1" si="95"/>
        <v>240.50920832525591</v>
      </c>
      <c r="K1095" s="2">
        <f t="shared" ca="1" si="94"/>
        <v>240.60000000000002</v>
      </c>
      <c r="L1095" s="2">
        <f t="shared" si="96"/>
        <v>3928</v>
      </c>
    </row>
    <row r="1096" spans="7:12" x14ac:dyDescent="0.2">
      <c r="G1096" s="2">
        <v>1074</v>
      </c>
      <c r="H1096" s="2">
        <f t="shared" ca="1" si="97"/>
        <v>0.76671707241915221</v>
      </c>
      <c r="I1096" s="2">
        <f t="shared" ca="1" si="93"/>
        <v>6.7643855681320114E-2</v>
      </c>
      <c r="J1096" s="2">
        <f t="shared" ca="1" si="95"/>
        <v>240.57685218093724</v>
      </c>
      <c r="K1096" s="2">
        <f t="shared" ca="1" si="94"/>
        <v>240.60000000000002</v>
      </c>
      <c r="L1096" s="2">
        <f t="shared" si="96"/>
        <v>3927</v>
      </c>
    </row>
    <row r="1097" spans="7:12" x14ac:dyDescent="0.2">
      <c r="G1097" s="2">
        <v>1075</v>
      </c>
      <c r="H1097" s="2">
        <f t="shared" ca="1" si="97"/>
        <v>0.50037539879283865</v>
      </c>
      <c r="I1097" s="2">
        <f t="shared" ca="1" si="93"/>
        <v>0.17636186059138578</v>
      </c>
      <c r="J1097" s="2">
        <f t="shared" ca="1" si="95"/>
        <v>240.75321404152862</v>
      </c>
      <c r="K1097" s="2">
        <f t="shared" ca="1" si="94"/>
        <v>240.8</v>
      </c>
      <c r="L1097" s="2">
        <f t="shared" si="96"/>
        <v>3926</v>
      </c>
    </row>
    <row r="1098" spans="7:12" x14ac:dyDescent="0.2">
      <c r="G1098" s="2">
        <v>1076</v>
      </c>
      <c r="H1098" s="2">
        <f t="shared" ca="1" si="97"/>
        <v>0.63596995693157399</v>
      </c>
      <c r="I1098" s="2">
        <f t="shared" ca="1" si="93"/>
        <v>0.11531310937241117</v>
      </c>
      <c r="J1098" s="2">
        <f t="shared" ca="1" si="95"/>
        <v>240.86852715090103</v>
      </c>
      <c r="K1098" s="2">
        <f t="shared" ca="1" si="94"/>
        <v>240.9</v>
      </c>
      <c r="L1098" s="2">
        <f t="shared" si="96"/>
        <v>3925</v>
      </c>
    </row>
    <row r="1099" spans="7:12" x14ac:dyDescent="0.2">
      <c r="G1099" s="2">
        <v>1077</v>
      </c>
      <c r="H1099" s="2">
        <f t="shared" ca="1" si="97"/>
        <v>2.9168128152861517E-2</v>
      </c>
      <c r="I1099" s="2">
        <f t="shared" ca="1" si="93"/>
        <v>0.90078457376247145</v>
      </c>
      <c r="J1099" s="2">
        <f t="shared" ca="1" si="95"/>
        <v>241.76931172466351</v>
      </c>
      <c r="K1099" s="2">
        <f t="shared" ca="1" si="94"/>
        <v>241.8</v>
      </c>
      <c r="L1099" s="2">
        <f t="shared" si="96"/>
        <v>3924</v>
      </c>
    </row>
    <row r="1100" spans="7:12" x14ac:dyDescent="0.2">
      <c r="G1100" s="2">
        <v>1078</v>
      </c>
      <c r="H1100" s="2">
        <f t="shared" ca="1" si="97"/>
        <v>3.4356635777501698E-2</v>
      </c>
      <c r="I1100" s="2">
        <f t="shared" ca="1" si="93"/>
        <v>0.85928118727385805</v>
      </c>
      <c r="J1100" s="2">
        <f t="shared" ca="1" si="95"/>
        <v>242.62859291193737</v>
      </c>
      <c r="K1100" s="2">
        <f t="shared" ca="1" si="94"/>
        <v>242.70000000000002</v>
      </c>
      <c r="L1100" s="2">
        <f t="shared" si="96"/>
        <v>3923</v>
      </c>
    </row>
    <row r="1101" spans="7:12" x14ac:dyDescent="0.2">
      <c r="G1101" s="2">
        <v>1079</v>
      </c>
      <c r="H1101" s="2">
        <f t="shared" ca="1" si="97"/>
        <v>0.40541492051662198</v>
      </c>
      <c r="I1101" s="2">
        <f t="shared" ca="1" si="93"/>
        <v>0.23019995951294675</v>
      </c>
      <c r="J1101" s="2">
        <f t="shared" ca="1" si="95"/>
        <v>242.85879287145033</v>
      </c>
      <c r="K1101" s="2">
        <f t="shared" ca="1" si="94"/>
        <v>242.9</v>
      </c>
      <c r="L1101" s="2">
        <f t="shared" si="96"/>
        <v>3922</v>
      </c>
    </row>
    <row r="1102" spans="7:12" x14ac:dyDescent="0.2">
      <c r="G1102" s="2">
        <v>1080</v>
      </c>
      <c r="H1102" s="2">
        <f t="shared" ca="1" si="97"/>
        <v>0.58401468076985641</v>
      </c>
      <c r="I1102" s="2">
        <f t="shared" ca="1" si="93"/>
        <v>0.13716632444920257</v>
      </c>
      <c r="J1102" s="2">
        <f t="shared" ca="1" si="95"/>
        <v>242.99595919589953</v>
      </c>
      <c r="K1102" s="2">
        <f t="shared" ca="1" si="94"/>
        <v>243</v>
      </c>
      <c r="L1102" s="2">
        <f t="shared" si="96"/>
        <v>3921</v>
      </c>
    </row>
    <row r="1103" spans="7:12" x14ac:dyDescent="0.2">
      <c r="G1103" s="2">
        <v>1081</v>
      </c>
      <c r="H1103" s="2">
        <f t="shared" ca="1" si="97"/>
        <v>0.41456883613651019</v>
      </c>
      <c r="I1103" s="2">
        <f t="shared" ca="1" si="93"/>
        <v>0.2246214918116794</v>
      </c>
      <c r="J1103" s="2">
        <f t="shared" ca="1" si="95"/>
        <v>243.22058068771122</v>
      </c>
      <c r="K1103" s="2">
        <f t="shared" ca="1" si="94"/>
        <v>243.3</v>
      </c>
      <c r="L1103" s="2">
        <f t="shared" si="96"/>
        <v>3920</v>
      </c>
    </row>
    <row r="1104" spans="7:12" x14ac:dyDescent="0.2">
      <c r="G1104" s="2">
        <v>1082</v>
      </c>
      <c r="H1104" s="2">
        <f t="shared" ca="1" si="97"/>
        <v>0.56480336697136246</v>
      </c>
      <c r="I1104" s="2">
        <f t="shared" ca="1" si="93"/>
        <v>0.14577127621059227</v>
      </c>
      <c r="J1104" s="2">
        <f t="shared" ca="1" si="95"/>
        <v>243.3663519639218</v>
      </c>
      <c r="K1104" s="2">
        <f t="shared" ca="1" si="94"/>
        <v>243.4</v>
      </c>
      <c r="L1104" s="2">
        <f t="shared" si="96"/>
        <v>3919</v>
      </c>
    </row>
    <row r="1105" spans="7:12" x14ac:dyDescent="0.2">
      <c r="G1105" s="2">
        <v>1083</v>
      </c>
      <c r="H1105" s="2">
        <f t="shared" ca="1" si="97"/>
        <v>0.34386796565170064</v>
      </c>
      <c r="I1105" s="2">
        <f t="shared" ca="1" si="93"/>
        <v>0.27245980501958339</v>
      </c>
      <c r="J1105" s="2">
        <f t="shared" ca="1" si="95"/>
        <v>243.63881176894139</v>
      </c>
      <c r="K1105" s="2">
        <f t="shared" ca="1" si="94"/>
        <v>243.70000000000002</v>
      </c>
      <c r="L1105" s="2">
        <f t="shared" si="96"/>
        <v>3918</v>
      </c>
    </row>
    <row r="1106" spans="7:12" x14ac:dyDescent="0.2">
      <c r="G1106" s="2">
        <v>1084</v>
      </c>
      <c r="H1106" s="2">
        <f t="shared" ca="1" si="97"/>
        <v>3.9117411860505213E-2</v>
      </c>
      <c r="I1106" s="2">
        <f t="shared" ca="1" si="93"/>
        <v>0.82746683558569389</v>
      </c>
      <c r="J1106" s="2">
        <f t="shared" ca="1" si="95"/>
        <v>244.46627860452708</v>
      </c>
      <c r="K1106" s="2">
        <f t="shared" ca="1" si="94"/>
        <v>244.5</v>
      </c>
      <c r="L1106" s="2">
        <f t="shared" si="96"/>
        <v>3917</v>
      </c>
    </row>
    <row r="1107" spans="7:12" x14ac:dyDescent="0.2">
      <c r="G1107" s="2">
        <v>1085</v>
      </c>
      <c r="H1107" s="2">
        <f t="shared" ca="1" si="97"/>
        <v>0.53977690561816905</v>
      </c>
      <c r="I1107" s="2">
        <f t="shared" ca="1" si="93"/>
        <v>0.15745642557018863</v>
      </c>
      <c r="J1107" s="2">
        <f t="shared" ca="1" si="95"/>
        <v>244.62373503009727</v>
      </c>
      <c r="K1107" s="2">
        <f t="shared" ca="1" si="94"/>
        <v>244.70000000000002</v>
      </c>
      <c r="L1107" s="2">
        <f t="shared" si="96"/>
        <v>3916</v>
      </c>
    </row>
    <row r="1108" spans="7:12" x14ac:dyDescent="0.2">
      <c r="G1108" s="2">
        <v>1086</v>
      </c>
      <c r="H1108" s="2">
        <f t="shared" ca="1" si="97"/>
        <v>0.61890474314576172</v>
      </c>
      <c r="I1108" s="2">
        <f t="shared" ca="1" si="93"/>
        <v>0.12255527622834407</v>
      </c>
      <c r="J1108" s="2">
        <f t="shared" ca="1" si="95"/>
        <v>244.74629030632562</v>
      </c>
      <c r="K1108" s="2">
        <f t="shared" ca="1" si="94"/>
        <v>244.8</v>
      </c>
      <c r="L1108" s="2">
        <f t="shared" si="96"/>
        <v>3915</v>
      </c>
    </row>
    <row r="1109" spans="7:12" x14ac:dyDescent="0.2">
      <c r="G1109" s="2">
        <v>1087</v>
      </c>
      <c r="H1109" s="2">
        <f t="shared" ca="1" si="97"/>
        <v>8.9206672118792296E-2</v>
      </c>
      <c r="I1109" s="2">
        <f t="shared" ca="1" si="93"/>
        <v>0.61747558575766204</v>
      </c>
      <c r="J1109" s="2">
        <f t="shared" ca="1" si="95"/>
        <v>245.36376589208328</v>
      </c>
      <c r="K1109" s="2">
        <f t="shared" ca="1" si="94"/>
        <v>245.4</v>
      </c>
      <c r="L1109" s="2">
        <f t="shared" si="96"/>
        <v>3914</v>
      </c>
    </row>
    <row r="1110" spans="7:12" x14ac:dyDescent="0.2">
      <c r="G1110" s="2">
        <v>1088</v>
      </c>
      <c r="H1110" s="2">
        <f t="shared" ca="1" si="97"/>
        <v>2.2640076500697326E-2</v>
      </c>
      <c r="I1110" s="2">
        <f t="shared" ca="1" si="93"/>
        <v>0.96806379929639597</v>
      </c>
      <c r="J1110" s="2">
        <f t="shared" ca="1" si="95"/>
        <v>246.33182969137968</v>
      </c>
      <c r="K1110" s="2">
        <f t="shared" ca="1" si="94"/>
        <v>246.4</v>
      </c>
      <c r="L1110" s="2">
        <f t="shared" si="96"/>
        <v>3913</v>
      </c>
    </row>
    <row r="1111" spans="7:12" x14ac:dyDescent="0.2">
      <c r="G1111" s="2">
        <v>1089</v>
      </c>
      <c r="H1111" s="2">
        <f t="shared" ca="1" si="97"/>
        <v>0.34859382423995489</v>
      </c>
      <c r="I1111" s="2">
        <f t="shared" ref="I1111:I1174" ca="1" si="98">-LN(H1111)/(L1111*rate)</f>
        <v>0.26938851276723264</v>
      </c>
      <c r="J1111" s="2">
        <f t="shared" ca="1" si="95"/>
        <v>246.6012182041469</v>
      </c>
      <c r="K1111" s="2">
        <f t="shared" ca="1" si="94"/>
        <v>246.70000000000002</v>
      </c>
      <c r="L1111" s="2">
        <f t="shared" si="96"/>
        <v>3912</v>
      </c>
    </row>
    <row r="1112" spans="7:12" x14ac:dyDescent="0.2">
      <c r="G1112" s="2">
        <v>1090</v>
      </c>
      <c r="H1112" s="2">
        <f t="shared" ca="1" si="97"/>
        <v>0.87978119607676941</v>
      </c>
      <c r="I1112" s="2">
        <f t="shared" ca="1" si="98"/>
        <v>3.2749180068522572E-2</v>
      </c>
      <c r="J1112" s="2">
        <f t="shared" ca="1" si="95"/>
        <v>246.63396738421542</v>
      </c>
      <c r="K1112" s="2">
        <f t="shared" ref="K1112:K1175" ca="1" si="99">CEILING(J1112,B$2)</f>
        <v>246.70000000000002</v>
      </c>
      <c r="L1112" s="2">
        <f t="shared" si="96"/>
        <v>3911</v>
      </c>
    </row>
    <row r="1113" spans="7:12" x14ac:dyDescent="0.2">
      <c r="G1113" s="2">
        <v>1091</v>
      </c>
      <c r="H1113" s="2">
        <f t="shared" ca="1" si="97"/>
        <v>0.86986709168282383</v>
      </c>
      <c r="I1113" s="2">
        <f t="shared" ca="1" si="98"/>
        <v>3.5655971146909715E-2</v>
      </c>
      <c r="J1113" s="2">
        <f t="shared" ref="J1113:J1176" ca="1" si="100">J1112+I1113</f>
        <v>246.66962335536235</v>
      </c>
      <c r="K1113" s="2">
        <f t="shared" ca="1" si="99"/>
        <v>246.70000000000002</v>
      </c>
      <c r="L1113" s="2">
        <f t="shared" ref="L1113:L1176" si="101">L1112-1</f>
        <v>3910</v>
      </c>
    </row>
    <row r="1114" spans="7:12" x14ac:dyDescent="0.2">
      <c r="G1114" s="2">
        <v>1092</v>
      </c>
      <c r="H1114" s="2">
        <f t="shared" ca="1" si="97"/>
        <v>0.98894695376810593</v>
      </c>
      <c r="I1114" s="2">
        <f t="shared" ca="1" si="98"/>
        <v>2.8433320614806262E-3</v>
      </c>
      <c r="J1114" s="2">
        <f t="shared" ca="1" si="100"/>
        <v>246.67246668742382</v>
      </c>
      <c r="K1114" s="2">
        <f t="shared" ca="1" si="99"/>
        <v>246.70000000000002</v>
      </c>
      <c r="L1114" s="2">
        <f t="shared" si="101"/>
        <v>3909</v>
      </c>
    </row>
    <row r="1115" spans="7:12" x14ac:dyDescent="0.2">
      <c r="G1115" s="2">
        <v>1093</v>
      </c>
      <c r="H1115" s="2">
        <f t="shared" ca="1" si="97"/>
        <v>0.70932407759395744</v>
      </c>
      <c r="I1115" s="2">
        <f t="shared" ca="1" si="98"/>
        <v>8.7881976913665172E-2</v>
      </c>
      <c r="J1115" s="2">
        <f t="shared" ca="1" si="100"/>
        <v>246.7603486643375</v>
      </c>
      <c r="K1115" s="2">
        <f t="shared" ca="1" si="99"/>
        <v>246.8</v>
      </c>
      <c r="L1115" s="2">
        <f t="shared" si="101"/>
        <v>3908</v>
      </c>
    </row>
    <row r="1116" spans="7:12" x14ac:dyDescent="0.2">
      <c r="G1116" s="2">
        <v>1094</v>
      </c>
      <c r="H1116" s="2">
        <f t="shared" ca="1" si="97"/>
        <v>0.28298652848805528</v>
      </c>
      <c r="I1116" s="2">
        <f t="shared" ca="1" si="98"/>
        <v>0.32310109674626081</v>
      </c>
      <c r="J1116" s="2">
        <f t="shared" ca="1" si="100"/>
        <v>247.08344976108376</v>
      </c>
      <c r="K1116" s="2">
        <f t="shared" ca="1" si="99"/>
        <v>247.10000000000002</v>
      </c>
      <c r="L1116" s="2">
        <f t="shared" si="101"/>
        <v>3907</v>
      </c>
    </row>
    <row r="1117" spans="7:12" x14ac:dyDescent="0.2">
      <c r="G1117" s="2">
        <v>1095</v>
      </c>
      <c r="H1117" s="2">
        <f t="shared" ca="1" si="97"/>
        <v>0.53435999914163723</v>
      </c>
      <c r="I1117" s="2">
        <f t="shared" ca="1" si="98"/>
        <v>0.16044175920810641</v>
      </c>
      <c r="J1117" s="2">
        <f t="shared" ca="1" si="100"/>
        <v>247.24389152029187</v>
      </c>
      <c r="K1117" s="2">
        <f t="shared" ca="1" si="99"/>
        <v>247.3</v>
      </c>
      <c r="L1117" s="2">
        <f t="shared" si="101"/>
        <v>3906</v>
      </c>
    </row>
    <row r="1118" spans="7:12" x14ac:dyDescent="0.2">
      <c r="G1118" s="2">
        <v>1096</v>
      </c>
      <c r="H1118" s="2">
        <f t="shared" ca="1" si="97"/>
        <v>0.86397247424573953</v>
      </c>
      <c r="I1118" s="2">
        <f t="shared" ca="1" si="98"/>
        <v>3.7442860229820782E-2</v>
      </c>
      <c r="J1118" s="2">
        <f t="shared" ca="1" si="100"/>
        <v>247.28133438052168</v>
      </c>
      <c r="K1118" s="2">
        <f t="shared" ca="1" si="99"/>
        <v>247.3</v>
      </c>
      <c r="L1118" s="2">
        <f t="shared" si="101"/>
        <v>3905</v>
      </c>
    </row>
    <row r="1119" spans="7:12" x14ac:dyDescent="0.2">
      <c r="G1119" s="2">
        <v>1097</v>
      </c>
      <c r="H1119" s="2">
        <f t="shared" ca="1" si="97"/>
        <v>0.16541183541998261</v>
      </c>
      <c r="I1119" s="2">
        <f t="shared" ca="1" si="98"/>
        <v>0.46089061029826794</v>
      </c>
      <c r="J1119" s="2">
        <f t="shared" ca="1" si="100"/>
        <v>247.74222499081995</v>
      </c>
      <c r="K1119" s="2">
        <f t="shared" ca="1" si="99"/>
        <v>247.8</v>
      </c>
      <c r="L1119" s="2">
        <f t="shared" si="101"/>
        <v>3904</v>
      </c>
    </row>
    <row r="1120" spans="7:12" x14ac:dyDescent="0.2">
      <c r="G1120" s="2">
        <v>1098</v>
      </c>
      <c r="H1120" s="2">
        <f t="shared" ca="1" si="97"/>
        <v>0.23930054369115794</v>
      </c>
      <c r="I1120" s="2">
        <f t="shared" ca="1" si="98"/>
        <v>0.36639380273222649</v>
      </c>
      <c r="J1120" s="2">
        <f t="shared" ca="1" si="100"/>
        <v>248.10861879355218</v>
      </c>
      <c r="K1120" s="2">
        <f t="shared" ca="1" si="99"/>
        <v>248.20000000000002</v>
      </c>
      <c r="L1120" s="2">
        <f t="shared" si="101"/>
        <v>3903</v>
      </c>
    </row>
    <row r="1121" spans="7:12" x14ac:dyDescent="0.2">
      <c r="G1121" s="2">
        <v>1099</v>
      </c>
      <c r="H1121" s="2">
        <f t="shared" ref="H1121:H1184" ca="1" si="102">RAND()</f>
        <v>5.0773971404605045E-2</v>
      </c>
      <c r="I1121" s="2">
        <f t="shared" ca="1" si="98"/>
        <v>0.76380610703002871</v>
      </c>
      <c r="J1121" s="2">
        <f t="shared" ca="1" si="100"/>
        <v>248.87242490058222</v>
      </c>
      <c r="K1121" s="2">
        <f t="shared" ca="1" si="99"/>
        <v>248.9</v>
      </c>
      <c r="L1121" s="2">
        <f t="shared" si="101"/>
        <v>3902</v>
      </c>
    </row>
    <row r="1122" spans="7:12" x14ac:dyDescent="0.2">
      <c r="G1122" s="2">
        <v>1100</v>
      </c>
      <c r="H1122" s="2">
        <f t="shared" ca="1" si="102"/>
        <v>0.99018515266842289</v>
      </c>
      <c r="I1122" s="2">
        <f t="shared" ca="1" si="98"/>
        <v>2.5284107774176962E-3</v>
      </c>
      <c r="J1122" s="2">
        <f t="shared" ca="1" si="100"/>
        <v>248.87495331135963</v>
      </c>
      <c r="K1122" s="2">
        <f t="shared" ca="1" si="99"/>
        <v>248.9</v>
      </c>
      <c r="L1122" s="2">
        <f t="shared" si="101"/>
        <v>3901</v>
      </c>
    </row>
    <row r="1123" spans="7:12" x14ac:dyDescent="0.2">
      <c r="G1123" s="2">
        <v>1101</v>
      </c>
      <c r="H1123" s="2">
        <f t="shared" ca="1" si="102"/>
        <v>0.70881528060266241</v>
      </c>
      <c r="I1123" s="2">
        <f t="shared" ca="1" si="98"/>
        <v>8.824623628495154E-2</v>
      </c>
      <c r="J1123" s="2">
        <f t="shared" ca="1" si="100"/>
        <v>248.96319954764459</v>
      </c>
      <c r="K1123" s="2">
        <f t="shared" ca="1" si="99"/>
        <v>249</v>
      </c>
      <c r="L1123" s="2">
        <f t="shared" si="101"/>
        <v>3900</v>
      </c>
    </row>
    <row r="1124" spans="7:12" x14ac:dyDescent="0.2">
      <c r="G1124" s="2">
        <v>1102</v>
      </c>
      <c r="H1124" s="2">
        <f t="shared" ca="1" si="102"/>
        <v>0.13758113218575174</v>
      </c>
      <c r="I1124" s="2">
        <f t="shared" ca="1" si="98"/>
        <v>0.50873082421848825</v>
      </c>
      <c r="J1124" s="2">
        <f t="shared" ca="1" si="100"/>
        <v>249.47193037186307</v>
      </c>
      <c r="K1124" s="2">
        <f t="shared" ca="1" si="99"/>
        <v>249.5</v>
      </c>
      <c r="L1124" s="2">
        <f t="shared" si="101"/>
        <v>3899</v>
      </c>
    </row>
    <row r="1125" spans="7:12" x14ac:dyDescent="0.2">
      <c r="G1125" s="2">
        <v>1103</v>
      </c>
      <c r="H1125" s="2">
        <f t="shared" ca="1" si="102"/>
        <v>7.4518497612060641E-2</v>
      </c>
      <c r="I1125" s="2">
        <f t="shared" ca="1" si="98"/>
        <v>0.66616415965129139</v>
      </c>
      <c r="J1125" s="2">
        <f t="shared" ca="1" si="100"/>
        <v>250.13809453151435</v>
      </c>
      <c r="K1125" s="2">
        <f t="shared" ca="1" si="99"/>
        <v>250.20000000000002</v>
      </c>
      <c r="L1125" s="2">
        <f t="shared" si="101"/>
        <v>3898</v>
      </c>
    </row>
    <row r="1126" spans="7:12" x14ac:dyDescent="0.2">
      <c r="G1126" s="2">
        <v>1104</v>
      </c>
      <c r="H1126" s="2">
        <f t="shared" ca="1" si="102"/>
        <v>0.33655651266934072</v>
      </c>
      <c r="I1126" s="2">
        <f t="shared" ca="1" si="98"/>
        <v>0.27944295649072753</v>
      </c>
      <c r="J1126" s="2">
        <f t="shared" ca="1" si="100"/>
        <v>250.41753748800508</v>
      </c>
      <c r="K1126" s="2">
        <f t="shared" ca="1" si="99"/>
        <v>250.5</v>
      </c>
      <c r="L1126" s="2">
        <f t="shared" si="101"/>
        <v>3897</v>
      </c>
    </row>
    <row r="1127" spans="7:12" x14ac:dyDescent="0.2">
      <c r="G1127" s="2">
        <v>1105</v>
      </c>
      <c r="H1127" s="2">
        <f t="shared" ca="1" si="102"/>
        <v>0.87387392741150194</v>
      </c>
      <c r="I1127" s="2">
        <f t="shared" ca="1" si="98"/>
        <v>3.4604507583225044E-2</v>
      </c>
      <c r="J1127" s="2">
        <f t="shared" ca="1" si="100"/>
        <v>250.45214199558831</v>
      </c>
      <c r="K1127" s="2">
        <f t="shared" ca="1" si="99"/>
        <v>250.5</v>
      </c>
      <c r="L1127" s="2">
        <f t="shared" si="101"/>
        <v>3896</v>
      </c>
    </row>
    <row r="1128" spans="7:12" x14ac:dyDescent="0.2">
      <c r="G1128" s="2">
        <v>1106</v>
      </c>
      <c r="H1128" s="2">
        <f t="shared" ca="1" si="102"/>
        <v>0.93243434511806544</v>
      </c>
      <c r="I1128" s="2">
        <f t="shared" ca="1" si="98"/>
        <v>1.7960600082919911E-2</v>
      </c>
      <c r="J1128" s="2">
        <f t="shared" ca="1" si="100"/>
        <v>250.47010259567122</v>
      </c>
      <c r="K1128" s="2">
        <f t="shared" ca="1" si="99"/>
        <v>250.5</v>
      </c>
      <c r="L1128" s="2">
        <f t="shared" si="101"/>
        <v>3895</v>
      </c>
    </row>
    <row r="1129" spans="7:12" x14ac:dyDescent="0.2">
      <c r="G1129" s="2">
        <v>1107</v>
      </c>
      <c r="H1129" s="2">
        <f t="shared" ca="1" si="102"/>
        <v>0.77179228329738725</v>
      </c>
      <c r="I1129" s="2">
        <f t="shared" ca="1" si="98"/>
        <v>6.6522811568467718E-2</v>
      </c>
      <c r="J1129" s="2">
        <f t="shared" ca="1" si="100"/>
        <v>250.53662540723968</v>
      </c>
      <c r="K1129" s="2">
        <f t="shared" ca="1" si="99"/>
        <v>250.60000000000002</v>
      </c>
      <c r="L1129" s="2">
        <f t="shared" si="101"/>
        <v>3894</v>
      </c>
    </row>
    <row r="1130" spans="7:12" x14ac:dyDescent="0.2">
      <c r="G1130" s="2">
        <v>1108</v>
      </c>
      <c r="H1130" s="2">
        <f t="shared" ca="1" si="102"/>
        <v>0.27725987779911476</v>
      </c>
      <c r="I1130" s="2">
        <f t="shared" ca="1" si="98"/>
        <v>0.32951451980907759</v>
      </c>
      <c r="J1130" s="2">
        <f t="shared" ca="1" si="100"/>
        <v>250.86613992704875</v>
      </c>
      <c r="K1130" s="2">
        <f t="shared" ca="1" si="99"/>
        <v>250.9</v>
      </c>
      <c r="L1130" s="2">
        <f t="shared" si="101"/>
        <v>3893</v>
      </c>
    </row>
    <row r="1131" spans="7:12" x14ac:dyDescent="0.2">
      <c r="G1131" s="2">
        <v>1109</v>
      </c>
      <c r="H1131" s="2">
        <f t="shared" ca="1" si="102"/>
        <v>8.9216594151283135E-2</v>
      </c>
      <c r="I1131" s="2">
        <f t="shared" ca="1" si="98"/>
        <v>0.62093736475129713</v>
      </c>
      <c r="J1131" s="2">
        <f t="shared" ca="1" si="100"/>
        <v>251.48707729180003</v>
      </c>
      <c r="K1131" s="2">
        <f t="shared" ca="1" si="99"/>
        <v>251.5</v>
      </c>
      <c r="L1131" s="2">
        <f t="shared" si="101"/>
        <v>3892</v>
      </c>
    </row>
    <row r="1132" spans="7:12" x14ac:dyDescent="0.2">
      <c r="G1132" s="2">
        <v>1110</v>
      </c>
      <c r="H1132" s="2">
        <f t="shared" ca="1" si="102"/>
        <v>0.41548764877623223</v>
      </c>
      <c r="I1132" s="2">
        <f t="shared" ca="1" si="98"/>
        <v>0.22572664901022491</v>
      </c>
      <c r="J1132" s="2">
        <f t="shared" ca="1" si="100"/>
        <v>251.71280394081026</v>
      </c>
      <c r="K1132" s="2">
        <f t="shared" ca="1" si="99"/>
        <v>251.8</v>
      </c>
      <c r="L1132" s="2">
        <f t="shared" si="101"/>
        <v>3891</v>
      </c>
    </row>
    <row r="1133" spans="7:12" x14ac:dyDescent="0.2">
      <c r="G1133" s="2">
        <v>1111</v>
      </c>
      <c r="H1133" s="2">
        <f t="shared" ca="1" si="102"/>
        <v>0.94806043399592121</v>
      </c>
      <c r="I1133" s="2">
        <f t="shared" ca="1" si="98"/>
        <v>1.3711318719318112E-2</v>
      </c>
      <c r="J1133" s="2">
        <f t="shared" ca="1" si="100"/>
        <v>251.72651525952958</v>
      </c>
      <c r="K1133" s="2">
        <f t="shared" ca="1" si="99"/>
        <v>251.8</v>
      </c>
      <c r="L1133" s="2">
        <f t="shared" si="101"/>
        <v>3890</v>
      </c>
    </row>
    <row r="1134" spans="7:12" x14ac:dyDescent="0.2">
      <c r="G1134" s="2">
        <v>1112</v>
      </c>
      <c r="H1134" s="2">
        <f t="shared" ca="1" si="102"/>
        <v>0.18949844107588787</v>
      </c>
      <c r="I1134" s="2">
        <f t="shared" ca="1" si="98"/>
        <v>0.42771264618306992</v>
      </c>
      <c r="J1134" s="2">
        <f t="shared" ca="1" si="100"/>
        <v>252.15422790571264</v>
      </c>
      <c r="K1134" s="2">
        <f t="shared" ca="1" si="99"/>
        <v>252.20000000000002</v>
      </c>
      <c r="L1134" s="2">
        <f t="shared" si="101"/>
        <v>3889</v>
      </c>
    </row>
    <row r="1135" spans="7:12" x14ac:dyDescent="0.2">
      <c r="G1135" s="2">
        <v>1113</v>
      </c>
      <c r="H1135" s="2">
        <f t="shared" ca="1" si="102"/>
        <v>0.46360300099342566</v>
      </c>
      <c r="I1135" s="2">
        <f t="shared" ca="1" si="98"/>
        <v>0.19771777116740449</v>
      </c>
      <c r="J1135" s="2">
        <f t="shared" ca="1" si="100"/>
        <v>252.35194567688004</v>
      </c>
      <c r="K1135" s="2">
        <f t="shared" ca="1" si="99"/>
        <v>252.4</v>
      </c>
      <c r="L1135" s="2">
        <f t="shared" si="101"/>
        <v>3888</v>
      </c>
    </row>
    <row r="1136" spans="7:12" x14ac:dyDescent="0.2">
      <c r="G1136" s="2">
        <v>1114</v>
      </c>
      <c r="H1136" s="2">
        <f t="shared" ca="1" si="102"/>
        <v>0.59430244758768247</v>
      </c>
      <c r="I1136" s="2">
        <f t="shared" ca="1" si="98"/>
        <v>0.13387366045280116</v>
      </c>
      <c r="J1136" s="2">
        <f t="shared" ca="1" si="100"/>
        <v>252.48581933733283</v>
      </c>
      <c r="K1136" s="2">
        <f t="shared" ca="1" si="99"/>
        <v>252.5</v>
      </c>
      <c r="L1136" s="2">
        <f t="shared" si="101"/>
        <v>3887</v>
      </c>
    </row>
    <row r="1137" spans="7:12" x14ac:dyDescent="0.2">
      <c r="G1137" s="2">
        <v>1115</v>
      </c>
      <c r="H1137" s="2">
        <f t="shared" ca="1" si="102"/>
        <v>0.61588998574435128</v>
      </c>
      <c r="I1137" s="2">
        <f t="shared" ca="1" si="98"/>
        <v>0.12472643488661478</v>
      </c>
      <c r="J1137" s="2">
        <f t="shared" ca="1" si="100"/>
        <v>252.61054577221944</v>
      </c>
      <c r="K1137" s="2">
        <f t="shared" ca="1" si="99"/>
        <v>252.70000000000002</v>
      </c>
      <c r="L1137" s="2">
        <f t="shared" si="101"/>
        <v>3886</v>
      </c>
    </row>
    <row r="1138" spans="7:12" x14ac:dyDescent="0.2">
      <c r="G1138" s="2">
        <v>1116</v>
      </c>
      <c r="H1138" s="2">
        <f t="shared" ca="1" si="102"/>
        <v>0.63445264946446589</v>
      </c>
      <c r="I1138" s="2">
        <f t="shared" ca="1" si="98"/>
        <v>0.11711521779818215</v>
      </c>
      <c r="J1138" s="2">
        <f t="shared" ca="1" si="100"/>
        <v>252.72766099001763</v>
      </c>
      <c r="K1138" s="2">
        <f t="shared" ca="1" si="99"/>
        <v>252.8</v>
      </c>
      <c r="L1138" s="2">
        <f t="shared" si="101"/>
        <v>3885</v>
      </c>
    </row>
    <row r="1139" spans="7:12" x14ac:dyDescent="0.2">
      <c r="G1139" s="2">
        <v>1117</v>
      </c>
      <c r="H1139" s="2">
        <f t="shared" ca="1" si="102"/>
        <v>0.23503558522488399</v>
      </c>
      <c r="I1139" s="2">
        <f t="shared" ca="1" si="98"/>
        <v>0.37281625896316778</v>
      </c>
      <c r="J1139" s="2">
        <f t="shared" ca="1" si="100"/>
        <v>253.10047724898078</v>
      </c>
      <c r="K1139" s="2">
        <f t="shared" ca="1" si="99"/>
        <v>253.20000000000002</v>
      </c>
      <c r="L1139" s="2">
        <f t="shared" si="101"/>
        <v>3884</v>
      </c>
    </row>
    <row r="1140" spans="7:12" x14ac:dyDescent="0.2">
      <c r="G1140" s="2">
        <v>1118</v>
      </c>
      <c r="H1140" s="2">
        <f t="shared" ca="1" si="102"/>
        <v>0.18770123702714425</v>
      </c>
      <c r="I1140" s="2">
        <f t="shared" ca="1" si="98"/>
        <v>0.43082764485271691</v>
      </c>
      <c r="J1140" s="2">
        <f t="shared" ca="1" si="100"/>
        <v>253.53130489383349</v>
      </c>
      <c r="K1140" s="2">
        <f t="shared" ca="1" si="99"/>
        <v>253.60000000000002</v>
      </c>
      <c r="L1140" s="2">
        <f t="shared" si="101"/>
        <v>3883</v>
      </c>
    </row>
    <row r="1141" spans="7:12" x14ac:dyDescent="0.2">
      <c r="G1141" s="2">
        <v>1119</v>
      </c>
      <c r="H1141" s="2">
        <f t="shared" ca="1" si="102"/>
        <v>0.64074717709407925</v>
      </c>
      <c r="I1141" s="2">
        <f t="shared" ca="1" si="98"/>
        <v>0.1146626273506743</v>
      </c>
      <c r="J1141" s="2">
        <f t="shared" ca="1" si="100"/>
        <v>253.64596752118416</v>
      </c>
      <c r="K1141" s="2">
        <f t="shared" ca="1" si="99"/>
        <v>253.70000000000002</v>
      </c>
      <c r="L1141" s="2">
        <f t="shared" si="101"/>
        <v>3882</v>
      </c>
    </row>
    <row r="1142" spans="7:12" x14ac:dyDescent="0.2">
      <c r="G1142" s="2">
        <v>1120</v>
      </c>
      <c r="H1142" s="2">
        <f t="shared" ca="1" si="102"/>
        <v>0.33370424543951382</v>
      </c>
      <c r="I1142" s="2">
        <f t="shared" ca="1" si="98"/>
        <v>0.28278798530836169</v>
      </c>
      <c r="J1142" s="2">
        <f t="shared" ca="1" si="100"/>
        <v>253.92875550649254</v>
      </c>
      <c r="K1142" s="2">
        <f t="shared" ca="1" si="99"/>
        <v>254</v>
      </c>
      <c r="L1142" s="2">
        <f t="shared" si="101"/>
        <v>3881</v>
      </c>
    </row>
    <row r="1143" spans="7:12" x14ac:dyDescent="0.2">
      <c r="G1143" s="2">
        <v>1121</v>
      </c>
      <c r="H1143" s="2">
        <f t="shared" ca="1" si="102"/>
        <v>0.64947225808253939</v>
      </c>
      <c r="I1143" s="2">
        <f t="shared" ca="1" si="98"/>
        <v>0.11123586508058224</v>
      </c>
      <c r="J1143" s="2">
        <f t="shared" ca="1" si="100"/>
        <v>254.03999137157311</v>
      </c>
      <c r="K1143" s="2">
        <f t="shared" ca="1" si="99"/>
        <v>254.10000000000002</v>
      </c>
      <c r="L1143" s="2">
        <f t="shared" si="101"/>
        <v>3880</v>
      </c>
    </row>
    <row r="1144" spans="7:12" x14ac:dyDescent="0.2">
      <c r="G1144" s="2">
        <v>1122</v>
      </c>
      <c r="H1144" s="2">
        <f t="shared" ca="1" si="102"/>
        <v>0.45093304229964803</v>
      </c>
      <c r="I1144" s="2">
        <f t="shared" ca="1" si="98"/>
        <v>0.20532003492369011</v>
      </c>
      <c r="J1144" s="2">
        <f t="shared" ca="1" si="100"/>
        <v>254.2453114064968</v>
      </c>
      <c r="K1144" s="2">
        <f t="shared" ca="1" si="99"/>
        <v>254.3</v>
      </c>
      <c r="L1144" s="2">
        <f t="shared" si="101"/>
        <v>3879</v>
      </c>
    </row>
    <row r="1145" spans="7:12" x14ac:dyDescent="0.2">
      <c r="G1145" s="2">
        <v>1123</v>
      </c>
      <c r="H1145" s="2">
        <f t="shared" ca="1" si="102"/>
        <v>0.2191820208880908</v>
      </c>
      <c r="I1145" s="2">
        <f t="shared" ca="1" si="98"/>
        <v>0.39140091510267133</v>
      </c>
      <c r="J1145" s="2">
        <f t="shared" ca="1" si="100"/>
        <v>254.63671232159948</v>
      </c>
      <c r="K1145" s="2">
        <f t="shared" ca="1" si="99"/>
        <v>254.70000000000002</v>
      </c>
      <c r="L1145" s="2">
        <f t="shared" si="101"/>
        <v>3878</v>
      </c>
    </row>
    <row r="1146" spans="7:12" x14ac:dyDescent="0.2">
      <c r="G1146" s="2">
        <v>1124</v>
      </c>
      <c r="H1146" s="2">
        <f t="shared" ca="1" si="102"/>
        <v>0.32862543154074475</v>
      </c>
      <c r="I1146" s="2">
        <f t="shared" ca="1" si="98"/>
        <v>0.28703551270626321</v>
      </c>
      <c r="J1146" s="2">
        <f t="shared" ca="1" si="100"/>
        <v>254.92374783430574</v>
      </c>
      <c r="K1146" s="2">
        <f t="shared" ca="1" si="99"/>
        <v>255</v>
      </c>
      <c r="L1146" s="2">
        <f t="shared" si="101"/>
        <v>3877</v>
      </c>
    </row>
    <row r="1147" spans="7:12" x14ac:dyDescent="0.2">
      <c r="G1147" s="2">
        <v>1125</v>
      </c>
      <c r="H1147" s="2">
        <f t="shared" ca="1" si="102"/>
        <v>0.95737299173192225</v>
      </c>
      <c r="I1147" s="2">
        <f t="shared" ca="1" si="98"/>
        <v>1.1238960896889189E-2</v>
      </c>
      <c r="J1147" s="2">
        <f t="shared" ca="1" si="100"/>
        <v>254.93498679520263</v>
      </c>
      <c r="K1147" s="2">
        <f t="shared" ca="1" si="99"/>
        <v>255</v>
      </c>
      <c r="L1147" s="2">
        <f t="shared" si="101"/>
        <v>3876</v>
      </c>
    </row>
    <row r="1148" spans="7:12" x14ac:dyDescent="0.2">
      <c r="G1148" s="2">
        <v>1126</v>
      </c>
      <c r="H1148" s="2">
        <f t="shared" ca="1" si="102"/>
        <v>0.6983597944562332</v>
      </c>
      <c r="I1148" s="2">
        <f t="shared" ca="1" si="98"/>
        <v>9.2650540435901249E-2</v>
      </c>
      <c r="J1148" s="2">
        <f t="shared" ca="1" si="100"/>
        <v>255.02763733563853</v>
      </c>
      <c r="K1148" s="2">
        <f t="shared" ca="1" si="99"/>
        <v>255.10000000000002</v>
      </c>
      <c r="L1148" s="2">
        <f t="shared" si="101"/>
        <v>3875</v>
      </c>
    </row>
    <row r="1149" spans="7:12" x14ac:dyDescent="0.2">
      <c r="G1149" s="2">
        <v>1127</v>
      </c>
      <c r="H1149" s="2">
        <f t="shared" ca="1" si="102"/>
        <v>0.5930107853301847</v>
      </c>
      <c r="I1149" s="2">
        <f t="shared" ca="1" si="98"/>
        <v>0.13488453598585221</v>
      </c>
      <c r="J1149" s="2">
        <f t="shared" ca="1" si="100"/>
        <v>255.16252187162439</v>
      </c>
      <c r="K1149" s="2">
        <f t="shared" ca="1" si="99"/>
        <v>255.20000000000002</v>
      </c>
      <c r="L1149" s="2">
        <f t="shared" si="101"/>
        <v>3874</v>
      </c>
    </row>
    <row r="1150" spans="7:12" x14ac:dyDescent="0.2">
      <c r="G1150" s="2">
        <v>1128</v>
      </c>
      <c r="H1150" s="2">
        <f t="shared" ca="1" si="102"/>
        <v>0.71308979911567183</v>
      </c>
      <c r="I1150" s="2">
        <f t="shared" ca="1" si="98"/>
        <v>8.7309042353351365E-2</v>
      </c>
      <c r="J1150" s="2">
        <f t="shared" ca="1" si="100"/>
        <v>255.24983091397775</v>
      </c>
      <c r="K1150" s="2">
        <f t="shared" ca="1" si="99"/>
        <v>255.3</v>
      </c>
      <c r="L1150" s="2">
        <f t="shared" si="101"/>
        <v>3873</v>
      </c>
    </row>
    <row r="1151" spans="7:12" x14ac:dyDescent="0.2">
      <c r="G1151" s="2">
        <v>1129</v>
      </c>
      <c r="H1151" s="2">
        <f t="shared" ca="1" si="102"/>
        <v>0.59782534683637234</v>
      </c>
      <c r="I1151" s="2">
        <f t="shared" ca="1" si="98"/>
        <v>0.13286586514372281</v>
      </c>
      <c r="J1151" s="2">
        <f t="shared" ca="1" si="100"/>
        <v>255.38269677912146</v>
      </c>
      <c r="K1151" s="2">
        <f t="shared" ca="1" si="99"/>
        <v>255.4</v>
      </c>
      <c r="L1151" s="2">
        <f t="shared" si="101"/>
        <v>3872</v>
      </c>
    </row>
    <row r="1152" spans="7:12" x14ac:dyDescent="0.2">
      <c r="G1152" s="2">
        <v>1130</v>
      </c>
      <c r="H1152" s="2">
        <f t="shared" ca="1" si="102"/>
        <v>0.12896595502261254</v>
      </c>
      <c r="I1152" s="2">
        <f t="shared" ca="1" si="98"/>
        <v>0.52911568690401201</v>
      </c>
      <c r="J1152" s="2">
        <f t="shared" ca="1" si="100"/>
        <v>255.91181246602548</v>
      </c>
      <c r="K1152" s="2">
        <f t="shared" ca="1" si="99"/>
        <v>256</v>
      </c>
      <c r="L1152" s="2">
        <f t="shared" si="101"/>
        <v>3871</v>
      </c>
    </row>
    <row r="1153" spans="7:12" x14ac:dyDescent="0.2">
      <c r="G1153" s="2">
        <v>1131</v>
      </c>
      <c r="H1153" s="2">
        <f t="shared" ca="1" si="102"/>
        <v>0.49144709337952763</v>
      </c>
      <c r="I1153" s="2">
        <f t="shared" ca="1" si="98"/>
        <v>0.18356614686402495</v>
      </c>
      <c r="J1153" s="2">
        <f t="shared" ca="1" si="100"/>
        <v>256.09537861288953</v>
      </c>
      <c r="K1153" s="2">
        <f t="shared" ca="1" si="99"/>
        <v>256.10000000000002</v>
      </c>
      <c r="L1153" s="2">
        <f t="shared" si="101"/>
        <v>3870</v>
      </c>
    </row>
    <row r="1154" spans="7:12" x14ac:dyDescent="0.2">
      <c r="G1154" s="2">
        <v>1132</v>
      </c>
      <c r="H1154" s="2">
        <f t="shared" ca="1" si="102"/>
        <v>0.94224491690232726</v>
      </c>
      <c r="I1154" s="2">
        <f t="shared" ca="1" si="98"/>
        <v>1.537607689001335E-2</v>
      </c>
      <c r="J1154" s="2">
        <f t="shared" ca="1" si="100"/>
        <v>256.11075468977953</v>
      </c>
      <c r="K1154" s="2">
        <f t="shared" ca="1" si="99"/>
        <v>256.2</v>
      </c>
      <c r="L1154" s="2">
        <f t="shared" si="101"/>
        <v>3869</v>
      </c>
    </row>
    <row r="1155" spans="7:12" x14ac:dyDescent="0.2">
      <c r="G1155" s="2">
        <v>1133</v>
      </c>
      <c r="H1155" s="2">
        <f t="shared" ca="1" si="102"/>
        <v>8.2258783822824921E-2</v>
      </c>
      <c r="I1155" s="2">
        <f t="shared" ca="1" si="98"/>
        <v>0.64578208398145576</v>
      </c>
      <c r="J1155" s="2">
        <f t="shared" ca="1" si="100"/>
        <v>256.75653677376096</v>
      </c>
      <c r="K1155" s="2">
        <f t="shared" ca="1" si="99"/>
        <v>256.8</v>
      </c>
      <c r="L1155" s="2">
        <f t="shared" si="101"/>
        <v>3868</v>
      </c>
    </row>
    <row r="1156" spans="7:12" x14ac:dyDescent="0.2">
      <c r="G1156" s="2">
        <v>1134</v>
      </c>
      <c r="H1156" s="2">
        <f t="shared" ca="1" si="102"/>
        <v>0.57356739654767053</v>
      </c>
      <c r="I1156" s="2">
        <f t="shared" ca="1" si="98"/>
        <v>0.14374963314237707</v>
      </c>
      <c r="J1156" s="2">
        <f t="shared" ca="1" si="100"/>
        <v>256.90028640690332</v>
      </c>
      <c r="K1156" s="2">
        <f t="shared" ca="1" si="99"/>
        <v>257</v>
      </c>
      <c r="L1156" s="2">
        <f t="shared" si="101"/>
        <v>3867</v>
      </c>
    </row>
    <row r="1157" spans="7:12" x14ac:dyDescent="0.2">
      <c r="G1157" s="2">
        <v>1135</v>
      </c>
      <c r="H1157" s="2">
        <f t="shared" ca="1" si="102"/>
        <v>0.24979314483613957</v>
      </c>
      <c r="I1157" s="2">
        <f t="shared" ca="1" si="98"/>
        <v>0.35880034254442433</v>
      </c>
      <c r="J1157" s="2">
        <f t="shared" ca="1" si="100"/>
        <v>257.25908674944776</v>
      </c>
      <c r="K1157" s="2">
        <f t="shared" ca="1" si="99"/>
        <v>257.3</v>
      </c>
      <c r="L1157" s="2">
        <f t="shared" si="101"/>
        <v>3866</v>
      </c>
    </row>
    <row r="1158" spans="7:12" x14ac:dyDescent="0.2">
      <c r="G1158" s="2">
        <v>1136</v>
      </c>
      <c r="H1158" s="2">
        <f t="shared" ca="1" si="102"/>
        <v>0.86574200863852302</v>
      </c>
      <c r="I1158" s="2">
        <f t="shared" ca="1" si="98"/>
        <v>3.7300989988876904E-2</v>
      </c>
      <c r="J1158" s="2">
        <f t="shared" ca="1" si="100"/>
        <v>257.29638773943662</v>
      </c>
      <c r="K1158" s="2">
        <f t="shared" ca="1" si="99"/>
        <v>257.3</v>
      </c>
      <c r="L1158" s="2">
        <f t="shared" si="101"/>
        <v>3865</v>
      </c>
    </row>
    <row r="1159" spans="7:12" x14ac:dyDescent="0.2">
      <c r="G1159" s="2">
        <v>1137</v>
      </c>
      <c r="H1159" s="2">
        <f t="shared" ca="1" si="102"/>
        <v>8.4069862692662811E-2</v>
      </c>
      <c r="I1159" s="2">
        <f t="shared" ca="1" si="98"/>
        <v>0.64081447388363888</v>
      </c>
      <c r="J1159" s="2">
        <f t="shared" ca="1" si="100"/>
        <v>257.93720221332029</v>
      </c>
      <c r="K1159" s="2">
        <f t="shared" ca="1" si="99"/>
        <v>258</v>
      </c>
      <c r="L1159" s="2">
        <f t="shared" si="101"/>
        <v>3864</v>
      </c>
    </row>
    <row r="1160" spans="7:12" x14ac:dyDescent="0.2">
      <c r="G1160" s="2">
        <v>1138</v>
      </c>
      <c r="H1160" s="2">
        <f t="shared" ca="1" si="102"/>
        <v>0.57568198514937319</v>
      </c>
      <c r="I1160" s="2">
        <f t="shared" ca="1" si="98"/>
        <v>0.14294586587374505</v>
      </c>
      <c r="J1160" s="2">
        <f t="shared" ca="1" si="100"/>
        <v>258.08014807919403</v>
      </c>
      <c r="K1160" s="2">
        <f t="shared" ca="1" si="99"/>
        <v>258.10000000000002</v>
      </c>
      <c r="L1160" s="2">
        <f t="shared" si="101"/>
        <v>3863</v>
      </c>
    </row>
    <row r="1161" spans="7:12" x14ac:dyDescent="0.2">
      <c r="G1161" s="2">
        <v>1139</v>
      </c>
      <c r="H1161" s="2">
        <f t="shared" ca="1" si="102"/>
        <v>0.95172046092905216</v>
      </c>
      <c r="I1161" s="2">
        <f t="shared" ca="1" si="98"/>
        <v>1.2813029722270518E-2</v>
      </c>
      <c r="J1161" s="2">
        <f t="shared" ca="1" si="100"/>
        <v>258.09296110891631</v>
      </c>
      <c r="K1161" s="2">
        <f t="shared" ca="1" si="99"/>
        <v>258.10000000000002</v>
      </c>
      <c r="L1161" s="2">
        <f t="shared" si="101"/>
        <v>3862</v>
      </c>
    </row>
    <row r="1162" spans="7:12" x14ac:dyDescent="0.2">
      <c r="G1162" s="2">
        <v>1140</v>
      </c>
      <c r="H1162" s="2">
        <f t="shared" ca="1" si="102"/>
        <v>0.28330366153720388</v>
      </c>
      <c r="I1162" s="2">
        <f t="shared" ca="1" si="98"/>
        <v>0.32666043709820342</v>
      </c>
      <c r="J1162" s="2">
        <f t="shared" ca="1" si="100"/>
        <v>258.41962154601453</v>
      </c>
      <c r="K1162" s="2">
        <f t="shared" ca="1" si="99"/>
        <v>258.5</v>
      </c>
      <c r="L1162" s="2">
        <f t="shared" si="101"/>
        <v>3861</v>
      </c>
    </row>
    <row r="1163" spans="7:12" x14ac:dyDescent="0.2">
      <c r="G1163" s="2">
        <v>1141</v>
      </c>
      <c r="H1163" s="2">
        <f t="shared" ca="1" si="102"/>
        <v>0.60341940495875623</v>
      </c>
      <c r="I1163" s="2">
        <f t="shared" ca="1" si="98"/>
        <v>0.13086600865614831</v>
      </c>
      <c r="J1163" s="2">
        <f t="shared" ca="1" si="100"/>
        <v>258.55048755467067</v>
      </c>
      <c r="K1163" s="2">
        <f t="shared" ca="1" si="99"/>
        <v>258.60000000000002</v>
      </c>
      <c r="L1163" s="2">
        <f t="shared" si="101"/>
        <v>3860</v>
      </c>
    </row>
    <row r="1164" spans="7:12" x14ac:dyDescent="0.2">
      <c r="G1164" s="2">
        <v>1142</v>
      </c>
      <c r="H1164" s="2">
        <f t="shared" ca="1" si="102"/>
        <v>0.18783181259504556</v>
      </c>
      <c r="I1164" s="2">
        <f t="shared" ca="1" si="98"/>
        <v>0.43332685421459649</v>
      </c>
      <c r="J1164" s="2">
        <f t="shared" ca="1" si="100"/>
        <v>258.98381440888528</v>
      </c>
      <c r="K1164" s="2">
        <f t="shared" ca="1" si="99"/>
        <v>259</v>
      </c>
      <c r="L1164" s="2">
        <f t="shared" si="101"/>
        <v>3859</v>
      </c>
    </row>
    <row r="1165" spans="7:12" x14ac:dyDescent="0.2">
      <c r="G1165" s="2">
        <v>1143</v>
      </c>
      <c r="H1165" s="2">
        <f t="shared" ca="1" si="102"/>
        <v>0.93779340588331428</v>
      </c>
      <c r="I1165" s="2">
        <f t="shared" ca="1" si="98"/>
        <v>1.6647383054889844E-2</v>
      </c>
      <c r="J1165" s="2">
        <f t="shared" ca="1" si="100"/>
        <v>259.00046179194015</v>
      </c>
      <c r="K1165" s="2">
        <f t="shared" ca="1" si="99"/>
        <v>259.10000000000002</v>
      </c>
      <c r="L1165" s="2">
        <f t="shared" si="101"/>
        <v>3858</v>
      </c>
    </row>
    <row r="1166" spans="7:12" x14ac:dyDescent="0.2">
      <c r="G1166" s="2">
        <v>1144</v>
      </c>
      <c r="H1166" s="2">
        <f t="shared" ca="1" si="102"/>
        <v>0.22078049825955737</v>
      </c>
      <c r="I1166" s="2">
        <f t="shared" ca="1" si="98"/>
        <v>0.39164798848321031</v>
      </c>
      <c r="J1166" s="2">
        <f t="shared" ca="1" si="100"/>
        <v>259.39210978042337</v>
      </c>
      <c r="K1166" s="2">
        <f t="shared" ca="1" si="99"/>
        <v>259.40000000000003</v>
      </c>
      <c r="L1166" s="2">
        <f t="shared" si="101"/>
        <v>3857</v>
      </c>
    </row>
    <row r="1167" spans="7:12" x14ac:dyDescent="0.2">
      <c r="G1167" s="2">
        <v>1145</v>
      </c>
      <c r="H1167" s="2">
        <f t="shared" ca="1" si="102"/>
        <v>0.50342366780442649</v>
      </c>
      <c r="I1167" s="2">
        <f t="shared" ca="1" si="98"/>
        <v>0.17798837694123609</v>
      </c>
      <c r="J1167" s="2">
        <f t="shared" ca="1" si="100"/>
        <v>259.57009815736461</v>
      </c>
      <c r="K1167" s="2">
        <f t="shared" ca="1" si="99"/>
        <v>259.60000000000002</v>
      </c>
      <c r="L1167" s="2">
        <f t="shared" si="101"/>
        <v>3856</v>
      </c>
    </row>
    <row r="1168" spans="7:12" x14ac:dyDescent="0.2">
      <c r="G1168" s="2">
        <v>1146</v>
      </c>
      <c r="H1168" s="2">
        <f t="shared" ca="1" si="102"/>
        <v>0.4451742875458593</v>
      </c>
      <c r="I1168" s="2">
        <f t="shared" ca="1" si="98"/>
        <v>0.2099324036542706</v>
      </c>
      <c r="J1168" s="2">
        <f t="shared" ca="1" si="100"/>
        <v>259.78003056101886</v>
      </c>
      <c r="K1168" s="2">
        <f t="shared" ca="1" si="99"/>
        <v>259.8</v>
      </c>
      <c r="L1168" s="2">
        <f t="shared" si="101"/>
        <v>3855</v>
      </c>
    </row>
    <row r="1169" spans="7:12" x14ac:dyDescent="0.2">
      <c r="G1169" s="2">
        <v>1147</v>
      </c>
      <c r="H1169" s="2">
        <f t="shared" ca="1" si="102"/>
        <v>0.65861531346260127</v>
      </c>
      <c r="I1169" s="2">
        <f t="shared" ca="1" si="98"/>
        <v>0.10835901862290613</v>
      </c>
      <c r="J1169" s="2">
        <f t="shared" ca="1" si="100"/>
        <v>259.8883895796418</v>
      </c>
      <c r="K1169" s="2">
        <f t="shared" ca="1" si="99"/>
        <v>259.90000000000003</v>
      </c>
      <c r="L1169" s="2">
        <f t="shared" si="101"/>
        <v>3854</v>
      </c>
    </row>
    <row r="1170" spans="7:12" x14ac:dyDescent="0.2">
      <c r="G1170" s="2">
        <v>1148</v>
      </c>
      <c r="H1170" s="2">
        <f t="shared" ca="1" si="102"/>
        <v>0.70211027941464488</v>
      </c>
      <c r="I1170" s="2">
        <f t="shared" ca="1" si="98"/>
        <v>9.1789461227851823E-2</v>
      </c>
      <c r="J1170" s="2">
        <f t="shared" ca="1" si="100"/>
        <v>259.98017904086964</v>
      </c>
      <c r="K1170" s="2">
        <f t="shared" ca="1" si="99"/>
        <v>260</v>
      </c>
      <c r="L1170" s="2">
        <f t="shared" si="101"/>
        <v>3853</v>
      </c>
    </row>
    <row r="1171" spans="7:12" x14ac:dyDescent="0.2">
      <c r="G1171" s="2">
        <v>1149</v>
      </c>
      <c r="H1171" s="2">
        <f t="shared" ca="1" si="102"/>
        <v>0.19168488753845758</v>
      </c>
      <c r="I1171" s="2">
        <f t="shared" ca="1" si="98"/>
        <v>0.42884280009171527</v>
      </c>
      <c r="J1171" s="2">
        <f t="shared" ca="1" si="100"/>
        <v>260.40902184096137</v>
      </c>
      <c r="K1171" s="2">
        <f t="shared" ca="1" si="99"/>
        <v>260.5</v>
      </c>
      <c r="L1171" s="2">
        <f t="shared" si="101"/>
        <v>3852</v>
      </c>
    </row>
    <row r="1172" spans="7:12" x14ac:dyDescent="0.2">
      <c r="G1172" s="2">
        <v>1150</v>
      </c>
      <c r="H1172" s="2">
        <f t="shared" ca="1" si="102"/>
        <v>0.48769281735661696</v>
      </c>
      <c r="I1172" s="2">
        <f t="shared" ca="1" si="98"/>
        <v>0.18646313787586294</v>
      </c>
      <c r="J1172" s="2">
        <f t="shared" ca="1" si="100"/>
        <v>260.59548497883725</v>
      </c>
      <c r="K1172" s="2">
        <f t="shared" ca="1" si="99"/>
        <v>260.60000000000002</v>
      </c>
      <c r="L1172" s="2">
        <f t="shared" si="101"/>
        <v>3851</v>
      </c>
    </row>
    <row r="1173" spans="7:12" x14ac:dyDescent="0.2">
      <c r="G1173" s="2">
        <v>1151</v>
      </c>
      <c r="H1173" s="2">
        <f t="shared" ca="1" si="102"/>
        <v>7.9890182756444661E-3</v>
      </c>
      <c r="I1173" s="2">
        <f t="shared" ca="1" si="98"/>
        <v>1.254464258671127</v>
      </c>
      <c r="J1173" s="2">
        <f t="shared" ca="1" si="100"/>
        <v>261.84994923750838</v>
      </c>
      <c r="K1173" s="2">
        <f t="shared" ca="1" si="99"/>
        <v>261.90000000000003</v>
      </c>
      <c r="L1173" s="2">
        <f t="shared" si="101"/>
        <v>3850</v>
      </c>
    </row>
    <row r="1174" spans="7:12" x14ac:dyDescent="0.2">
      <c r="G1174" s="2">
        <v>1152</v>
      </c>
      <c r="H1174" s="2">
        <f t="shared" ca="1" si="102"/>
        <v>0.82743366623628012</v>
      </c>
      <c r="I1174" s="2">
        <f t="shared" ca="1" si="98"/>
        <v>4.921442883659017E-2</v>
      </c>
      <c r="J1174" s="2">
        <f t="shared" ca="1" si="100"/>
        <v>261.89916366634498</v>
      </c>
      <c r="K1174" s="2">
        <f t="shared" ca="1" si="99"/>
        <v>261.90000000000003</v>
      </c>
      <c r="L1174" s="2">
        <f t="shared" si="101"/>
        <v>3849</v>
      </c>
    </row>
    <row r="1175" spans="7:12" x14ac:dyDescent="0.2">
      <c r="G1175" s="2">
        <v>1153</v>
      </c>
      <c r="H1175" s="2">
        <f t="shared" ca="1" si="102"/>
        <v>0.38435140864790229</v>
      </c>
      <c r="I1175" s="2">
        <f t="shared" ref="I1175:I1238" ca="1" si="103">-LN(H1175)/(L1175*rate)</f>
        <v>0.24849220846681577</v>
      </c>
      <c r="J1175" s="2">
        <f t="shared" ca="1" si="100"/>
        <v>262.14765587481179</v>
      </c>
      <c r="K1175" s="2">
        <f t="shared" ca="1" si="99"/>
        <v>262.2</v>
      </c>
      <c r="L1175" s="2">
        <f t="shared" si="101"/>
        <v>3848</v>
      </c>
    </row>
    <row r="1176" spans="7:12" x14ac:dyDescent="0.2">
      <c r="G1176" s="2">
        <v>1154</v>
      </c>
      <c r="H1176" s="2">
        <f t="shared" ca="1" si="102"/>
        <v>0.96015857446453801</v>
      </c>
      <c r="I1176" s="2">
        <f t="shared" ca="1" si="103"/>
        <v>1.0568449812155404E-2</v>
      </c>
      <c r="J1176" s="2">
        <f t="shared" ca="1" si="100"/>
        <v>262.15822432462397</v>
      </c>
      <c r="K1176" s="2">
        <f t="shared" ref="K1176:K1239" ca="1" si="104">CEILING(J1176,B$2)</f>
        <v>262.2</v>
      </c>
      <c r="L1176" s="2">
        <f t="shared" si="101"/>
        <v>3847</v>
      </c>
    </row>
    <row r="1177" spans="7:12" x14ac:dyDescent="0.2">
      <c r="G1177" s="2">
        <v>1155</v>
      </c>
      <c r="H1177" s="2">
        <f t="shared" ca="1" si="102"/>
        <v>0.37746107699712439</v>
      </c>
      <c r="I1177" s="2">
        <f t="shared" ca="1" si="103"/>
        <v>0.25332496695303319</v>
      </c>
      <c r="J1177" s="2">
        <f t="shared" ref="J1177:J1240" ca="1" si="105">J1176+I1177</f>
        <v>262.41154929157699</v>
      </c>
      <c r="K1177" s="2">
        <f t="shared" ca="1" si="104"/>
        <v>262.5</v>
      </c>
      <c r="L1177" s="2">
        <f t="shared" ref="L1177:L1240" si="106">L1176-1</f>
        <v>3846</v>
      </c>
    </row>
    <row r="1178" spans="7:12" x14ac:dyDescent="0.2">
      <c r="G1178" s="2">
        <v>1156</v>
      </c>
      <c r="H1178" s="2">
        <f t="shared" ca="1" si="102"/>
        <v>0.23507292703621308</v>
      </c>
      <c r="I1178" s="2">
        <f t="shared" ca="1" si="103"/>
        <v>0.37655643307308756</v>
      </c>
      <c r="J1178" s="2">
        <f t="shared" ca="1" si="105"/>
        <v>262.78810572465005</v>
      </c>
      <c r="K1178" s="2">
        <f t="shared" ca="1" si="104"/>
        <v>262.8</v>
      </c>
      <c r="L1178" s="2">
        <f t="shared" si="106"/>
        <v>3845</v>
      </c>
    </row>
    <row r="1179" spans="7:12" x14ac:dyDescent="0.2">
      <c r="G1179" s="2">
        <v>1157</v>
      </c>
      <c r="H1179" s="2">
        <f t="shared" ca="1" si="102"/>
        <v>0.39114494573032033</v>
      </c>
      <c r="I1179" s="2">
        <f t="shared" ca="1" si="103"/>
        <v>0.24419278941163625</v>
      </c>
      <c r="J1179" s="2">
        <f t="shared" ca="1" si="105"/>
        <v>263.03229851406167</v>
      </c>
      <c r="K1179" s="2">
        <f t="shared" ca="1" si="104"/>
        <v>263.10000000000002</v>
      </c>
      <c r="L1179" s="2">
        <f t="shared" si="106"/>
        <v>3844</v>
      </c>
    </row>
    <row r="1180" spans="7:12" x14ac:dyDescent="0.2">
      <c r="G1180" s="2">
        <v>1158</v>
      </c>
      <c r="H1180" s="2">
        <f t="shared" ca="1" si="102"/>
        <v>0.32435877909974808</v>
      </c>
      <c r="I1180" s="2">
        <f t="shared" ca="1" si="103"/>
        <v>0.29297554851451074</v>
      </c>
      <c r="J1180" s="2">
        <f t="shared" ca="1" si="105"/>
        <v>263.32527406257617</v>
      </c>
      <c r="K1180" s="2">
        <f t="shared" ca="1" si="104"/>
        <v>263.40000000000003</v>
      </c>
      <c r="L1180" s="2">
        <f t="shared" si="106"/>
        <v>3843</v>
      </c>
    </row>
    <row r="1181" spans="7:12" x14ac:dyDescent="0.2">
      <c r="G1181" s="2">
        <v>1159</v>
      </c>
      <c r="H1181" s="2">
        <f t="shared" ca="1" si="102"/>
        <v>0.68161231677380774</v>
      </c>
      <c r="I1181" s="2">
        <f t="shared" ca="1" si="103"/>
        <v>9.9764246029721726E-2</v>
      </c>
      <c r="J1181" s="2">
        <f t="shared" ca="1" si="105"/>
        <v>263.42503830860591</v>
      </c>
      <c r="K1181" s="2">
        <f t="shared" ca="1" si="104"/>
        <v>263.5</v>
      </c>
      <c r="L1181" s="2">
        <f t="shared" si="106"/>
        <v>3842</v>
      </c>
    </row>
    <row r="1182" spans="7:12" x14ac:dyDescent="0.2">
      <c r="G1182" s="2">
        <v>1160</v>
      </c>
      <c r="H1182" s="2">
        <f t="shared" ca="1" si="102"/>
        <v>0.89753986346801951</v>
      </c>
      <c r="I1182" s="2">
        <f t="shared" ca="1" si="103"/>
        <v>2.8143125093911425E-2</v>
      </c>
      <c r="J1182" s="2">
        <f t="shared" ca="1" si="105"/>
        <v>263.4531814336998</v>
      </c>
      <c r="K1182" s="2">
        <f t="shared" ca="1" si="104"/>
        <v>263.5</v>
      </c>
      <c r="L1182" s="2">
        <f t="shared" si="106"/>
        <v>3841</v>
      </c>
    </row>
    <row r="1183" spans="7:12" x14ac:dyDescent="0.2">
      <c r="G1183" s="2">
        <v>1161</v>
      </c>
      <c r="H1183" s="2">
        <f t="shared" ca="1" si="102"/>
        <v>0.98759466233323778</v>
      </c>
      <c r="I1183" s="2">
        <f t="shared" ca="1" si="103"/>
        <v>3.2507620340032259E-3</v>
      </c>
      <c r="J1183" s="2">
        <f t="shared" ca="1" si="105"/>
        <v>263.45643219573378</v>
      </c>
      <c r="K1183" s="2">
        <f t="shared" ca="1" si="104"/>
        <v>263.5</v>
      </c>
      <c r="L1183" s="2">
        <f t="shared" si="106"/>
        <v>3840</v>
      </c>
    </row>
    <row r="1184" spans="7:12" x14ac:dyDescent="0.2">
      <c r="G1184" s="2">
        <v>1162</v>
      </c>
      <c r="H1184" s="2">
        <f t="shared" ca="1" si="102"/>
        <v>0.81382194024911003</v>
      </c>
      <c r="I1184" s="2">
        <f t="shared" ca="1" si="103"/>
        <v>5.3663371589175245E-2</v>
      </c>
      <c r="J1184" s="2">
        <f t="shared" ca="1" si="105"/>
        <v>263.51009556732294</v>
      </c>
      <c r="K1184" s="2">
        <f t="shared" ca="1" si="104"/>
        <v>263.60000000000002</v>
      </c>
      <c r="L1184" s="2">
        <f t="shared" si="106"/>
        <v>3839</v>
      </c>
    </row>
    <row r="1185" spans="7:12" x14ac:dyDescent="0.2">
      <c r="G1185" s="2">
        <v>1163</v>
      </c>
      <c r="H1185" s="2">
        <f t="shared" ref="H1185:H1248" ca="1" si="107">RAND()</f>
        <v>0.75359795927204032</v>
      </c>
      <c r="I1185" s="2">
        <f t="shared" ca="1" si="103"/>
        <v>7.3709292260551312E-2</v>
      </c>
      <c r="J1185" s="2">
        <f t="shared" ca="1" si="105"/>
        <v>263.58380485958349</v>
      </c>
      <c r="K1185" s="2">
        <f t="shared" ca="1" si="104"/>
        <v>263.60000000000002</v>
      </c>
      <c r="L1185" s="2">
        <f t="shared" si="106"/>
        <v>3838</v>
      </c>
    </row>
    <row r="1186" spans="7:12" x14ac:dyDescent="0.2">
      <c r="G1186" s="2">
        <v>1164</v>
      </c>
      <c r="H1186" s="2">
        <f t="shared" ca="1" si="107"/>
        <v>0.8408854463228489</v>
      </c>
      <c r="I1186" s="2">
        <f t="shared" ca="1" si="103"/>
        <v>4.5165452060384088E-2</v>
      </c>
      <c r="J1186" s="2">
        <f t="shared" ca="1" si="105"/>
        <v>263.62897031164385</v>
      </c>
      <c r="K1186" s="2">
        <f t="shared" ca="1" si="104"/>
        <v>263.7</v>
      </c>
      <c r="L1186" s="2">
        <f t="shared" si="106"/>
        <v>3837</v>
      </c>
    </row>
    <row r="1187" spans="7:12" x14ac:dyDescent="0.2">
      <c r="G1187" s="2">
        <v>1165</v>
      </c>
      <c r="H1187" s="2">
        <f t="shared" ca="1" si="107"/>
        <v>0.3698214215656126</v>
      </c>
      <c r="I1187" s="2">
        <f t="shared" ca="1" si="103"/>
        <v>0.25931570236481677</v>
      </c>
      <c r="J1187" s="2">
        <f t="shared" ca="1" si="105"/>
        <v>263.88828601400866</v>
      </c>
      <c r="K1187" s="2">
        <f t="shared" ca="1" si="104"/>
        <v>263.90000000000003</v>
      </c>
      <c r="L1187" s="2">
        <f t="shared" si="106"/>
        <v>3836</v>
      </c>
    </row>
    <row r="1188" spans="7:12" x14ac:dyDescent="0.2">
      <c r="G1188" s="2">
        <v>1166</v>
      </c>
      <c r="H1188" s="2">
        <f t="shared" ca="1" si="107"/>
        <v>0.66797875139134699</v>
      </c>
      <c r="I1188" s="2">
        <f t="shared" ca="1" si="103"/>
        <v>0.10521484100281836</v>
      </c>
      <c r="J1188" s="2">
        <f t="shared" ca="1" si="105"/>
        <v>263.99350085501146</v>
      </c>
      <c r="K1188" s="2">
        <f t="shared" ca="1" si="104"/>
        <v>264</v>
      </c>
      <c r="L1188" s="2">
        <f t="shared" si="106"/>
        <v>3835</v>
      </c>
    </row>
    <row r="1189" spans="7:12" x14ac:dyDescent="0.2">
      <c r="G1189" s="2">
        <v>1167</v>
      </c>
      <c r="H1189" s="2">
        <f t="shared" ca="1" si="107"/>
        <v>0.76741750884161342</v>
      </c>
      <c r="I1189" s="2">
        <f t="shared" ca="1" si="103"/>
        <v>6.9046501208625502E-2</v>
      </c>
      <c r="J1189" s="2">
        <f t="shared" ca="1" si="105"/>
        <v>264.06254735622008</v>
      </c>
      <c r="K1189" s="2">
        <f t="shared" ca="1" si="104"/>
        <v>264.10000000000002</v>
      </c>
      <c r="L1189" s="2">
        <f t="shared" si="106"/>
        <v>3834</v>
      </c>
    </row>
    <row r="1190" spans="7:12" x14ac:dyDescent="0.2">
      <c r="G1190" s="2">
        <v>1168</v>
      </c>
      <c r="H1190" s="2">
        <f t="shared" ca="1" si="107"/>
        <v>0.10086713673036374</v>
      </c>
      <c r="I1190" s="2">
        <f t="shared" ca="1" si="103"/>
        <v>0.59847406889086785</v>
      </c>
      <c r="J1190" s="2">
        <f t="shared" ca="1" si="105"/>
        <v>264.66102142511096</v>
      </c>
      <c r="K1190" s="2">
        <f t="shared" ca="1" si="104"/>
        <v>264.7</v>
      </c>
      <c r="L1190" s="2">
        <f t="shared" si="106"/>
        <v>3833</v>
      </c>
    </row>
    <row r="1191" spans="7:12" x14ac:dyDescent="0.2">
      <c r="G1191" s="2">
        <v>1169</v>
      </c>
      <c r="H1191" s="2">
        <f t="shared" ca="1" si="107"/>
        <v>0.80193199147380656</v>
      </c>
      <c r="I1191" s="2">
        <f t="shared" ca="1" si="103"/>
        <v>5.7602159022004523E-2</v>
      </c>
      <c r="J1191" s="2">
        <f t="shared" ca="1" si="105"/>
        <v>264.71862358413296</v>
      </c>
      <c r="K1191" s="2">
        <f t="shared" ca="1" si="104"/>
        <v>264.8</v>
      </c>
      <c r="L1191" s="2">
        <f t="shared" si="106"/>
        <v>3832</v>
      </c>
    </row>
    <row r="1192" spans="7:12" x14ac:dyDescent="0.2">
      <c r="G1192" s="2">
        <v>1170</v>
      </c>
      <c r="H1192" s="2">
        <f t="shared" ca="1" si="107"/>
        <v>0.38528650936176145</v>
      </c>
      <c r="I1192" s="2">
        <f t="shared" ca="1" si="103"/>
        <v>0.24896059548386557</v>
      </c>
      <c r="J1192" s="2">
        <f t="shared" ca="1" si="105"/>
        <v>264.96758417961684</v>
      </c>
      <c r="K1192" s="2">
        <f t="shared" ca="1" si="104"/>
        <v>265</v>
      </c>
      <c r="L1192" s="2">
        <f t="shared" si="106"/>
        <v>3831</v>
      </c>
    </row>
    <row r="1193" spans="7:12" x14ac:dyDescent="0.2">
      <c r="G1193" s="2">
        <v>1171</v>
      </c>
      <c r="H1193" s="2">
        <f t="shared" ca="1" si="107"/>
        <v>5.7548319195141362E-2</v>
      </c>
      <c r="I1193" s="2">
        <f t="shared" ca="1" si="103"/>
        <v>0.74546484340289276</v>
      </c>
      <c r="J1193" s="2">
        <f t="shared" ca="1" si="105"/>
        <v>265.71304902301972</v>
      </c>
      <c r="K1193" s="2">
        <f t="shared" ca="1" si="104"/>
        <v>265.8</v>
      </c>
      <c r="L1193" s="2">
        <f t="shared" si="106"/>
        <v>3830</v>
      </c>
    </row>
    <row r="1194" spans="7:12" x14ac:dyDescent="0.2">
      <c r="G1194" s="2">
        <v>1172</v>
      </c>
      <c r="H1194" s="2">
        <f t="shared" ca="1" si="107"/>
        <v>0.47311278391192535</v>
      </c>
      <c r="I1194" s="2">
        <f t="shared" ca="1" si="103"/>
        <v>0.19546134111386271</v>
      </c>
      <c r="J1194" s="2">
        <f t="shared" ca="1" si="105"/>
        <v>265.90851036413358</v>
      </c>
      <c r="K1194" s="2">
        <f t="shared" ca="1" si="104"/>
        <v>266</v>
      </c>
      <c r="L1194" s="2">
        <f t="shared" si="106"/>
        <v>3829</v>
      </c>
    </row>
    <row r="1195" spans="7:12" x14ac:dyDescent="0.2">
      <c r="G1195" s="2">
        <v>1173</v>
      </c>
      <c r="H1195" s="2">
        <f t="shared" ca="1" si="107"/>
        <v>0.56515848570415683</v>
      </c>
      <c r="I1195" s="2">
        <f t="shared" ca="1" si="103"/>
        <v>0.14907238283672472</v>
      </c>
      <c r="J1195" s="2">
        <f t="shared" ca="1" si="105"/>
        <v>266.0575827469703</v>
      </c>
      <c r="K1195" s="2">
        <f t="shared" ca="1" si="104"/>
        <v>266.10000000000002</v>
      </c>
      <c r="L1195" s="2">
        <f t="shared" si="106"/>
        <v>3828</v>
      </c>
    </row>
    <row r="1196" spans="7:12" x14ac:dyDescent="0.2">
      <c r="G1196" s="2">
        <v>1174</v>
      </c>
      <c r="H1196" s="2">
        <f t="shared" ca="1" si="107"/>
        <v>0.76522543671177179</v>
      </c>
      <c r="I1196" s="2">
        <f t="shared" ca="1" si="103"/>
        <v>6.9920250863760733E-2</v>
      </c>
      <c r="J1196" s="2">
        <f t="shared" ca="1" si="105"/>
        <v>266.12750299783409</v>
      </c>
      <c r="K1196" s="2">
        <f t="shared" ca="1" si="104"/>
        <v>266.2</v>
      </c>
      <c r="L1196" s="2">
        <f t="shared" si="106"/>
        <v>3827</v>
      </c>
    </row>
    <row r="1197" spans="7:12" x14ac:dyDescent="0.2">
      <c r="G1197" s="2">
        <v>1175</v>
      </c>
      <c r="H1197" s="2">
        <f t="shared" ca="1" si="107"/>
        <v>9.0329582791649599E-2</v>
      </c>
      <c r="I1197" s="2">
        <f t="shared" ca="1" si="103"/>
        <v>0.62840832894514054</v>
      </c>
      <c r="J1197" s="2">
        <f t="shared" ca="1" si="105"/>
        <v>266.7559113267792</v>
      </c>
      <c r="K1197" s="2">
        <f t="shared" ca="1" si="104"/>
        <v>266.8</v>
      </c>
      <c r="L1197" s="2">
        <f t="shared" si="106"/>
        <v>3826</v>
      </c>
    </row>
    <row r="1198" spans="7:12" x14ac:dyDescent="0.2">
      <c r="G1198" s="2">
        <v>1176</v>
      </c>
      <c r="H1198" s="2">
        <f t="shared" ca="1" si="107"/>
        <v>0.50612196362061501</v>
      </c>
      <c r="I1198" s="2">
        <f t="shared" ca="1" si="103"/>
        <v>0.17803336050079679</v>
      </c>
      <c r="J1198" s="2">
        <f t="shared" ca="1" si="105"/>
        <v>266.93394468728002</v>
      </c>
      <c r="K1198" s="2">
        <f t="shared" ca="1" si="104"/>
        <v>267</v>
      </c>
      <c r="L1198" s="2">
        <f t="shared" si="106"/>
        <v>3825</v>
      </c>
    </row>
    <row r="1199" spans="7:12" x14ac:dyDescent="0.2">
      <c r="G1199" s="2">
        <v>1177</v>
      </c>
      <c r="H1199" s="2">
        <f t="shared" ca="1" si="107"/>
        <v>0.53632494651719254</v>
      </c>
      <c r="I1199" s="2">
        <f t="shared" ca="1" si="103"/>
        <v>0.16292234782961942</v>
      </c>
      <c r="J1199" s="2">
        <f t="shared" ca="1" si="105"/>
        <v>267.09686703510965</v>
      </c>
      <c r="K1199" s="2">
        <f t="shared" ca="1" si="104"/>
        <v>267.10000000000002</v>
      </c>
      <c r="L1199" s="2">
        <f t="shared" si="106"/>
        <v>3824</v>
      </c>
    </row>
    <row r="1200" spans="7:12" x14ac:dyDescent="0.2">
      <c r="G1200" s="2">
        <v>1178</v>
      </c>
      <c r="H1200" s="2">
        <f t="shared" ca="1" si="107"/>
        <v>0.10251909070987553</v>
      </c>
      <c r="I1200" s="2">
        <f t="shared" ca="1" si="103"/>
        <v>0.59579028169452064</v>
      </c>
      <c r="J1200" s="2">
        <f t="shared" ca="1" si="105"/>
        <v>267.69265731680417</v>
      </c>
      <c r="K1200" s="2">
        <f t="shared" ca="1" si="104"/>
        <v>267.7</v>
      </c>
      <c r="L1200" s="2">
        <f t="shared" si="106"/>
        <v>3823</v>
      </c>
    </row>
    <row r="1201" spans="7:12" x14ac:dyDescent="0.2">
      <c r="G1201" s="2">
        <v>1179</v>
      </c>
      <c r="H1201" s="2">
        <f t="shared" ca="1" si="107"/>
        <v>7.5577985225900091E-2</v>
      </c>
      <c r="I1201" s="2">
        <f t="shared" ca="1" si="103"/>
        <v>0.6757169646570953</v>
      </c>
      <c r="J1201" s="2">
        <f t="shared" ca="1" si="105"/>
        <v>268.36837428146129</v>
      </c>
      <c r="K1201" s="2">
        <f t="shared" ca="1" si="104"/>
        <v>268.40000000000003</v>
      </c>
      <c r="L1201" s="2">
        <f t="shared" si="106"/>
        <v>3822</v>
      </c>
    </row>
    <row r="1202" spans="7:12" x14ac:dyDescent="0.2">
      <c r="G1202" s="2">
        <v>1180</v>
      </c>
      <c r="H1202" s="2">
        <f t="shared" ca="1" si="107"/>
        <v>0.34661071416387579</v>
      </c>
      <c r="I1202" s="2">
        <f t="shared" ca="1" si="103"/>
        <v>0.27729730175132233</v>
      </c>
      <c r="J1202" s="2">
        <f t="shared" ca="1" si="105"/>
        <v>268.64567158321262</v>
      </c>
      <c r="K1202" s="2">
        <f t="shared" ca="1" si="104"/>
        <v>268.7</v>
      </c>
      <c r="L1202" s="2">
        <f t="shared" si="106"/>
        <v>3821</v>
      </c>
    </row>
    <row r="1203" spans="7:12" x14ac:dyDescent="0.2">
      <c r="G1203" s="2">
        <v>1181</v>
      </c>
      <c r="H1203" s="2">
        <f t="shared" ca="1" si="107"/>
        <v>0.92839206071824121</v>
      </c>
      <c r="I1203" s="2">
        <f t="shared" ca="1" si="103"/>
        <v>1.9450564448406402E-2</v>
      </c>
      <c r="J1203" s="2">
        <f t="shared" ca="1" si="105"/>
        <v>268.66512214766101</v>
      </c>
      <c r="K1203" s="2">
        <f t="shared" ca="1" si="104"/>
        <v>268.7</v>
      </c>
      <c r="L1203" s="2">
        <f t="shared" si="106"/>
        <v>3820</v>
      </c>
    </row>
    <row r="1204" spans="7:12" x14ac:dyDescent="0.2">
      <c r="G1204" s="2">
        <v>1182</v>
      </c>
      <c r="H1204" s="2">
        <f t="shared" ca="1" si="107"/>
        <v>0.31365755017645591</v>
      </c>
      <c r="I1204" s="2">
        <f t="shared" ca="1" si="103"/>
        <v>0.30360133352954621</v>
      </c>
      <c r="J1204" s="2">
        <f t="shared" ca="1" si="105"/>
        <v>268.96872348119058</v>
      </c>
      <c r="K1204" s="2">
        <f t="shared" ca="1" si="104"/>
        <v>269</v>
      </c>
      <c r="L1204" s="2">
        <f t="shared" si="106"/>
        <v>3819</v>
      </c>
    </row>
    <row r="1205" spans="7:12" x14ac:dyDescent="0.2">
      <c r="G1205" s="2">
        <v>1183</v>
      </c>
      <c r="H1205" s="2">
        <f t="shared" ca="1" si="107"/>
        <v>9.672509304066268E-3</v>
      </c>
      <c r="I1205" s="2">
        <f t="shared" ca="1" si="103"/>
        <v>1.2148945807964686</v>
      </c>
      <c r="J1205" s="2">
        <f t="shared" ca="1" si="105"/>
        <v>270.18361806198703</v>
      </c>
      <c r="K1205" s="2">
        <f t="shared" ca="1" si="104"/>
        <v>270.2</v>
      </c>
      <c r="L1205" s="2">
        <f t="shared" si="106"/>
        <v>3818</v>
      </c>
    </row>
    <row r="1206" spans="7:12" x14ac:dyDescent="0.2">
      <c r="G1206" s="2">
        <v>1184</v>
      </c>
      <c r="H1206" s="2">
        <f t="shared" ca="1" si="107"/>
        <v>4.0742662223711812E-2</v>
      </c>
      <c r="I1206" s="2">
        <f t="shared" ca="1" si="103"/>
        <v>0.83848035725419146</v>
      </c>
      <c r="J1206" s="2">
        <f t="shared" ca="1" si="105"/>
        <v>271.02209841924122</v>
      </c>
      <c r="K1206" s="2">
        <f t="shared" ca="1" si="104"/>
        <v>271.10000000000002</v>
      </c>
      <c r="L1206" s="2">
        <f t="shared" si="106"/>
        <v>3817</v>
      </c>
    </row>
    <row r="1207" spans="7:12" x14ac:dyDescent="0.2">
      <c r="G1207" s="2">
        <v>1185</v>
      </c>
      <c r="H1207" s="2">
        <f t="shared" ca="1" si="107"/>
        <v>0.66312692215434121</v>
      </c>
      <c r="I1207" s="2">
        <f t="shared" ca="1" si="103"/>
        <v>0.10764907520639522</v>
      </c>
      <c r="J1207" s="2">
        <f t="shared" ca="1" si="105"/>
        <v>271.1297474944476</v>
      </c>
      <c r="K1207" s="2">
        <f t="shared" ca="1" si="104"/>
        <v>271.2</v>
      </c>
      <c r="L1207" s="2">
        <f t="shared" si="106"/>
        <v>3816</v>
      </c>
    </row>
    <row r="1208" spans="7:12" x14ac:dyDescent="0.2">
      <c r="G1208" s="2">
        <v>1186</v>
      </c>
      <c r="H1208" s="2">
        <f t="shared" ca="1" si="107"/>
        <v>0.55800834664942267</v>
      </c>
      <c r="I1208" s="2">
        <f t="shared" ca="1" si="103"/>
        <v>0.15291778730265032</v>
      </c>
      <c r="J1208" s="2">
        <f t="shared" ca="1" si="105"/>
        <v>271.28266528175027</v>
      </c>
      <c r="K1208" s="2">
        <f t="shared" ca="1" si="104"/>
        <v>271.3</v>
      </c>
      <c r="L1208" s="2">
        <f t="shared" si="106"/>
        <v>3815</v>
      </c>
    </row>
    <row r="1209" spans="7:12" x14ac:dyDescent="0.2">
      <c r="G1209" s="2">
        <v>1187</v>
      </c>
      <c r="H1209" s="2">
        <f t="shared" ca="1" si="107"/>
        <v>0.49872681219923043</v>
      </c>
      <c r="I1209" s="2">
        <f t="shared" ca="1" si="103"/>
        <v>0.18240608382012571</v>
      </c>
      <c r="J1209" s="2">
        <f t="shared" ca="1" si="105"/>
        <v>271.4650713655704</v>
      </c>
      <c r="K1209" s="2">
        <f t="shared" ca="1" si="104"/>
        <v>271.5</v>
      </c>
      <c r="L1209" s="2">
        <f t="shared" si="106"/>
        <v>3814</v>
      </c>
    </row>
    <row r="1210" spans="7:12" x14ac:dyDescent="0.2">
      <c r="G1210" s="2">
        <v>1188</v>
      </c>
      <c r="H1210" s="2">
        <f t="shared" ca="1" si="107"/>
        <v>0.81514677360350696</v>
      </c>
      <c r="I1210" s="2">
        <f t="shared" ca="1" si="103"/>
        <v>5.3602699093767699E-2</v>
      </c>
      <c r="J1210" s="2">
        <f t="shared" ca="1" si="105"/>
        <v>271.51867406466414</v>
      </c>
      <c r="K1210" s="2">
        <f t="shared" ca="1" si="104"/>
        <v>271.60000000000002</v>
      </c>
      <c r="L1210" s="2">
        <f t="shared" si="106"/>
        <v>3813</v>
      </c>
    </row>
    <row r="1211" spans="7:12" x14ac:dyDescent="0.2">
      <c r="G1211" s="2">
        <v>1189</v>
      </c>
      <c r="H1211" s="2">
        <f t="shared" ca="1" si="107"/>
        <v>0.55346187147345616</v>
      </c>
      <c r="I1211" s="2">
        <f t="shared" ca="1" si="103"/>
        <v>0.15518426427938842</v>
      </c>
      <c r="J1211" s="2">
        <f t="shared" ca="1" si="105"/>
        <v>271.67385832894354</v>
      </c>
      <c r="K1211" s="2">
        <f t="shared" ca="1" si="104"/>
        <v>271.7</v>
      </c>
      <c r="L1211" s="2">
        <f t="shared" si="106"/>
        <v>3812</v>
      </c>
    </row>
    <row r="1212" spans="7:12" x14ac:dyDescent="0.2">
      <c r="G1212" s="2">
        <v>1190</v>
      </c>
      <c r="H1212" s="2">
        <f t="shared" ca="1" si="107"/>
        <v>0.73645358233150127</v>
      </c>
      <c r="I1212" s="2">
        <f t="shared" ca="1" si="103"/>
        <v>8.0270026170110628E-2</v>
      </c>
      <c r="J1212" s="2">
        <f t="shared" ca="1" si="105"/>
        <v>271.75412835511366</v>
      </c>
      <c r="K1212" s="2">
        <f t="shared" ca="1" si="104"/>
        <v>271.8</v>
      </c>
      <c r="L1212" s="2">
        <f t="shared" si="106"/>
        <v>3811</v>
      </c>
    </row>
    <row r="1213" spans="7:12" x14ac:dyDescent="0.2">
      <c r="G1213" s="2">
        <v>1191</v>
      </c>
      <c r="H1213" s="2">
        <f t="shared" ca="1" si="107"/>
        <v>0.91362152352648784</v>
      </c>
      <c r="I1213" s="2">
        <f t="shared" ca="1" si="103"/>
        <v>2.3710992475468488E-2</v>
      </c>
      <c r="J1213" s="2">
        <f t="shared" ca="1" si="105"/>
        <v>271.77783934758912</v>
      </c>
      <c r="K1213" s="2">
        <f t="shared" ca="1" si="104"/>
        <v>271.8</v>
      </c>
      <c r="L1213" s="2">
        <f t="shared" si="106"/>
        <v>3810</v>
      </c>
    </row>
    <row r="1214" spans="7:12" x14ac:dyDescent="0.2">
      <c r="G1214" s="2">
        <v>1192</v>
      </c>
      <c r="H1214" s="2">
        <f t="shared" ca="1" si="107"/>
        <v>0.47453860025076655</v>
      </c>
      <c r="I1214" s="2">
        <f t="shared" ca="1" si="103"/>
        <v>0.19569764109323884</v>
      </c>
      <c r="J1214" s="2">
        <f t="shared" ca="1" si="105"/>
        <v>271.97353698868238</v>
      </c>
      <c r="K1214" s="2">
        <f t="shared" ca="1" si="104"/>
        <v>272</v>
      </c>
      <c r="L1214" s="2">
        <f t="shared" si="106"/>
        <v>3809</v>
      </c>
    </row>
    <row r="1215" spans="7:12" x14ac:dyDescent="0.2">
      <c r="G1215" s="2">
        <v>1193</v>
      </c>
      <c r="H1215" s="2">
        <f t="shared" ca="1" si="107"/>
        <v>4.5628921921902488E-2</v>
      </c>
      <c r="I1215" s="2">
        <f t="shared" ca="1" si="103"/>
        <v>0.81071783372944195</v>
      </c>
      <c r="J1215" s="2">
        <f t="shared" ca="1" si="105"/>
        <v>272.78425482241181</v>
      </c>
      <c r="K1215" s="2">
        <f t="shared" ca="1" si="104"/>
        <v>272.8</v>
      </c>
      <c r="L1215" s="2">
        <f t="shared" si="106"/>
        <v>3808</v>
      </c>
    </row>
    <row r="1216" spans="7:12" x14ac:dyDescent="0.2">
      <c r="G1216" s="2">
        <v>1194</v>
      </c>
      <c r="H1216" s="2">
        <f t="shared" ca="1" si="107"/>
        <v>0.59951650073635521</v>
      </c>
      <c r="I1216" s="2">
        <f t="shared" ca="1" si="103"/>
        <v>0.1343923773914602</v>
      </c>
      <c r="J1216" s="2">
        <f t="shared" ca="1" si="105"/>
        <v>272.91864719980327</v>
      </c>
      <c r="K1216" s="2">
        <f t="shared" ca="1" si="104"/>
        <v>273</v>
      </c>
      <c r="L1216" s="2">
        <f t="shared" si="106"/>
        <v>3807</v>
      </c>
    </row>
    <row r="1217" spans="7:12" x14ac:dyDescent="0.2">
      <c r="G1217" s="2">
        <v>1195</v>
      </c>
      <c r="H1217" s="2">
        <f t="shared" ca="1" si="107"/>
        <v>7.4818919146106166E-2</v>
      </c>
      <c r="I1217" s="2">
        <f t="shared" ca="1" si="103"/>
        <v>0.68120979932271863</v>
      </c>
      <c r="J1217" s="2">
        <f t="shared" ca="1" si="105"/>
        <v>273.59985699912602</v>
      </c>
      <c r="K1217" s="2">
        <f t="shared" ca="1" si="104"/>
        <v>273.60000000000002</v>
      </c>
      <c r="L1217" s="2">
        <f t="shared" si="106"/>
        <v>3806</v>
      </c>
    </row>
    <row r="1218" spans="7:12" x14ac:dyDescent="0.2">
      <c r="G1218" s="2">
        <v>1196</v>
      </c>
      <c r="H1218" s="2">
        <f t="shared" ca="1" si="107"/>
        <v>0.52731440104956295</v>
      </c>
      <c r="I1218" s="2">
        <f t="shared" ca="1" si="103"/>
        <v>0.1681887836782931</v>
      </c>
      <c r="J1218" s="2">
        <f t="shared" ca="1" si="105"/>
        <v>273.76804578280434</v>
      </c>
      <c r="K1218" s="2">
        <f t="shared" ca="1" si="104"/>
        <v>273.8</v>
      </c>
      <c r="L1218" s="2">
        <f t="shared" si="106"/>
        <v>3805</v>
      </c>
    </row>
    <row r="1219" spans="7:12" x14ac:dyDescent="0.2">
      <c r="G1219" s="2">
        <v>1197</v>
      </c>
      <c r="H1219" s="2">
        <f t="shared" ca="1" si="107"/>
        <v>0.11561844952200739</v>
      </c>
      <c r="I1219" s="2">
        <f t="shared" ca="1" si="103"/>
        <v>0.56715555666062456</v>
      </c>
      <c r="J1219" s="2">
        <f t="shared" ca="1" si="105"/>
        <v>274.33520133946496</v>
      </c>
      <c r="K1219" s="2">
        <f t="shared" ca="1" si="104"/>
        <v>274.40000000000003</v>
      </c>
      <c r="L1219" s="2">
        <f t="shared" si="106"/>
        <v>3804</v>
      </c>
    </row>
    <row r="1220" spans="7:12" x14ac:dyDescent="0.2">
      <c r="G1220" s="2">
        <v>1198</v>
      </c>
      <c r="H1220" s="2">
        <f t="shared" ca="1" si="107"/>
        <v>0.71347398320973532</v>
      </c>
      <c r="I1220" s="2">
        <f t="shared" ca="1" si="103"/>
        <v>8.8774469194427635E-2</v>
      </c>
      <c r="J1220" s="2">
        <f t="shared" ca="1" si="105"/>
        <v>274.42397580865941</v>
      </c>
      <c r="K1220" s="2">
        <f t="shared" ca="1" si="104"/>
        <v>274.5</v>
      </c>
      <c r="L1220" s="2">
        <f t="shared" si="106"/>
        <v>3803</v>
      </c>
    </row>
    <row r="1221" spans="7:12" x14ac:dyDescent="0.2">
      <c r="G1221" s="2">
        <v>1199</v>
      </c>
      <c r="H1221" s="2">
        <f t="shared" ca="1" si="107"/>
        <v>2.2271479815329287E-2</v>
      </c>
      <c r="I1221" s="2">
        <f t="shared" ca="1" si="103"/>
        <v>1.000643963991489</v>
      </c>
      <c r="J1221" s="2">
        <f t="shared" ca="1" si="105"/>
        <v>275.42461977265089</v>
      </c>
      <c r="K1221" s="2">
        <f t="shared" ca="1" si="104"/>
        <v>275.5</v>
      </c>
      <c r="L1221" s="2">
        <f t="shared" si="106"/>
        <v>3802</v>
      </c>
    </row>
    <row r="1222" spans="7:12" x14ac:dyDescent="0.2">
      <c r="G1222" s="2">
        <v>1200</v>
      </c>
      <c r="H1222" s="2">
        <f t="shared" ca="1" si="107"/>
        <v>0.93504716560786461</v>
      </c>
      <c r="I1222" s="2">
        <f t="shared" ca="1" si="103"/>
        <v>1.7668588914849018E-2</v>
      </c>
      <c r="J1222" s="2">
        <f t="shared" ca="1" si="105"/>
        <v>275.44228836156572</v>
      </c>
      <c r="K1222" s="2">
        <f t="shared" ca="1" si="104"/>
        <v>275.5</v>
      </c>
      <c r="L1222" s="2">
        <f t="shared" si="106"/>
        <v>3801</v>
      </c>
    </row>
    <row r="1223" spans="7:12" x14ac:dyDescent="0.2">
      <c r="G1223" s="2">
        <v>1201</v>
      </c>
      <c r="H1223" s="2">
        <f t="shared" ca="1" si="107"/>
        <v>0.53044336758608435</v>
      </c>
      <c r="I1223" s="2">
        <f t="shared" ca="1" si="103"/>
        <v>0.16685317882301934</v>
      </c>
      <c r="J1223" s="2">
        <f t="shared" ca="1" si="105"/>
        <v>275.60914154038875</v>
      </c>
      <c r="K1223" s="2">
        <f t="shared" ca="1" si="104"/>
        <v>275.7</v>
      </c>
      <c r="L1223" s="2">
        <f t="shared" si="106"/>
        <v>3800</v>
      </c>
    </row>
    <row r="1224" spans="7:12" x14ac:dyDescent="0.2">
      <c r="G1224" s="2">
        <v>1202</v>
      </c>
      <c r="H1224" s="2">
        <f t="shared" ca="1" si="107"/>
        <v>0.47750260051166327</v>
      </c>
      <c r="I1224" s="2">
        <f t="shared" ca="1" si="103"/>
        <v>0.19457374913884126</v>
      </c>
      <c r="J1224" s="2">
        <f t="shared" ca="1" si="105"/>
        <v>275.80371528952759</v>
      </c>
      <c r="K1224" s="2">
        <f t="shared" ca="1" si="104"/>
        <v>275.90000000000003</v>
      </c>
      <c r="L1224" s="2">
        <f t="shared" si="106"/>
        <v>3799</v>
      </c>
    </row>
    <row r="1225" spans="7:12" x14ac:dyDescent="0.2">
      <c r="G1225" s="2">
        <v>1203</v>
      </c>
      <c r="H1225" s="2">
        <f t="shared" ca="1" si="107"/>
        <v>0.67754288709303157</v>
      </c>
      <c r="I1225" s="2">
        <f t="shared" ca="1" si="103"/>
        <v>0.10249668937583796</v>
      </c>
      <c r="J1225" s="2">
        <f t="shared" ca="1" si="105"/>
        <v>275.9062119789034</v>
      </c>
      <c r="K1225" s="2">
        <f t="shared" ca="1" si="104"/>
        <v>276</v>
      </c>
      <c r="L1225" s="2">
        <f t="shared" si="106"/>
        <v>3798</v>
      </c>
    </row>
    <row r="1226" spans="7:12" x14ac:dyDescent="0.2">
      <c r="G1226" s="2">
        <v>1204</v>
      </c>
      <c r="H1226" s="2">
        <f t="shared" ca="1" si="107"/>
        <v>0.62553597395470051</v>
      </c>
      <c r="I1226" s="2">
        <f t="shared" ca="1" si="103"/>
        <v>0.12355713416151552</v>
      </c>
      <c r="J1226" s="2">
        <f t="shared" ca="1" si="105"/>
        <v>276.0297691130649</v>
      </c>
      <c r="K1226" s="2">
        <f t="shared" ca="1" si="104"/>
        <v>276.10000000000002</v>
      </c>
      <c r="L1226" s="2">
        <f t="shared" si="106"/>
        <v>3797</v>
      </c>
    </row>
    <row r="1227" spans="7:12" x14ac:dyDescent="0.2">
      <c r="G1227" s="2">
        <v>1205</v>
      </c>
      <c r="H1227" s="2">
        <f t="shared" ca="1" si="107"/>
        <v>0.55944750976680457</v>
      </c>
      <c r="I1227" s="2">
        <f t="shared" ca="1" si="103"/>
        <v>0.15300462907140044</v>
      </c>
      <c r="J1227" s="2">
        <f t="shared" ca="1" si="105"/>
        <v>276.18277374213631</v>
      </c>
      <c r="K1227" s="2">
        <f t="shared" ca="1" si="104"/>
        <v>276.2</v>
      </c>
      <c r="L1227" s="2">
        <f t="shared" si="106"/>
        <v>3796</v>
      </c>
    </row>
    <row r="1228" spans="7:12" x14ac:dyDescent="0.2">
      <c r="G1228" s="2">
        <v>1206</v>
      </c>
      <c r="H1228" s="2">
        <f t="shared" ca="1" si="107"/>
        <v>0.37171174230117132</v>
      </c>
      <c r="I1228" s="2">
        <f t="shared" ca="1" si="103"/>
        <v>0.2607738106391902</v>
      </c>
      <c r="J1228" s="2">
        <f t="shared" ca="1" si="105"/>
        <v>276.4435475527755</v>
      </c>
      <c r="K1228" s="2">
        <f t="shared" ca="1" si="104"/>
        <v>276.5</v>
      </c>
      <c r="L1228" s="2">
        <f t="shared" si="106"/>
        <v>3795</v>
      </c>
    </row>
    <row r="1229" spans="7:12" x14ac:dyDescent="0.2">
      <c r="G1229" s="2">
        <v>1207</v>
      </c>
      <c r="H1229" s="2">
        <f t="shared" ca="1" si="107"/>
        <v>0.45492334172252813</v>
      </c>
      <c r="I1229" s="2">
        <f t="shared" ca="1" si="103"/>
        <v>0.20759787927153353</v>
      </c>
      <c r="J1229" s="2">
        <f t="shared" ca="1" si="105"/>
        <v>276.65114543204703</v>
      </c>
      <c r="K1229" s="2">
        <f t="shared" ca="1" si="104"/>
        <v>276.7</v>
      </c>
      <c r="L1229" s="2">
        <f t="shared" si="106"/>
        <v>3794</v>
      </c>
    </row>
    <row r="1230" spans="7:12" x14ac:dyDescent="0.2">
      <c r="G1230" s="2">
        <v>1208</v>
      </c>
      <c r="H1230" s="2">
        <f t="shared" ca="1" si="107"/>
        <v>0.70541392413872628</v>
      </c>
      <c r="I1230" s="2">
        <f t="shared" ca="1" si="103"/>
        <v>9.2003828637820001E-2</v>
      </c>
      <c r="J1230" s="2">
        <f t="shared" ca="1" si="105"/>
        <v>276.74314926068485</v>
      </c>
      <c r="K1230" s="2">
        <f t="shared" ca="1" si="104"/>
        <v>276.8</v>
      </c>
      <c r="L1230" s="2">
        <f t="shared" si="106"/>
        <v>3793</v>
      </c>
    </row>
    <row r="1231" spans="7:12" x14ac:dyDescent="0.2">
      <c r="G1231" s="2">
        <v>1209</v>
      </c>
      <c r="H1231" s="2">
        <f t="shared" ca="1" si="107"/>
        <v>0.29821213167289851</v>
      </c>
      <c r="I1231" s="2">
        <f t="shared" ca="1" si="103"/>
        <v>0.31907969263484232</v>
      </c>
      <c r="J1231" s="2">
        <f t="shared" ca="1" si="105"/>
        <v>277.06222895331967</v>
      </c>
      <c r="K1231" s="2">
        <f t="shared" ca="1" si="104"/>
        <v>277.10000000000002</v>
      </c>
      <c r="L1231" s="2">
        <f t="shared" si="106"/>
        <v>3792</v>
      </c>
    </row>
    <row r="1232" spans="7:12" x14ac:dyDescent="0.2">
      <c r="G1232" s="2">
        <v>1210</v>
      </c>
      <c r="H1232" s="2">
        <f t="shared" ca="1" si="107"/>
        <v>0.26788119751661643</v>
      </c>
      <c r="I1232" s="2">
        <f t="shared" ca="1" si="103"/>
        <v>0.3474575810084537</v>
      </c>
      <c r="J1232" s="2">
        <f t="shared" ca="1" si="105"/>
        <v>277.4096865343281</v>
      </c>
      <c r="K1232" s="2">
        <f t="shared" ca="1" si="104"/>
        <v>277.5</v>
      </c>
      <c r="L1232" s="2">
        <f t="shared" si="106"/>
        <v>3791</v>
      </c>
    </row>
    <row r="1233" spans="7:12" x14ac:dyDescent="0.2">
      <c r="G1233" s="2">
        <v>1211</v>
      </c>
      <c r="H1233" s="2">
        <f t="shared" ca="1" si="107"/>
        <v>0.74602965367706442</v>
      </c>
      <c r="I1233" s="2">
        <f t="shared" ca="1" si="103"/>
        <v>7.7306049955420619E-2</v>
      </c>
      <c r="J1233" s="2">
        <f t="shared" ca="1" si="105"/>
        <v>277.48699258428354</v>
      </c>
      <c r="K1233" s="2">
        <f t="shared" ca="1" si="104"/>
        <v>277.5</v>
      </c>
      <c r="L1233" s="2">
        <f t="shared" si="106"/>
        <v>3790</v>
      </c>
    </row>
    <row r="1234" spans="7:12" x14ac:dyDescent="0.2">
      <c r="G1234" s="2">
        <v>1212</v>
      </c>
      <c r="H1234" s="2">
        <f t="shared" ca="1" si="107"/>
        <v>0.10412685850685399</v>
      </c>
      <c r="I1234" s="2">
        <f t="shared" ca="1" si="103"/>
        <v>0.59702964630485555</v>
      </c>
      <c r="J1234" s="2">
        <f t="shared" ca="1" si="105"/>
        <v>278.0840222305884</v>
      </c>
      <c r="K1234" s="2">
        <f t="shared" ca="1" si="104"/>
        <v>278.10000000000002</v>
      </c>
      <c r="L1234" s="2">
        <f t="shared" si="106"/>
        <v>3789</v>
      </c>
    </row>
    <row r="1235" spans="7:12" x14ac:dyDescent="0.2">
      <c r="G1235" s="2">
        <v>1213</v>
      </c>
      <c r="H1235" s="2">
        <f t="shared" ca="1" si="107"/>
        <v>0.30453991916756529</v>
      </c>
      <c r="I1235" s="2">
        <f t="shared" ca="1" si="103"/>
        <v>0.31387357523608089</v>
      </c>
      <c r="J1235" s="2">
        <f t="shared" ca="1" si="105"/>
        <v>278.39789580582448</v>
      </c>
      <c r="K1235" s="2">
        <f t="shared" ca="1" si="104"/>
        <v>278.40000000000003</v>
      </c>
      <c r="L1235" s="2">
        <f t="shared" si="106"/>
        <v>3788</v>
      </c>
    </row>
    <row r="1236" spans="7:12" x14ac:dyDescent="0.2">
      <c r="G1236" s="2">
        <v>1214</v>
      </c>
      <c r="H1236" s="2">
        <f t="shared" ca="1" si="107"/>
        <v>0.66540232042986136</v>
      </c>
      <c r="I1236" s="2">
        <f t="shared" ca="1" si="103"/>
        <v>0.10756890101220888</v>
      </c>
      <c r="J1236" s="2">
        <f t="shared" ca="1" si="105"/>
        <v>278.50546470683668</v>
      </c>
      <c r="K1236" s="2">
        <f t="shared" ca="1" si="104"/>
        <v>278.60000000000002</v>
      </c>
      <c r="L1236" s="2">
        <f t="shared" si="106"/>
        <v>3787</v>
      </c>
    </row>
    <row r="1237" spans="7:12" x14ac:dyDescent="0.2">
      <c r="G1237" s="2">
        <v>1215</v>
      </c>
      <c r="H1237" s="2">
        <f t="shared" ca="1" si="107"/>
        <v>0.96190251670044802</v>
      </c>
      <c r="I1237" s="2">
        <f t="shared" ca="1" si="103"/>
        <v>1.0259420877518384E-2</v>
      </c>
      <c r="J1237" s="2">
        <f t="shared" ca="1" si="105"/>
        <v>278.51572412771418</v>
      </c>
      <c r="K1237" s="2">
        <f t="shared" ca="1" si="104"/>
        <v>278.60000000000002</v>
      </c>
      <c r="L1237" s="2">
        <f t="shared" si="106"/>
        <v>3786</v>
      </c>
    </row>
    <row r="1238" spans="7:12" x14ac:dyDescent="0.2">
      <c r="G1238" s="2">
        <v>1216</v>
      </c>
      <c r="H1238" s="2">
        <f t="shared" ca="1" si="107"/>
        <v>0.20958480599626006</v>
      </c>
      <c r="I1238" s="2">
        <f t="shared" ca="1" si="103"/>
        <v>0.41284724429026942</v>
      </c>
      <c r="J1238" s="2">
        <f t="shared" ca="1" si="105"/>
        <v>278.92857137200446</v>
      </c>
      <c r="K1238" s="2">
        <f t="shared" ca="1" si="104"/>
        <v>279</v>
      </c>
      <c r="L1238" s="2">
        <f t="shared" si="106"/>
        <v>3785</v>
      </c>
    </row>
    <row r="1239" spans="7:12" x14ac:dyDescent="0.2">
      <c r="G1239" s="2">
        <v>1217</v>
      </c>
      <c r="H1239" s="2">
        <f t="shared" ca="1" si="107"/>
        <v>0.22946282543306895</v>
      </c>
      <c r="I1239" s="2">
        <f t="shared" ref="I1239:I1302" ca="1" si="108">-LN(H1239)/(L1239*rate)</f>
        <v>0.38901010657653817</v>
      </c>
      <c r="J1239" s="2">
        <f t="shared" ca="1" si="105"/>
        <v>279.31758147858102</v>
      </c>
      <c r="K1239" s="2">
        <f t="shared" ca="1" si="104"/>
        <v>279.40000000000003</v>
      </c>
      <c r="L1239" s="2">
        <f t="shared" si="106"/>
        <v>3784</v>
      </c>
    </row>
    <row r="1240" spans="7:12" x14ac:dyDescent="0.2">
      <c r="G1240" s="2">
        <v>1218</v>
      </c>
      <c r="H1240" s="2">
        <f t="shared" ca="1" si="107"/>
        <v>5.6489041326866496E-2</v>
      </c>
      <c r="I1240" s="2">
        <f t="shared" ca="1" si="108"/>
        <v>0.75963748835810418</v>
      </c>
      <c r="J1240" s="2">
        <f t="shared" ca="1" si="105"/>
        <v>280.07721896693914</v>
      </c>
      <c r="K1240" s="2">
        <f t="shared" ref="K1240:K1303" ca="1" si="109">CEILING(J1240,B$2)</f>
        <v>280.10000000000002</v>
      </c>
      <c r="L1240" s="2">
        <f t="shared" si="106"/>
        <v>3783</v>
      </c>
    </row>
    <row r="1241" spans="7:12" x14ac:dyDescent="0.2">
      <c r="G1241" s="2">
        <v>1219</v>
      </c>
      <c r="H1241" s="2">
        <f t="shared" ca="1" si="107"/>
        <v>0.82419163473308965</v>
      </c>
      <c r="I1241" s="2">
        <f t="shared" ca="1" si="108"/>
        <v>5.1124328315280632E-2</v>
      </c>
      <c r="J1241" s="2">
        <f t="shared" ref="J1241:J1304" ca="1" si="110">J1240+I1241</f>
        <v>280.12834329525441</v>
      </c>
      <c r="K1241" s="2">
        <f t="shared" ca="1" si="109"/>
        <v>280.2</v>
      </c>
      <c r="L1241" s="2">
        <f t="shared" ref="L1241:L1304" si="111">L1240-1</f>
        <v>3782</v>
      </c>
    </row>
    <row r="1242" spans="7:12" x14ac:dyDescent="0.2">
      <c r="G1242" s="2">
        <v>1220</v>
      </c>
      <c r="H1242" s="2">
        <f t="shared" ca="1" si="107"/>
        <v>0.45545631086651961</v>
      </c>
      <c r="I1242" s="2">
        <f t="shared" ca="1" si="108"/>
        <v>0.20800197872390222</v>
      </c>
      <c r="J1242" s="2">
        <f t="shared" ca="1" si="110"/>
        <v>280.33634527397834</v>
      </c>
      <c r="K1242" s="2">
        <f t="shared" ca="1" si="109"/>
        <v>280.40000000000003</v>
      </c>
      <c r="L1242" s="2">
        <f t="shared" si="111"/>
        <v>3781</v>
      </c>
    </row>
    <row r="1243" spans="7:12" x14ac:dyDescent="0.2">
      <c r="G1243" s="2">
        <v>1221</v>
      </c>
      <c r="H1243" s="2">
        <f t="shared" ca="1" si="107"/>
        <v>0.87036053949585612</v>
      </c>
      <c r="I1243" s="2">
        <f t="shared" ca="1" si="108"/>
        <v>3.6732206340031631E-2</v>
      </c>
      <c r="J1243" s="2">
        <f t="shared" ca="1" si="110"/>
        <v>280.37307748031839</v>
      </c>
      <c r="K1243" s="2">
        <f t="shared" ca="1" si="109"/>
        <v>280.40000000000003</v>
      </c>
      <c r="L1243" s="2">
        <f t="shared" si="111"/>
        <v>3780</v>
      </c>
    </row>
    <row r="1244" spans="7:12" x14ac:dyDescent="0.2">
      <c r="G1244" s="2">
        <v>1222</v>
      </c>
      <c r="H1244" s="2">
        <f t="shared" ca="1" si="107"/>
        <v>0.27291689280209097</v>
      </c>
      <c r="I1244" s="2">
        <f t="shared" ca="1" si="108"/>
        <v>0.34363269439357347</v>
      </c>
      <c r="J1244" s="2">
        <f t="shared" ca="1" si="110"/>
        <v>280.71671017471198</v>
      </c>
      <c r="K1244" s="2">
        <f t="shared" ca="1" si="109"/>
        <v>280.8</v>
      </c>
      <c r="L1244" s="2">
        <f t="shared" si="111"/>
        <v>3779</v>
      </c>
    </row>
    <row r="1245" spans="7:12" x14ac:dyDescent="0.2">
      <c r="G1245" s="2">
        <v>1223</v>
      </c>
      <c r="H1245" s="2">
        <f t="shared" ca="1" si="107"/>
        <v>0.56538120870033792</v>
      </c>
      <c r="I1245" s="2">
        <f t="shared" ca="1" si="108"/>
        <v>0.15094099250474277</v>
      </c>
      <c r="J1245" s="2">
        <f t="shared" ca="1" si="110"/>
        <v>280.86765116721671</v>
      </c>
      <c r="K1245" s="2">
        <f t="shared" ca="1" si="109"/>
        <v>280.90000000000003</v>
      </c>
      <c r="L1245" s="2">
        <f t="shared" si="111"/>
        <v>3778</v>
      </c>
    </row>
    <row r="1246" spans="7:12" x14ac:dyDescent="0.2">
      <c r="G1246" s="2">
        <v>1224</v>
      </c>
      <c r="H1246" s="2">
        <f t="shared" ca="1" si="107"/>
        <v>0.16412427263041107</v>
      </c>
      <c r="I1246" s="2">
        <f t="shared" ca="1" si="108"/>
        <v>0.47845681180077287</v>
      </c>
      <c r="J1246" s="2">
        <f t="shared" ca="1" si="110"/>
        <v>281.34610797901746</v>
      </c>
      <c r="K1246" s="2">
        <f t="shared" ca="1" si="109"/>
        <v>281.40000000000003</v>
      </c>
      <c r="L1246" s="2">
        <f t="shared" si="111"/>
        <v>3777</v>
      </c>
    </row>
    <row r="1247" spans="7:12" x14ac:dyDescent="0.2">
      <c r="G1247" s="2">
        <v>1225</v>
      </c>
      <c r="H1247" s="2">
        <f t="shared" ca="1" si="107"/>
        <v>0.62031113168086682</v>
      </c>
      <c r="I1247" s="2">
        <f t="shared" ca="1" si="108"/>
        <v>0.12646559892041367</v>
      </c>
      <c r="J1247" s="2">
        <f t="shared" ca="1" si="110"/>
        <v>281.47257357793785</v>
      </c>
      <c r="K1247" s="2">
        <f t="shared" ca="1" si="109"/>
        <v>281.5</v>
      </c>
      <c r="L1247" s="2">
        <f t="shared" si="111"/>
        <v>3776</v>
      </c>
    </row>
    <row r="1248" spans="7:12" x14ac:dyDescent="0.2">
      <c r="G1248" s="2">
        <v>1226</v>
      </c>
      <c r="H1248" s="2">
        <f t="shared" ca="1" si="107"/>
        <v>0.49629552865408111</v>
      </c>
      <c r="I1248" s="2">
        <f t="shared" ca="1" si="108"/>
        <v>0.18558508762660569</v>
      </c>
      <c r="J1248" s="2">
        <f t="shared" ca="1" si="110"/>
        <v>281.65815866556443</v>
      </c>
      <c r="K1248" s="2">
        <f t="shared" ca="1" si="109"/>
        <v>281.7</v>
      </c>
      <c r="L1248" s="2">
        <f t="shared" si="111"/>
        <v>3775</v>
      </c>
    </row>
    <row r="1249" spans="7:12" x14ac:dyDescent="0.2">
      <c r="G1249" s="2">
        <v>1227</v>
      </c>
      <c r="H1249" s="2">
        <f t="shared" ref="H1249:H1312" ca="1" si="112">RAND()</f>
        <v>0.31170017930992977</v>
      </c>
      <c r="I1249" s="2">
        <f t="shared" ca="1" si="108"/>
        <v>0.30888010517873843</v>
      </c>
      <c r="J1249" s="2">
        <f t="shared" ca="1" si="110"/>
        <v>281.96703877074316</v>
      </c>
      <c r="K1249" s="2">
        <f t="shared" ca="1" si="109"/>
        <v>282</v>
      </c>
      <c r="L1249" s="2">
        <f t="shared" si="111"/>
        <v>3774</v>
      </c>
    </row>
    <row r="1250" spans="7:12" x14ac:dyDescent="0.2">
      <c r="G1250" s="2">
        <v>1228</v>
      </c>
      <c r="H1250" s="2">
        <f t="shared" ca="1" si="112"/>
        <v>2.1046389771784191E-2</v>
      </c>
      <c r="I1250" s="2">
        <f t="shared" ca="1" si="108"/>
        <v>1.0233305700613471</v>
      </c>
      <c r="J1250" s="2">
        <f t="shared" ca="1" si="110"/>
        <v>282.99036934080448</v>
      </c>
      <c r="K1250" s="2">
        <f t="shared" ca="1" si="109"/>
        <v>283</v>
      </c>
      <c r="L1250" s="2">
        <f t="shared" si="111"/>
        <v>3773</v>
      </c>
    </row>
    <row r="1251" spans="7:12" x14ac:dyDescent="0.2">
      <c r="G1251" s="2">
        <v>1229</v>
      </c>
      <c r="H1251" s="2">
        <f t="shared" ca="1" si="112"/>
        <v>0.93338237399860713</v>
      </c>
      <c r="I1251" s="2">
        <f t="shared" ca="1" si="108"/>
        <v>1.8276863546495294E-2</v>
      </c>
      <c r="J1251" s="2">
        <f t="shared" ca="1" si="110"/>
        <v>283.00864620435095</v>
      </c>
      <c r="K1251" s="2">
        <f t="shared" ca="1" si="109"/>
        <v>283.10000000000002</v>
      </c>
      <c r="L1251" s="2">
        <f t="shared" si="111"/>
        <v>3772</v>
      </c>
    </row>
    <row r="1252" spans="7:12" x14ac:dyDescent="0.2">
      <c r="G1252" s="2">
        <v>1230</v>
      </c>
      <c r="H1252" s="2">
        <f t="shared" ca="1" si="112"/>
        <v>0.74434799016870012</v>
      </c>
      <c r="I1252" s="2">
        <f t="shared" ca="1" si="108"/>
        <v>7.8293986947402819E-2</v>
      </c>
      <c r="J1252" s="2">
        <f t="shared" ca="1" si="110"/>
        <v>283.08694019129837</v>
      </c>
      <c r="K1252" s="2">
        <f t="shared" ca="1" si="109"/>
        <v>283.10000000000002</v>
      </c>
      <c r="L1252" s="2">
        <f t="shared" si="111"/>
        <v>3771</v>
      </c>
    </row>
    <row r="1253" spans="7:12" x14ac:dyDescent="0.2">
      <c r="G1253" s="2">
        <v>1231</v>
      </c>
      <c r="H1253" s="2">
        <f t="shared" ca="1" si="112"/>
        <v>0.37042909482732023</v>
      </c>
      <c r="I1253" s="2">
        <f t="shared" ca="1" si="108"/>
        <v>0.26341995478652469</v>
      </c>
      <c r="J1253" s="2">
        <f t="shared" ca="1" si="110"/>
        <v>283.35036014608488</v>
      </c>
      <c r="K1253" s="2">
        <f t="shared" ca="1" si="109"/>
        <v>283.40000000000003</v>
      </c>
      <c r="L1253" s="2">
        <f t="shared" si="111"/>
        <v>3770</v>
      </c>
    </row>
    <row r="1254" spans="7:12" x14ac:dyDescent="0.2">
      <c r="G1254" s="2">
        <v>1232</v>
      </c>
      <c r="H1254" s="2">
        <f t="shared" ca="1" si="112"/>
        <v>0.38066544629432486</v>
      </c>
      <c r="I1254" s="2">
        <f t="shared" ca="1" si="108"/>
        <v>0.25625746439937347</v>
      </c>
      <c r="J1254" s="2">
        <f t="shared" ca="1" si="110"/>
        <v>283.60661761048425</v>
      </c>
      <c r="K1254" s="2">
        <f t="shared" ca="1" si="109"/>
        <v>283.7</v>
      </c>
      <c r="L1254" s="2">
        <f t="shared" si="111"/>
        <v>3769</v>
      </c>
    </row>
    <row r="1255" spans="7:12" x14ac:dyDescent="0.2">
      <c r="G1255" s="2">
        <v>1233</v>
      </c>
      <c r="H1255" s="2">
        <f t="shared" ca="1" si="112"/>
        <v>0.53458164258840102</v>
      </c>
      <c r="I1255" s="2">
        <f t="shared" ca="1" si="108"/>
        <v>0.16620775330665924</v>
      </c>
      <c r="J1255" s="2">
        <f t="shared" ca="1" si="110"/>
        <v>283.7728253637909</v>
      </c>
      <c r="K1255" s="2">
        <f t="shared" ca="1" si="109"/>
        <v>283.8</v>
      </c>
      <c r="L1255" s="2">
        <f t="shared" si="111"/>
        <v>3768</v>
      </c>
    </row>
    <row r="1256" spans="7:12" x14ac:dyDescent="0.2">
      <c r="G1256" s="2">
        <v>1234</v>
      </c>
      <c r="H1256" s="2">
        <f t="shared" ca="1" si="112"/>
        <v>0.18055923513963068</v>
      </c>
      <c r="I1256" s="2">
        <f t="shared" ca="1" si="108"/>
        <v>0.45439245620581231</v>
      </c>
      <c r="J1256" s="2">
        <f t="shared" ca="1" si="110"/>
        <v>284.22721781999672</v>
      </c>
      <c r="K1256" s="2">
        <f t="shared" ca="1" si="109"/>
        <v>284.3</v>
      </c>
      <c r="L1256" s="2">
        <f t="shared" si="111"/>
        <v>3767</v>
      </c>
    </row>
    <row r="1257" spans="7:12" x14ac:dyDescent="0.2">
      <c r="G1257" s="2">
        <v>1235</v>
      </c>
      <c r="H1257" s="2">
        <f t="shared" ca="1" si="112"/>
        <v>0.938784109897699</v>
      </c>
      <c r="I1257" s="2">
        <f t="shared" ca="1" si="108"/>
        <v>1.6773696526895383E-2</v>
      </c>
      <c r="J1257" s="2">
        <f t="shared" ca="1" si="110"/>
        <v>284.24399151652364</v>
      </c>
      <c r="K1257" s="2">
        <f t="shared" ca="1" si="109"/>
        <v>284.3</v>
      </c>
      <c r="L1257" s="2">
        <f t="shared" si="111"/>
        <v>3766</v>
      </c>
    </row>
    <row r="1258" spans="7:12" x14ac:dyDescent="0.2">
      <c r="G1258" s="2">
        <v>1236</v>
      </c>
      <c r="H1258" s="2">
        <f t="shared" ca="1" si="112"/>
        <v>0.84831815694219725</v>
      </c>
      <c r="I1258" s="2">
        <f t="shared" ca="1" si="108"/>
        <v>4.3691773832990326E-2</v>
      </c>
      <c r="J1258" s="2">
        <f t="shared" ca="1" si="110"/>
        <v>284.28768329035665</v>
      </c>
      <c r="K1258" s="2">
        <f t="shared" ca="1" si="109"/>
        <v>284.3</v>
      </c>
      <c r="L1258" s="2">
        <f t="shared" si="111"/>
        <v>3765</v>
      </c>
    </row>
    <row r="1259" spans="7:12" x14ac:dyDescent="0.2">
      <c r="G1259" s="2">
        <v>1237</v>
      </c>
      <c r="H1259" s="2">
        <f t="shared" ca="1" si="112"/>
        <v>0.40445329522382545</v>
      </c>
      <c r="I1259" s="2">
        <f t="shared" ca="1" si="108"/>
        <v>0.24049389270240276</v>
      </c>
      <c r="J1259" s="2">
        <f t="shared" ca="1" si="110"/>
        <v>284.52817718305903</v>
      </c>
      <c r="K1259" s="2">
        <f t="shared" ca="1" si="109"/>
        <v>284.60000000000002</v>
      </c>
      <c r="L1259" s="2">
        <f t="shared" si="111"/>
        <v>3764</v>
      </c>
    </row>
    <row r="1260" spans="7:12" x14ac:dyDescent="0.2">
      <c r="G1260" s="2">
        <v>1238</v>
      </c>
      <c r="H1260" s="2">
        <f t="shared" ca="1" si="112"/>
        <v>6.8390566321654411E-3</v>
      </c>
      <c r="I1260" s="2">
        <f t="shared" ca="1" si="108"/>
        <v>1.3247689280184625</v>
      </c>
      <c r="J1260" s="2">
        <f t="shared" ca="1" si="110"/>
        <v>285.85294611107747</v>
      </c>
      <c r="K1260" s="2">
        <f t="shared" ca="1" si="109"/>
        <v>285.90000000000003</v>
      </c>
      <c r="L1260" s="2">
        <f t="shared" si="111"/>
        <v>3763</v>
      </c>
    </row>
    <row r="1261" spans="7:12" x14ac:dyDescent="0.2">
      <c r="G1261" s="2">
        <v>1239</v>
      </c>
      <c r="H1261" s="2">
        <f t="shared" ca="1" si="112"/>
        <v>0.67697222972055893</v>
      </c>
      <c r="I1261" s="2">
        <f t="shared" ca="1" si="108"/>
        <v>0.10370149562103047</v>
      </c>
      <c r="J1261" s="2">
        <f t="shared" ca="1" si="110"/>
        <v>285.95664760669848</v>
      </c>
      <c r="K1261" s="2">
        <f t="shared" ca="1" si="109"/>
        <v>286</v>
      </c>
      <c r="L1261" s="2">
        <f t="shared" si="111"/>
        <v>3762</v>
      </c>
    </row>
    <row r="1262" spans="7:12" x14ac:dyDescent="0.2">
      <c r="G1262" s="2">
        <v>1240</v>
      </c>
      <c r="H1262" s="2">
        <f t="shared" ca="1" si="112"/>
        <v>8.9566198291738619E-2</v>
      </c>
      <c r="I1262" s="2">
        <f t="shared" ca="1" si="108"/>
        <v>0.64152546699991098</v>
      </c>
      <c r="J1262" s="2">
        <f t="shared" ca="1" si="110"/>
        <v>286.59817307369838</v>
      </c>
      <c r="K1262" s="2">
        <f t="shared" ca="1" si="109"/>
        <v>286.60000000000002</v>
      </c>
      <c r="L1262" s="2">
        <f t="shared" si="111"/>
        <v>3761</v>
      </c>
    </row>
    <row r="1263" spans="7:12" x14ac:dyDescent="0.2">
      <c r="G1263" s="2">
        <v>1241</v>
      </c>
      <c r="H1263" s="2">
        <f t="shared" ca="1" si="112"/>
        <v>0.66523144850991722</v>
      </c>
      <c r="I1263" s="2">
        <f t="shared" ca="1" si="108"/>
        <v>0.10840964255507918</v>
      </c>
      <c r="J1263" s="2">
        <f t="shared" ca="1" si="110"/>
        <v>286.70658271625348</v>
      </c>
      <c r="K1263" s="2">
        <f t="shared" ca="1" si="109"/>
        <v>286.8</v>
      </c>
      <c r="L1263" s="2">
        <f t="shared" si="111"/>
        <v>3760</v>
      </c>
    </row>
    <row r="1264" spans="7:12" x14ac:dyDescent="0.2">
      <c r="G1264" s="2">
        <v>1242</v>
      </c>
      <c r="H1264" s="2">
        <f t="shared" ca="1" si="112"/>
        <v>0.20633120191417176</v>
      </c>
      <c r="I1264" s="2">
        <f t="shared" ca="1" si="108"/>
        <v>0.41986502394221514</v>
      </c>
      <c r="J1264" s="2">
        <f t="shared" ca="1" si="110"/>
        <v>287.12644774019572</v>
      </c>
      <c r="K1264" s="2">
        <f t="shared" ca="1" si="109"/>
        <v>287.2</v>
      </c>
      <c r="L1264" s="2">
        <f t="shared" si="111"/>
        <v>3759</v>
      </c>
    </row>
    <row r="1265" spans="7:12" x14ac:dyDescent="0.2">
      <c r="G1265" s="2">
        <v>1243</v>
      </c>
      <c r="H1265" s="2">
        <f t="shared" ca="1" si="112"/>
        <v>0.60447455820568929</v>
      </c>
      <c r="I1265" s="2">
        <f t="shared" ca="1" si="108"/>
        <v>0.13395308598948588</v>
      </c>
      <c r="J1265" s="2">
        <f t="shared" ca="1" si="110"/>
        <v>287.26040082618522</v>
      </c>
      <c r="K1265" s="2">
        <f t="shared" ca="1" si="109"/>
        <v>287.3</v>
      </c>
      <c r="L1265" s="2">
        <f t="shared" si="111"/>
        <v>3758</v>
      </c>
    </row>
    <row r="1266" spans="7:12" x14ac:dyDescent="0.2">
      <c r="G1266" s="2">
        <v>1244</v>
      </c>
      <c r="H1266" s="2">
        <f t="shared" ca="1" si="112"/>
        <v>9.1448192434058884E-2</v>
      </c>
      <c r="I1266" s="2">
        <f t="shared" ca="1" si="108"/>
        <v>0.63667358795861551</v>
      </c>
      <c r="J1266" s="2">
        <f t="shared" ca="1" si="110"/>
        <v>287.89707441414384</v>
      </c>
      <c r="K1266" s="2">
        <f t="shared" ca="1" si="109"/>
        <v>287.90000000000003</v>
      </c>
      <c r="L1266" s="2">
        <f t="shared" si="111"/>
        <v>3757</v>
      </c>
    </row>
    <row r="1267" spans="7:12" x14ac:dyDescent="0.2">
      <c r="G1267" s="2">
        <v>1245</v>
      </c>
      <c r="H1267" s="2">
        <f t="shared" ca="1" si="112"/>
        <v>0.71684552076325758</v>
      </c>
      <c r="I1267" s="2">
        <f t="shared" ca="1" si="108"/>
        <v>8.8630168745662638E-2</v>
      </c>
      <c r="J1267" s="2">
        <f t="shared" ca="1" si="110"/>
        <v>287.98570458288953</v>
      </c>
      <c r="K1267" s="2">
        <f t="shared" ca="1" si="109"/>
        <v>288</v>
      </c>
      <c r="L1267" s="2">
        <f t="shared" si="111"/>
        <v>3756</v>
      </c>
    </row>
    <row r="1268" spans="7:12" x14ac:dyDescent="0.2">
      <c r="G1268" s="2">
        <v>1246</v>
      </c>
      <c r="H1268" s="2">
        <f t="shared" ca="1" si="112"/>
        <v>0.22777164829766661</v>
      </c>
      <c r="I1268" s="2">
        <f t="shared" ca="1" si="108"/>
        <v>0.39398447255943114</v>
      </c>
      <c r="J1268" s="2">
        <f t="shared" ca="1" si="110"/>
        <v>288.37968905544898</v>
      </c>
      <c r="K1268" s="2">
        <f t="shared" ca="1" si="109"/>
        <v>288.40000000000003</v>
      </c>
      <c r="L1268" s="2">
        <f t="shared" si="111"/>
        <v>3755</v>
      </c>
    </row>
    <row r="1269" spans="7:12" x14ac:dyDescent="0.2">
      <c r="G1269" s="2">
        <v>1247</v>
      </c>
      <c r="H1269" s="2">
        <f t="shared" ca="1" si="112"/>
        <v>0.56656861472832587</v>
      </c>
      <c r="I1269" s="2">
        <f t="shared" ca="1" si="108"/>
        <v>0.1513471191822624</v>
      </c>
      <c r="J1269" s="2">
        <f t="shared" ca="1" si="110"/>
        <v>288.53103617463125</v>
      </c>
      <c r="K1269" s="2">
        <f t="shared" ca="1" si="109"/>
        <v>288.60000000000002</v>
      </c>
      <c r="L1269" s="2">
        <f t="shared" si="111"/>
        <v>3754</v>
      </c>
    </row>
    <row r="1270" spans="7:12" x14ac:dyDescent="0.2">
      <c r="G1270" s="2">
        <v>1248</v>
      </c>
      <c r="H1270" s="2">
        <f t="shared" ca="1" si="112"/>
        <v>3.5043439772812768E-3</v>
      </c>
      <c r="I1270" s="2">
        <f t="shared" ca="1" si="108"/>
        <v>1.5064620153726969</v>
      </c>
      <c r="J1270" s="2">
        <f t="shared" ca="1" si="110"/>
        <v>290.03749819000393</v>
      </c>
      <c r="K1270" s="2">
        <f t="shared" ca="1" si="109"/>
        <v>290.10000000000002</v>
      </c>
      <c r="L1270" s="2">
        <f t="shared" si="111"/>
        <v>3753</v>
      </c>
    </row>
    <row r="1271" spans="7:12" x14ac:dyDescent="0.2">
      <c r="G1271" s="2">
        <v>1249</v>
      </c>
      <c r="H1271" s="2">
        <f t="shared" ca="1" si="112"/>
        <v>0.11760570021228955</v>
      </c>
      <c r="I1271" s="2">
        <f t="shared" ca="1" si="108"/>
        <v>0.57047382022904114</v>
      </c>
      <c r="J1271" s="2">
        <f t="shared" ca="1" si="110"/>
        <v>290.60797201023297</v>
      </c>
      <c r="K1271" s="2">
        <f t="shared" ca="1" si="109"/>
        <v>290.7</v>
      </c>
      <c r="L1271" s="2">
        <f t="shared" si="111"/>
        <v>3752</v>
      </c>
    </row>
    <row r="1272" spans="7:12" x14ac:dyDescent="0.2">
      <c r="G1272" s="2">
        <v>1250</v>
      </c>
      <c r="H1272" s="2">
        <f t="shared" ca="1" si="112"/>
        <v>0.48039241675019007</v>
      </c>
      <c r="I1272" s="2">
        <f t="shared" ca="1" si="108"/>
        <v>0.1954550717631563</v>
      </c>
      <c r="J1272" s="2">
        <f t="shared" ca="1" si="110"/>
        <v>290.80342708199612</v>
      </c>
      <c r="K1272" s="2">
        <f t="shared" ca="1" si="109"/>
        <v>290.90000000000003</v>
      </c>
      <c r="L1272" s="2">
        <f t="shared" si="111"/>
        <v>3751</v>
      </c>
    </row>
    <row r="1273" spans="7:12" x14ac:dyDescent="0.2">
      <c r="G1273" s="2">
        <v>1251</v>
      </c>
      <c r="H1273" s="2">
        <f t="shared" ca="1" si="112"/>
        <v>0.35984655364635421</v>
      </c>
      <c r="I1273" s="2">
        <f t="shared" ca="1" si="108"/>
        <v>0.27255402087180136</v>
      </c>
      <c r="J1273" s="2">
        <f t="shared" ca="1" si="110"/>
        <v>291.0759811028679</v>
      </c>
      <c r="K1273" s="2">
        <f t="shared" ca="1" si="109"/>
        <v>291.10000000000002</v>
      </c>
      <c r="L1273" s="2">
        <f t="shared" si="111"/>
        <v>3750</v>
      </c>
    </row>
    <row r="1274" spans="7:12" x14ac:dyDescent="0.2">
      <c r="G1274" s="2">
        <v>1252</v>
      </c>
      <c r="H1274" s="2">
        <f t="shared" ca="1" si="112"/>
        <v>0.38472083218182973</v>
      </c>
      <c r="I1274" s="2">
        <f t="shared" ca="1" si="108"/>
        <v>0.25479789782093115</v>
      </c>
      <c r="J1274" s="2">
        <f t="shared" ca="1" si="110"/>
        <v>291.33077900068884</v>
      </c>
      <c r="K1274" s="2">
        <f t="shared" ca="1" si="109"/>
        <v>291.40000000000003</v>
      </c>
      <c r="L1274" s="2">
        <f t="shared" si="111"/>
        <v>3749</v>
      </c>
    </row>
    <row r="1275" spans="7:12" x14ac:dyDescent="0.2">
      <c r="G1275" s="2">
        <v>1253</v>
      </c>
      <c r="H1275" s="2">
        <f t="shared" ca="1" si="112"/>
        <v>7.0413449778622961E-2</v>
      </c>
      <c r="I1275" s="2">
        <f t="shared" ca="1" si="108"/>
        <v>0.70794316597483464</v>
      </c>
      <c r="J1275" s="2">
        <f t="shared" ca="1" si="110"/>
        <v>292.03872216666366</v>
      </c>
      <c r="K1275" s="2">
        <f t="shared" ca="1" si="109"/>
        <v>292.10000000000002</v>
      </c>
      <c r="L1275" s="2">
        <f t="shared" si="111"/>
        <v>3748</v>
      </c>
    </row>
    <row r="1276" spans="7:12" x14ac:dyDescent="0.2">
      <c r="G1276" s="2">
        <v>1254</v>
      </c>
      <c r="H1276" s="2">
        <f t="shared" ca="1" si="112"/>
        <v>0.28521595208134276</v>
      </c>
      <c r="I1276" s="2">
        <f t="shared" ca="1" si="108"/>
        <v>0.33480348519939984</v>
      </c>
      <c r="J1276" s="2">
        <f t="shared" ca="1" si="110"/>
        <v>292.37352565186308</v>
      </c>
      <c r="K1276" s="2">
        <f t="shared" ca="1" si="109"/>
        <v>292.40000000000003</v>
      </c>
      <c r="L1276" s="2">
        <f t="shared" si="111"/>
        <v>3747</v>
      </c>
    </row>
    <row r="1277" spans="7:12" x14ac:dyDescent="0.2">
      <c r="G1277" s="2">
        <v>1255</v>
      </c>
      <c r="H1277" s="2">
        <f t="shared" ca="1" si="112"/>
        <v>0.15490727780021407</v>
      </c>
      <c r="I1277" s="2">
        <f t="shared" ca="1" si="108"/>
        <v>0.49784531468261722</v>
      </c>
      <c r="J1277" s="2">
        <f t="shared" ca="1" si="110"/>
        <v>292.87137096654567</v>
      </c>
      <c r="K1277" s="2">
        <f t="shared" ca="1" si="109"/>
        <v>292.90000000000003</v>
      </c>
      <c r="L1277" s="2">
        <f t="shared" si="111"/>
        <v>3746</v>
      </c>
    </row>
    <row r="1278" spans="7:12" x14ac:dyDescent="0.2">
      <c r="G1278" s="2">
        <v>1256</v>
      </c>
      <c r="H1278" s="2">
        <f t="shared" ca="1" si="112"/>
        <v>0.59028405282595398</v>
      </c>
      <c r="I1278" s="2">
        <f t="shared" ca="1" si="108"/>
        <v>0.14076139184842132</v>
      </c>
      <c r="J1278" s="2">
        <f t="shared" ca="1" si="110"/>
        <v>293.01213235839407</v>
      </c>
      <c r="K1278" s="2">
        <f t="shared" ca="1" si="109"/>
        <v>293.10000000000002</v>
      </c>
      <c r="L1278" s="2">
        <f t="shared" si="111"/>
        <v>3745</v>
      </c>
    </row>
    <row r="1279" spans="7:12" x14ac:dyDescent="0.2">
      <c r="G1279" s="2">
        <v>1257</v>
      </c>
      <c r="H1279" s="2">
        <f t="shared" ca="1" si="112"/>
        <v>0.57508427957203445</v>
      </c>
      <c r="I1279" s="2">
        <f t="shared" ca="1" si="108"/>
        <v>0.14776674031966569</v>
      </c>
      <c r="J1279" s="2">
        <f t="shared" ca="1" si="110"/>
        <v>293.15989909871371</v>
      </c>
      <c r="K1279" s="2">
        <f t="shared" ca="1" si="109"/>
        <v>293.2</v>
      </c>
      <c r="L1279" s="2">
        <f t="shared" si="111"/>
        <v>3744</v>
      </c>
    </row>
    <row r="1280" spans="7:12" x14ac:dyDescent="0.2">
      <c r="G1280" s="2">
        <v>1258</v>
      </c>
      <c r="H1280" s="2">
        <f t="shared" ca="1" si="112"/>
        <v>0.27783531115107407</v>
      </c>
      <c r="I1280" s="2">
        <f t="shared" ca="1" si="108"/>
        <v>0.34216584204237599</v>
      </c>
      <c r="J1280" s="2">
        <f t="shared" ca="1" si="110"/>
        <v>293.5020649407561</v>
      </c>
      <c r="K1280" s="2">
        <f t="shared" ca="1" si="109"/>
        <v>293.60000000000002</v>
      </c>
      <c r="L1280" s="2">
        <f t="shared" si="111"/>
        <v>3743</v>
      </c>
    </row>
    <row r="1281" spans="7:12" x14ac:dyDescent="0.2">
      <c r="G1281" s="2">
        <v>1259</v>
      </c>
      <c r="H1281" s="2">
        <f t="shared" ca="1" si="112"/>
        <v>0.23786293216522925</v>
      </c>
      <c r="I1281" s="2">
        <f t="shared" ca="1" si="108"/>
        <v>0.38376822193631988</v>
      </c>
      <c r="J1281" s="2">
        <f t="shared" ca="1" si="110"/>
        <v>293.88583316269239</v>
      </c>
      <c r="K1281" s="2">
        <f t="shared" ca="1" si="109"/>
        <v>293.90000000000003</v>
      </c>
      <c r="L1281" s="2">
        <f t="shared" si="111"/>
        <v>3742</v>
      </c>
    </row>
    <row r="1282" spans="7:12" x14ac:dyDescent="0.2">
      <c r="G1282" s="2">
        <v>1260</v>
      </c>
      <c r="H1282" s="2">
        <f t="shared" ca="1" si="112"/>
        <v>0.11712661741841668</v>
      </c>
      <c r="I1282" s="2">
        <f t="shared" ca="1" si="108"/>
        <v>0.57324237615167883</v>
      </c>
      <c r="J1282" s="2">
        <f t="shared" ca="1" si="110"/>
        <v>294.45907553884405</v>
      </c>
      <c r="K1282" s="2">
        <f t="shared" ca="1" si="109"/>
        <v>294.5</v>
      </c>
      <c r="L1282" s="2">
        <f t="shared" si="111"/>
        <v>3741</v>
      </c>
    </row>
    <row r="1283" spans="7:12" x14ac:dyDescent="0.2">
      <c r="G1283" s="2">
        <v>1261</v>
      </c>
      <c r="H1283" s="2">
        <f t="shared" ca="1" si="112"/>
        <v>9.4240558395937146E-2</v>
      </c>
      <c r="I1283" s="2">
        <f t="shared" ca="1" si="108"/>
        <v>0.63152530316642053</v>
      </c>
      <c r="J1283" s="2">
        <f t="shared" ca="1" si="110"/>
        <v>295.09060084201047</v>
      </c>
      <c r="K1283" s="2">
        <f t="shared" ca="1" si="109"/>
        <v>295.10000000000002</v>
      </c>
      <c r="L1283" s="2">
        <f t="shared" si="111"/>
        <v>3740</v>
      </c>
    </row>
    <row r="1284" spans="7:12" x14ac:dyDescent="0.2">
      <c r="G1284" s="2">
        <v>1262</v>
      </c>
      <c r="H1284" s="2">
        <f t="shared" ca="1" si="112"/>
        <v>0.8686810343729412</v>
      </c>
      <c r="I1284" s="2">
        <f t="shared" ca="1" si="108"/>
        <v>3.7651583350826114E-2</v>
      </c>
      <c r="J1284" s="2">
        <f t="shared" ca="1" si="110"/>
        <v>295.12825242536132</v>
      </c>
      <c r="K1284" s="2">
        <f t="shared" ca="1" si="109"/>
        <v>295.2</v>
      </c>
      <c r="L1284" s="2">
        <f t="shared" si="111"/>
        <v>3739</v>
      </c>
    </row>
    <row r="1285" spans="7:12" x14ac:dyDescent="0.2">
      <c r="G1285" s="2">
        <v>1263</v>
      </c>
      <c r="H1285" s="2">
        <f t="shared" ca="1" si="112"/>
        <v>0.96396459939824519</v>
      </c>
      <c r="I1285" s="2">
        <f t="shared" ca="1" si="108"/>
        <v>9.8182738528120473E-3</v>
      </c>
      <c r="J1285" s="2">
        <f t="shared" ca="1" si="110"/>
        <v>295.13807069921415</v>
      </c>
      <c r="K1285" s="2">
        <f t="shared" ca="1" si="109"/>
        <v>295.2</v>
      </c>
      <c r="L1285" s="2">
        <f t="shared" si="111"/>
        <v>3738</v>
      </c>
    </row>
    <row r="1286" spans="7:12" x14ac:dyDescent="0.2">
      <c r="G1286" s="2">
        <v>1264</v>
      </c>
      <c r="H1286" s="2">
        <f t="shared" ca="1" si="112"/>
        <v>1.1476453992588231E-3</v>
      </c>
      <c r="I1286" s="2">
        <f t="shared" ca="1" si="108"/>
        <v>1.811625077458606</v>
      </c>
      <c r="J1286" s="2">
        <f t="shared" ca="1" si="110"/>
        <v>296.94969577667274</v>
      </c>
      <c r="K1286" s="2">
        <f t="shared" ca="1" si="109"/>
        <v>297</v>
      </c>
      <c r="L1286" s="2">
        <f t="shared" si="111"/>
        <v>3737</v>
      </c>
    </row>
    <row r="1287" spans="7:12" x14ac:dyDescent="0.2">
      <c r="G1287" s="2">
        <v>1265</v>
      </c>
      <c r="H1287" s="2">
        <f t="shared" ca="1" si="112"/>
        <v>0.42714044225243331</v>
      </c>
      <c r="I1287" s="2">
        <f t="shared" ca="1" si="108"/>
        <v>0.22768801264944347</v>
      </c>
      <c r="J1287" s="2">
        <f t="shared" ca="1" si="110"/>
        <v>297.17738378932216</v>
      </c>
      <c r="K1287" s="2">
        <f t="shared" ca="1" si="109"/>
        <v>297.2</v>
      </c>
      <c r="L1287" s="2">
        <f t="shared" si="111"/>
        <v>3736</v>
      </c>
    </row>
    <row r="1288" spans="7:12" x14ac:dyDescent="0.2">
      <c r="G1288" s="2">
        <v>1266</v>
      </c>
      <c r="H1288" s="2">
        <f t="shared" ca="1" si="112"/>
        <v>0.13808615867387064</v>
      </c>
      <c r="I1288" s="2">
        <f t="shared" ca="1" si="108"/>
        <v>0.53008767079692065</v>
      </c>
      <c r="J1288" s="2">
        <f t="shared" ca="1" si="110"/>
        <v>297.70747146011911</v>
      </c>
      <c r="K1288" s="2">
        <f t="shared" ca="1" si="109"/>
        <v>297.8</v>
      </c>
      <c r="L1288" s="2">
        <f t="shared" si="111"/>
        <v>3735</v>
      </c>
    </row>
    <row r="1289" spans="7:12" x14ac:dyDescent="0.2">
      <c r="G1289" s="2">
        <v>1267</v>
      </c>
      <c r="H1289" s="2">
        <f t="shared" ca="1" si="112"/>
        <v>0.52919810168298098</v>
      </c>
      <c r="I1289" s="2">
        <f t="shared" ca="1" si="108"/>
        <v>0.17043182482392955</v>
      </c>
      <c r="J1289" s="2">
        <f t="shared" ca="1" si="110"/>
        <v>297.87790328494305</v>
      </c>
      <c r="K1289" s="2">
        <f t="shared" ca="1" si="109"/>
        <v>297.90000000000003</v>
      </c>
      <c r="L1289" s="2">
        <f t="shared" si="111"/>
        <v>3734</v>
      </c>
    </row>
    <row r="1290" spans="7:12" x14ac:dyDescent="0.2">
      <c r="G1290" s="2">
        <v>1268</v>
      </c>
      <c r="H1290" s="2">
        <f t="shared" ca="1" si="112"/>
        <v>0.54597045284673029</v>
      </c>
      <c r="I1290" s="2">
        <f t="shared" ca="1" si="108"/>
        <v>0.16211905179932132</v>
      </c>
      <c r="J1290" s="2">
        <f t="shared" ca="1" si="110"/>
        <v>298.04002233674237</v>
      </c>
      <c r="K1290" s="2">
        <f t="shared" ca="1" si="109"/>
        <v>298.10000000000002</v>
      </c>
      <c r="L1290" s="2">
        <f t="shared" si="111"/>
        <v>3733</v>
      </c>
    </row>
    <row r="1291" spans="7:12" x14ac:dyDescent="0.2">
      <c r="G1291" s="2">
        <v>1269</v>
      </c>
      <c r="H1291" s="2">
        <f t="shared" ca="1" si="112"/>
        <v>0.46995888212016312</v>
      </c>
      <c r="I1291" s="2">
        <f t="shared" ca="1" si="108"/>
        <v>0.20233388878772032</v>
      </c>
      <c r="J1291" s="2">
        <f t="shared" ca="1" si="110"/>
        <v>298.2423562255301</v>
      </c>
      <c r="K1291" s="2">
        <f t="shared" ca="1" si="109"/>
        <v>298.3</v>
      </c>
      <c r="L1291" s="2">
        <f t="shared" si="111"/>
        <v>3732</v>
      </c>
    </row>
    <row r="1292" spans="7:12" x14ac:dyDescent="0.2">
      <c r="G1292" s="2">
        <v>1270</v>
      </c>
      <c r="H1292" s="2">
        <f t="shared" ca="1" si="112"/>
        <v>6.2147539124847162E-2</v>
      </c>
      <c r="I1292" s="2">
        <f t="shared" ca="1" si="108"/>
        <v>0.7446379141109436</v>
      </c>
      <c r="J1292" s="2">
        <f t="shared" ca="1" si="110"/>
        <v>298.98699413964107</v>
      </c>
      <c r="K1292" s="2">
        <f t="shared" ca="1" si="109"/>
        <v>299</v>
      </c>
      <c r="L1292" s="2">
        <f t="shared" si="111"/>
        <v>3731</v>
      </c>
    </row>
    <row r="1293" spans="7:12" x14ac:dyDescent="0.2">
      <c r="G1293" s="2">
        <v>1271</v>
      </c>
      <c r="H1293" s="2">
        <f t="shared" ca="1" si="112"/>
        <v>8.9462031750033644E-2</v>
      </c>
      <c r="I1293" s="2">
        <f t="shared" ca="1" si="108"/>
        <v>0.64716916084915554</v>
      </c>
      <c r="J1293" s="2">
        <f t="shared" ca="1" si="110"/>
        <v>299.63416330049023</v>
      </c>
      <c r="K1293" s="2">
        <f t="shared" ca="1" si="109"/>
        <v>299.7</v>
      </c>
      <c r="L1293" s="2">
        <f t="shared" si="111"/>
        <v>3730</v>
      </c>
    </row>
    <row r="1294" spans="7:12" x14ac:dyDescent="0.2">
      <c r="G1294" s="2">
        <v>1272</v>
      </c>
      <c r="H1294" s="2">
        <f t="shared" ca="1" si="112"/>
        <v>0.57114930207364267</v>
      </c>
      <c r="I1294" s="2">
        <f t="shared" ca="1" si="108"/>
        <v>0.15020236759714714</v>
      </c>
      <c r="J1294" s="2">
        <f t="shared" ca="1" si="110"/>
        <v>299.78436566808739</v>
      </c>
      <c r="K1294" s="2">
        <f t="shared" ca="1" si="109"/>
        <v>299.8</v>
      </c>
      <c r="L1294" s="2">
        <f t="shared" si="111"/>
        <v>3729</v>
      </c>
    </row>
    <row r="1295" spans="7:12" x14ac:dyDescent="0.2">
      <c r="G1295" s="2">
        <v>1273</v>
      </c>
      <c r="H1295" s="2">
        <f t="shared" ca="1" si="112"/>
        <v>0.36079397065967733</v>
      </c>
      <c r="I1295" s="2">
        <f t="shared" ca="1" si="108"/>
        <v>0.27345713572028857</v>
      </c>
      <c r="J1295" s="2">
        <f t="shared" ca="1" si="110"/>
        <v>300.05782280380765</v>
      </c>
      <c r="K1295" s="2">
        <f t="shared" ca="1" si="109"/>
        <v>300.10000000000002</v>
      </c>
      <c r="L1295" s="2">
        <f t="shared" si="111"/>
        <v>3728</v>
      </c>
    </row>
    <row r="1296" spans="7:12" x14ac:dyDescent="0.2">
      <c r="G1296" s="2">
        <v>1274</v>
      </c>
      <c r="H1296" s="2">
        <f t="shared" ca="1" si="112"/>
        <v>0.94314458910407295</v>
      </c>
      <c r="I1296" s="2">
        <f t="shared" ca="1" si="108"/>
        <v>1.5705843642047849E-2</v>
      </c>
      <c r="J1296" s="2">
        <f t="shared" ca="1" si="110"/>
        <v>300.07352864744968</v>
      </c>
      <c r="K1296" s="2">
        <f t="shared" ca="1" si="109"/>
        <v>300.10000000000002</v>
      </c>
      <c r="L1296" s="2">
        <f t="shared" si="111"/>
        <v>3727</v>
      </c>
    </row>
    <row r="1297" spans="7:12" x14ac:dyDescent="0.2">
      <c r="G1297" s="2">
        <v>1275</v>
      </c>
      <c r="H1297" s="2">
        <f t="shared" ca="1" si="112"/>
        <v>0.77425305929181154</v>
      </c>
      <c r="I1297" s="2">
        <f t="shared" ca="1" si="108"/>
        <v>6.8667876768515851E-2</v>
      </c>
      <c r="J1297" s="2">
        <f t="shared" ca="1" si="110"/>
        <v>300.14219652421821</v>
      </c>
      <c r="K1297" s="2">
        <f t="shared" ca="1" si="109"/>
        <v>300.2</v>
      </c>
      <c r="L1297" s="2">
        <f t="shared" si="111"/>
        <v>3726</v>
      </c>
    </row>
    <row r="1298" spans="7:12" x14ac:dyDescent="0.2">
      <c r="G1298" s="2">
        <v>1276</v>
      </c>
      <c r="H1298" s="2">
        <f t="shared" ca="1" si="112"/>
        <v>0.40739731447510241</v>
      </c>
      <c r="I1298" s="2">
        <f t="shared" ca="1" si="108"/>
        <v>0.24106479652991691</v>
      </c>
      <c r="J1298" s="2">
        <f t="shared" ca="1" si="110"/>
        <v>300.38326132074815</v>
      </c>
      <c r="K1298" s="2">
        <f t="shared" ca="1" si="109"/>
        <v>300.40000000000003</v>
      </c>
      <c r="L1298" s="2">
        <f t="shared" si="111"/>
        <v>3725</v>
      </c>
    </row>
    <row r="1299" spans="7:12" x14ac:dyDescent="0.2">
      <c r="G1299" s="2">
        <v>1277</v>
      </c>
      <c r="H1299" s="2">
        <f t="shared" ca="1" si="112"/>
        <v>0.46103087579813606</v>
      </c>
      <c r="I1299" s="2">
        <f t="shared" ca="1" si="108"/>
        <v>0.20791897489992336</v>
      </c>
      <c r="J1299" s="2">
        <f t="shared" ca="1" si="110"/>
        <v>300.59118029564809</v>
      </c>
      <c r="K1299" s="2">
        <f t="shared" ca="1" si="109"/>
        <v>300.60000000000002</v>
      </c>
      <c r="L1299" s="2">
        <f t="shared" si="111"/>
        <v>3724</v>
      </c>
    </row>
    <row r="1300" spans="7:12" x14ac:dyDescent="0.2">
      <c r="G1300" s="2">
        <v>1278</v>
      </c>
      <c r="H1300" s="2">
        <f t="shared" ca="1" si="112"/>
        <v>0.9929793119232051</v>
      </c>
      <c r="I1300" s="2">
        <f t="shared" ca="1" si="108"/>
        <v>1.8924117830211456E-3</v>
      </c>
      <c r="J1300" s="2">
        <f t="shared" ca="1" si="110"/>
        <v>300.59307270743113</v>
      </c>
      <c r="K1300" s="2">
        <f t="shared" ca="1" si="109"/>
        <v>300.60000000000002</v>
      </c>
      <c r="L1300" s="2">
        <f t="shared" si="111"/>
        <v>3723</v>
      </c>
    </row>
    <row r="1301" spans="7:12" x14ac:dyDescent="0.2">
      <c r="G1301" s="2">
        <v>1279</v>
      </c>
      <c r="H1301" s="2">
        <f t="shared" ca="1" si="112"/>
        <v>0.32391105067134818</v>
      </c>
      <c r="I1301" s="2">
        <f t="shared" ca="1" si="108"/>
        <v>0.30287112730961968</v>
      </c>
      <c r="J1301" s="2">
        <f t="shared" ca="1" si="110"/>
        <v>300.89594383474076</v>
      </c>
      <c r="K1301" s="2">
        <f t="shared" ca="1" si="109"/>
        <v>300.90000000000003</v>
      </c>
      <c r="L1301" s="2">
        <f t="shared" si="111"/>
        <v>3722</v>
      </c>
    </row>
    <row r="1302" spans="7:12" x14ac:dyDescent="0.2">
      <c r="G1302" s="2">
        <v>1280</v>
      </c>
      <c r="H1302" s="2">
        <f t="shared" ca="1" si="112"/>
        <v>0.1494328346684406</v>
      </c>
      <c r="I1302" s="2">
        <f t="shared" ca="1" si="108"/>
        <v>0.51085951452126621</v>
      </c>
      <c r="J1302" s="2">
        <f t="shared" ca="1" si="110"/>
        <v>301.40680334926202</v>
      </c>
      <c r="K1302" s="2">
        <f t="shared" ca="1" si="109"/>
        <v>301.5</v>
      </c>
      <c r="L1302" s="2">
        <f t="shared" si="111"/>
        <v>3721</v>
      </c>
    </row>
    <row r="1303" spans="7:12" x14ac:dyDescent="0.2">
      <c r="G1303" s="2">
        <v>1281</v>
      </c>
      <c r="H1303" s="2">
        <f t="shared" ca="1" si="112"/>
        <v>0.66961593524145002</v>
      </c>
      <c r="I1303" s="2">
        <f t="shared" ref="I1303:I1366" ca="1" si="113">-LN(H1303)/(L1303*rate)</f>
        <v>0.10780939837089498</v>
      </c>
      <c r="J1303" s="2">
        <f t="shared" ca="1" si="110"/>
        <v>301.5146127476329</v>
      </c>
      <c r="K1303" s="2">
        <f t="shared" ca="1" si="109"/>
        <v>301.60000000000002</v>
      </c>
      <c r="L1303" s="2">
        <f t="shared" si="111"/>
        <v>3720</v>
      </c>
    </row>
    <row r="1304" spans="7:12" x14ac:dyDescent="0.2">
      <c r="G1304" s="2">
        <v>1282</v>
      </c>
      <c r="H1304" s="2">
        <f t="shared" ca="1" si="112"/>
        <v>0.23814067291909569</v>
      </c>
      <c r="I1304" s="2">
        <f t="shared" ca="1" si="113"/>
        <v>0.38582783469592247</v>
      </c>
      <c r="J1304" s="2">
        <f t="shared" ca="1" si="110"/>
        <v>301.90044058232883</v>
      </c>
      <c r="K1304" s="2">
        <f t="shared" ref="K1304:K1367" ca="1" si="114">CEILING(J1304,B$2)</f>
        <v>302</v>
      </c>
      <c r="L1304" s="2">
        <f t="shared" si="111"/>
        <v>3719</v>
      </c>
    </row>
    <row r="1305" spans="7:12" x14ac:dyDescent="0.2">
      <c r="G1305" s="2">
        <v>1283</v>
      </c>
      <c r="H1305" s="2">
        <f t="shared" ca="1" si="112"/>
        <v>4.3137498205471969E-2</v>
      </c>
      <c r="I1305" s="2">
        <f t="shared" ca="1" si="113"/>
        <v>0.84544449493227602</v>
      </c>
      <c r="J1305" s="2">
        <f t="shared" ref="J1305:J1368" ca="1" si="115">J1304+I1305</f>
        <v>302.74588507726111</v>
      </c>
      <c r="K1305" s="2">
        <f t="shared" ca="1" si="114"/>
        <v>302.8</v>
      </c>
      <c r="L1305" s="2">
        <f t="shared" ref="L1305:L1368" si="116">L1304-1</f>
        <v>3718</v>
      </c>
    </row>
    <row r="1306" spans="7:12" x14ac:dyDescent="0.2">
      <c r="G1306" s="2">
        <v>1284</v>
      </c>
      <c r="H1306" s="2">
        <f t="shared" ca="1" si="112"/>
        <v>0.28864502863160746</v>
      </c>
      <c r="I1306" s="2">
        <f t="shared" ca="1" si="113"/>
        <v>0.33429045478836628</v>
      </c>
      <c r="J1306" s="2">
        <f t="shared" ca="1" si="115"/>
        <v>303.08017553204945</v>
      </c>
      <c r="K1306" s="2">
        <f t="shared" ca="1" si="114"/>
        <v>303.10000000000002</v>
      </c>
      <c r="L1306" s="2">
        <f t="shared" si="116"/>
        <v>3717</v>
      </c>
    </row>
    <row r="1307" spans="7:12" x14ac:dyDescent="0.2">
      <c r="G1307" s="2">
        <v>1285</v>
      </c>
      <c r="H1307" s="2">
        <f t="shared" ca="1" si="112"/>
        <v>6.868473591602775E-2</v>
      </c>
      <c r="I1307" s="2">
        <f t="shared" ca="1" si="113"/>
        <v>0.7207288183716124</v>
      </c>
      <c r="J1307" s="2">
        <f t="shared" ca="1" si="115"/>
        <v>303.80090435042109</v>
      </c>
      <c r="K1307" s="2">
        <f t="shared" ca="1" si="114"/>
        <v>303.90000000000003</v>
      </c>
      <c r="L1307" s="2">
        <f t="shared" si="116"/>
        <v>3716</v>
      </c>
    </row>
    <row r="1308" spans="7:12" x14ac:dyDescent="0.2">
      <c r="G1308" s="2">
        <v>1286</v>
      </c>
      <c r="H1308" s="2">
        <f t="shared" ca="1" si="112"/>
        <v>0.37154570757323147</v>
      </c>
      <c r="I1308" s="2">
        <f t="shared" ca="1" si="113"/>
        <v>0.26650966008132898</v>
      </c>
      <c r="J1308" s="2">
        <f t="shared" ca="1" si="115"/>
        <v>304.06741401050243</v>
      </c>
      <c r="K1308" s="2">
        <f t="shared" ca="1" si="114"/>
        <v>304.10000000000002</v>
      </c>
      <c r="L1308" s="2">
        <f t="shared" si="116"/>
        <v>3715</v>
      </c>
    </row>
    <row r="1309" spans="7:12" x14ac:dyDescent="0.2">
      <c r="G1309" s="2">
        <v>1287</v>
      </c>
      <c r="H1309" s="2">
        <f t="shared" ca="1" si="112"/>
        <v>0.18801245680983303</v>
      </c>
      <c r="I1309" s="2">
        <f t="shared" ca="1" si="113"/>
        <v>0.44998574548209169</v>
      </c>
      <c r="J1309" s="2">
        <f t="shared" ca="1" si="115"/>
        <v>304.51739975598451</v>
      </c>
      <c r="K1309" s="2">
        <f t="shared" ca="1" si="114"/>
        <v>304.60000000000002</v>
      </c>
      <c r="L1309" s="2">
        <f t="shared" si="116"/>
        <v>3714</v>
      </c>
    </row>
    <row r="1310" spans="7:12" x14ac:dyDescent="0.2">
      <c r="G1310" s="2">
        <v>1288</v>
      </c>
      <c r="H1310" s="2">
        <f t="shared" ca="1" si="112"/>
        <v>0.5346766653005981</v>
      </c>
      <c r="I1310" s="2">
        <f t="shared" ca="1" si="113"/>
        <v>0.16862189030749755</v>
      </c>
      <c r="J1310" s="2">
        <f t="shared" ca="1" si="115"/>
        <v>304.68602164629203</v>
      </c>
      <c r="K1310" s="2">
        <f t="shared" ca="1" si="114"/>
        <v>304.7</v>
      </c>
      <c r="L1310" s="2">
        <f t="shared" si="116"/>
        <v>3713</v>
      </c>
    </row>
    <row r="1311" spans="7:12" x14ac:dyDescent="0.2">
      <c r="G1311" s="2">
        <v>1289</v>
      </c>
      <c r="H1311" s="2">
        <f t="shared" ca="1" si="112"/>
        <v>0.4139164513591046</v>
      </c>
      <c r="I1311" s="2">
        <f t="shared" ca="1" si="113"/>
        <v>0.23763230976136895</v>
      </c>
      <c r="J1311" s="2">
        <f t="shared" ca="1" si="115"/>
        <v>304.92365395605339</v>
      </c>
      <c r="K1311" s="2">
        <f t="shared" ca="1" si="114"/>
        <v>305</v>
      </c>
      <c r="L1311" s="2">
        <f t="shared" si="116"/>
        <v>3712</v>
      </c>
    </row>
    <row r="1312" spans="7:12" x14ac:dyDescent="0.2">
      <c r="G1312" s="2">
        <v>1290</v>
      </c>
      <c r="H1312" s="2">
        <f t="shared" ca="1" si="112"/>
        <v>0.24238761491195238</v>
      </c>
      <c r="I1312" s="2">
        <f t="shared" ca="1" si="113"/>
        <v>0.38189628663159692</v>
      </c>
      <c r="J1312" s="2">
        <f t="shared" ca="1" si="115"/>
        <v>305.305550242685</v>
      </c>
      <c r="K1312" s="2">
        <f t="shared" ca="1" si="114"/>
        <v>305.40000000000003</v>
      </c>
      <c r="L1312" s="2">
        <f t="shared" si="116"/>
        <v>3711</v>
      </c>
    </row>
    <row r="1313" spans="7:12" x14ac:dyDescent="0.2">
      <c r="G1313" s="2">
        <v>1291</v>
      </c>
      <c r="H1313" s="2">
        <f t="shared" ref="H1313:H1376" ca="1" si="117">RAND()</f>
        <v>0.82738527252442096</v>
      </c>
      <c r="I1313" s="2">
        <f t="shared" ca="1" si="113"/>
        <v>5.107407677030569E-2</v>
      </c>
      <c r="J1313" s="2">
        <f t="shared" ca="1" si="115"/>
        <v>305.35662431945531</v>
      </c>
      <c r="K1313" s="2">
        <f t="shared" ca="1" si="114"/>
        <v>305.40000000000003</v>
      </c>
      <c r="L1313" s="2">
        <f t="shared" si="116"/>
        <v>3710</v>
      </c>
    </row>
    <row r="1314" spans="7:12" x14ac:dyDescent="0.2">
      <c r="G1314" s="2">
        <v>1292</v>
      </c>
      <c r="H1314" s="2">
        <f t="shared" ca="1" si="117"/>
        <v>0.38717328112273131</v>
      </c>
      <c r="I1314" s="2">
        <f t="shared" ca="1" si="113"/>
        <v>0.25583255091009482</v>
      </c>
      <c r="J1314" s="2">
        <f t="shared" ca="1" si="115"/>
        <v>305.61245687036541</v>
      </c>
      <c r="K1314" s="2">
        <f t="shared" ca="1" si="114"/>
        <v>305.7</v>
      </c>
      <c r="L1314" s="2">
        <f t="shared" si="116"/>
        <v>3709</v>
      </c>
    </row>
    <row r="1315" spans="7:12" x14ac:dyDescent="0.2">
      <c r="G1315" s="2">
        <v>1293</v>
      </c>
      <c r="H1315" s="2">
        <f t="shared" ca="1" si="117"/>
        <v>0.21304147613187996</v>
      </c>
      <c r="I1315" s="2">
        <f t="shared" ca="1" si="113"/>
        <v>0.41700874018474821</v>
      </c>
      <c r="J1315" s="2">
        <f t="shared" ca="1" si="115"/>
        <v>306.02946561055018</v>
      </c>
      <c r="K1315" s="2">
        <f t="shared" ca="1" si="114"/>
        <v>306.10000000000002</v>
      </c>
      <c r="L1315" s="2">
        <f t="shared" si="116"/>
        <v>3708</v>
      </c>
    </row>
    <row r="1316" spans="7:12" x14ac:dyDescent="0.2">
      <c r="G1316" s="2">
        <v>1294</v>
      </c>
      <c r="H1316" s="2">
        <f t="shared" ca="1" si="117"/>
        <v>0.25283305443472892</v>
      </c>
      <c r="I1316" s="2">
        <f t="shared" ca="1" si="113"/>
        <v>0.37092686052197693</v>
      </c>
      <c r="J1316" s="2">
        <f t="shared" ca="1" si="115"/>
        <v>306.40039247107217</v>
      </c>
      <c r="K1316" s="2">
        <f t="shared" ca="1" si="114"/>
        <v>306.5</v>
      </c>
      <c r="L1316" s="2">
        <f t="shared" si="116"/>
        <v>3707</v>
      </c>
    </row>
    <row r="1317" spans="7:12" x14ac:dyDescent="0.2">
      <c r="G1317" s="2">
        <v>1295</v>
      </c>
      <c r="H1317" s="2">
        <f t="shared" ca="1" si="117"/>
        <v>0.4306397403294534</v>
      </c>
      <c r="I1317" s="2">
        <f t="shared" ca="1" si="113"/>
        <v>0.22732957574666468</v>
      </c>
      <c r="J1317" s="2">
        <f t="shared" ca="1" si="115"/>
        <v>306.6277220468188</v>
      </c>
      <c r="K1317" s="2">
        <f t="shared" ca="1" si="114"/>
        <v>306.7</v>
      </c>
      <c r="L1317" s="2">
        <f t="shared" si="116"/>
        <v>3706</v>
      </c>
    </row>
    <row r="1318" spans="7:12" x14ac:dyDescent="0.2">
      <c r="G1318" s="2">
        <v>1296</v>
      </c>
      <c r="H1318" s="2">
        <f t="shared" ca="1" si="117"/>
        <v>0.17895632829301977</v>
      </c>
      <c r="I1318" s="2">
        <f t="shared" ca="1" si="113"/>
        <v>0.4644030982253769</v>
      </c>
      <c r="J1318" s="2">
        <f t="shared" ca="1" si="115"/>
        <v>307.09212514504418</v>
      </c>
      <c r="K1318" s="2">
        <f t="shared" ca="1" si="114"/>
        <v>307.10000000000002</v>
      </c>
      <c r="L1318" s="2">
        <f t="shared" si="116"/>
        <v>3705</v>
      </c>
    </row>
    <row r="1319" spans="7:12" x14ac:dyDescent="0.2">
      <c r="G1319" s="2">
        <v>1297</v>
      </c>
      <c r="H1319" s="2">
        <f t="shared" ca="1" si="117"/>
        <v>0.14664780237541131</v>
      </c>
      <c r="I1319" s="2">
        <f t="shared" ca="1" si="113"/>
        <v>0.51828333401130489</v>
      </c>
      <c r="J1319" s="2">
        <f t="shared" ca="1" si="115"/>
        <v>307.61040847905548</v>
      </c>
      <c r="K1319" s="2">
        <f t="shared" ca="1" si="114"/>
        <v>307.70000000000005</v>
      </c>
      <c r="L1319" s="2">
        <f t="shared" si="116"/>
        <v>3704</v>
      </c>
    </row>
    <row r="1320" spans="7:12" x14ac:dyDescent="0.2">
      <c r="G1320" s="2">
        <v>1298</v>
      </c>
      <c r="H1320" s="2">
        <f t="shared" ca="1" si="117"/>
        <v>0.13371119836518708</v>
      </c>
      <c r="I1320" s="2">
        <f t="shared" ca="1" si="113"/>
        <v>0.54336296002583273</v>
      </c>
      <c r="J1320" s="2">
        <f t="shared" ca="1" si="115"/>
        <v>308.15377143908131</v>
      </c>
      <c r="K1320" s="2">
        <f t="shared" ca="1" si="114"/>
        <v>308.20000000000005</v>
      </c>
      <c r="L1320" s="2">
        <f t="shared" si="116"/>
        <v>3703</v>
      </c>
    </row>
    <row r="1321" spans="7:12" x14ac:dyDescent="0.2">
      <c r="G1321" s="2">
        <v>1299</v>
      </c>
      <c r="H1321" s="2">
        <f t="shared" ca="1" si="117"/>
        <v>0.89491869394114232</v>
      </c>
      <c r="I1321" s="2">
        <f t="shared" ca="1" si="113"/>
        <v>2.9989845919075334E-2</v>
      </c>
      <c r="J1321" s="2">
        <f t="shared" ca="1" si="115"/>
        <v>308.1837612850004</v>
      </c>
      <c r="K1321" s="2">
        <f t="shared" ca="1" si="114"/>
        <v>308.20000000000005</v>
      </c>
      <c r="L1321" s="2">
        <f t="shared" si="116"/>
        <v>3702</v>
      </c>
    </row>
    <row r="1322" spans="7:12" x14ac:dyDescent="0.2">
      <c r="G1322" s="2">
        <v>1300</v>
      </c>
      <c r="H1322" s="2">
        <f t="shared" ca="1" si="117"/>
        <v>0.25996797892030088</v>
      </c>
      <c r="I1322" s="2">
        <f t="shared" ca="1" si="113"/>
        <v>0.36400886613078121</v>
      </c>
      <c r="J1322" s="2">
        <f t="shared" ca="1" si="115"/>
        <v>308.5477701511312</v>
      </c>
      <c r="K1322" s="2">
        <f t="shared" ca="1" si="114"/>
        <v>308.60000000000002</v>
      </c>
      <c r="L1322" s="2">
        <f t="shared" si="116"/>
        <v>3701</v>
      </c>
    </row>
    <row r="1323" spans="7:12" x14ac:dyDescent="0.2">
      <c r="G1323" s="2">
        <v>1301</v>
      </c>
      <c r="H1323" s="2">
        <f t="shared" ca="1" si="117"/>
        <v>0.72308544013750131</v>
      </c>
      <c r="I1323" s="2">
        <f t="shared" ca="1" si="113"/>
        <v>8.7629159281455066E-2</v>
      </c>
      <c r="J1323" s="2">
        <f t="shared" ca="1" si="115"/>
        <v>308.63539931041265</v>
      </c>
      <c r="K1323" s="2">
        <f t="shared" ca="1" si="114"/>
        <v>308.70000000000005</v>
      </c>
      <c r="L1323" s="2">
        <f t="shared" si="116"/>
        <v>3700</v>
      </c>
    </row>
    <row r="1324" spans="7:12" x14ac:dyDescent="0.2">
      <c r="G1324" s="2">
        <v>1302</v>
      </c>
      <c r="H1324" s="2">
        <f t="shared" ca="1" si="117"/>
        <v>0.92636627949722505</v>
      </c>
      <c r="I1324" s="2">
        <f t="shared" ca="1" si="113"/>
        <v>2.0677364783004595E-2</v>
      </c>
      <c r="J1324" s="2">
        <f t="shared" ca="1" si="115"/>
        <v>308.65607667519566</v>
      </c>
      <c r="K1324" s="2">
        <f t="shared" ca="1" si="114"/>
        <v>308.70000000000005</v>
      </c>
      <c r="L1324" s="2">
        <f t="shared" si="116"/>
        <v>3699</v>
      </c>
    </row>
    <row r="1325" spans="7:12" x14ac:dyDescent="0.2">
      <c r="G1325" s="2">
        <v>1303</v>
      </c>
      <c r="H1325" s="2">
        <f t="shared" ca="1" si="117"/>
        <v>0.66123023283690019</v>
      </c>
      <c r="I1325" s="2">
        <f t="shared" ca="1" si="113"/>
        <v>0.11185862354971554</v>
      </c>
      <c r="J1325" s="2">
        <f t="shared" ca="1" si="115"/>
        <v>308.76793529874539</v>
      </c>
      <c r="K1325" s="2">
        <f t="shared" ca="1" si="114"/>
        <v>308.8</v>
      </c>
      <c r="L1325" s="2">
        <f t="shared" si="116"/>
        <v>3698</v>
      </c>
    </row>
    <row r="1326" spans="7:12" x14ac:dyDescent="0.2">
      <c r="G1326" s="2">
        <v>1304</v>
      </c>
      <c r="H1326" s="2">
        <f t="shared" ca="1" si="117"/>
        <v>0.59885061738304979</v>
      </c>
      <c r="I1326" s="2">
        <f t="shared" ca="1" si="113"/>
        <v>0.13869166855326479</v>
      </c>
      <c r="J1326" s="2">
        <f t="shared" ca="1" si="115"/>
        <v>308.90662696729868</v>
      </c>
      <c r="K1326" s="2">
        <f t="shared" ca="1" si="114"/>
        <v>309</v>
      </c>
      <c r="L1326" s="2">
        <f t="shared" si="116"/>
        <v>3697</v>
      </c>
    </row>
    <row r="1327" spans="7:12" x14ac:dyDescent="0.2">
      <c r="G1327" s="2">
        <v>1305</v>
      </c>
      <c r="H1327" s="2">
        <f t="shared" ca="1" si="117"/>
        <v>0.56916571185154874</v>
      </c>
      <c r="I1327" s="2">
        <f t="shared" ca="1" si="113"/>
        <v>0.15248475480885654</v>
      </c>
      <c r="J1327" s="2">
        <f t="shared" ca="1" si="115"/>
        <v>309.05911172210756</v>
      </c>
      <c r="K1327" s="2">
        <f t="shared" ca="1" si="114"/>
        <v>309.10000000000002</v>
      </c>
      <c r="L1327" s="2">
        <f t="shared" si="116"/>
        <v>3696</v>
      </c>
    </row>
    <row r="1328" spans="7:12" x14ac:dyDescent="0.2">
      <c r="G1328" s="2">
        <v>1306</v>
      </c>
      <c r="H1328" s="2">
        <f t="shared" ca="1" si="117"/>
        <v>0.16962808801860652</v>
      </c>
      <c r="I1328" s="2">
        <f t="shared" ca="1" si="113"/>
        <v>0.48014802598631945</v>
      </c>
      <c r="J1328" s="2">
        <f t="shared" ca="1" si="115"/>
        <v>309.53925974809385</v>
      </c>
      <c r="K1328" s="2">
        <f t="shared" ca="1" si="114"/>
        <v>309.60000000000002</v>
      </c>
      <c r="L1328" s="2">
        <f t="shared" si="116"/>
        <v>3695</v>
      </c>
    </row>
    <row r="1329" spans="7:12" x14ac:dyDescent="0.2">
      <c r="G1329" s="2">
        <v>1307</v>
      </c>
      <c r="H1329" s="2">
        <f t="shared" ca="1" si="117"/>
        <v>0.25279223893927383</v>
      </c>
      <c r="I1329" s="2">
        <f t="shared" ca="1" si="113"/>
        <v>0.37227593870577796</v>
      </c>
      <c r="J1329" s="2">
        <f t="shared" ca="1" si="115"/>
        <v>309.91153568679965</v>
      </c>
      <c r="K1329" s="2">
        <f t="shared" ca="1" si="114"/>
        <v>310</v>
      </c>
      <c r="L1329" s="2">
        <f t="shared" si="116"/>
        <v>3694</v>
      </c>
    </row>
    <row r="1330" spans="7:12" x14ac:dyDescent="0.2">
      <c r="G1330" s="2">
        <v>1308</v>
      </c>
      <c r="H1330" s="2">
        <f t="shared" ca="1" si="117"/>
        <v>7.1301554055932637E-2</v>
      </c>
      <c r="I1330" s="2">
        <f t="shared" ca="1" si="113"/>
        <v>0.7150926498195318</v>
      </c>
      <c r="J1330" s="2">
        <f t="shared" ca="1" si="115"/>
        <v>310.62662833661921</v>
      </c>
      <c r="K1330" s="2">
        <f t="shared" ca="1" si="114"/>
        <v>310.70000000000005</v>
      </c>
      <c r="L1330" s="2">
        <f t="shared" si="116"/>
        <v>3693</v>
      </c>
    </row>
    <row r="1331" spans="7:12" x14ac:dyDescent="0.2">
      <c r="G1331" s="2">
        <v>1309</v>
      </c>
      <c r="H1331" s="2">
        <f t="shared" ca="1" si="117"/>
        <v>0.17795556691399939</v>
      </c>
      <c r="I1331" s="2">
        <f t="shared" ca="1" si="113"/>
        <v>0.46755725458558589</v>
      </c>
      <c r="J1331" s="2">
        <f t="shared" ca="1" si="115"/>
        <v>311.09418559120479</v>
      </c>
      <c r="K1331" s="2">
        <f t="shared" ca="1" si="114"/>
        <v>311.10000000000002</v>
      </c>
      <c r="L1331" s="2">
        <f t="shared" si="116"/>
        <v>3692</v>
      </c>
    </row>
    <row r="1332" spans="7:12" x14ac:dyDescent="0.2">
      <c r="G1332" s="2">
        <v>1310</v>
      </c>
      <c r="H1332" s="2">
        <f t="shared" ca="1" si="117"/>
        <v>0.92873808266182334</v>
      </c>
      <c r="I1332" s="2">
        <f t="shared" ca="1" si="113"/>
        <v>2.0029399789048594E-2</v>
      </c>
      <c r="J1332" s="2">
        <f t="shared" ca="1" si="115"/>
        <v>311.11421499099384</v>
      </c>
      <c r="K1332" s="2">
        <f t="shared" ca="1" si="114"/>
        <v>311.20000000000005</v>
      </c>
      <c r="L1332" s="2">
        <f t="shared" si="116"/>
        <v>3691</v>
      </c>
    </row>
    <row r="1333" spans="7:12" x14ac:dyDescent="0.2">
      <c r="G1333" s="2">
        <v>1311</v>
      </c>
      <c r="H1333" s="2">
        <f t="shared" ca="1" si="117"/>
        <v>0.65991348865437205</v>
      </c>
      <c r="I1333" s="2">
        <f t="shared" ca="1" si="113"/>
        <v>0.11264133613808047</v>
      </c>
      <c r="J1333" s="2">
        <f t="shared" ca="1" si="115"/>
        <v>311.22685632713194</v>
      </c>
      <c r="K1333" s="2">
        <f t="shared" ca="1" si="114"/>
        <v>311.3</v>
      </c>
      <c r="L1333" s="2">
        <f t="shared" si="116"/>
        <v>3690</v>
      </c>
    </row>
    <row r="1334" spans="7:12" x14ac:dyDescent="0.2">
      <c r="G1334" s="2">
        <v>1312</v>
      </c>
      <c r="H1334" s="2">
        <f t="shared" ca="1" si="117"/>
        <v>9.6041482734668282E-2</v>
      </c>
      <c r="I1334" s="2">
        <f t="shared" ca="1" si="113"/>
        <v>0.63512471375122415</v>
      </c>
      <c r="J1334" s="2">
        <f t="shared" ca="1" si="115"/>
        <v>311.86198104088317</v>
      </c>
      <c r="K1334" s="2">
        <f t="shared" ca="1" si="114"/>
        <v>311.90000000000003</v>
      </c>
      <c r="L1334" s="2">
        <f t="shared" si="116"/>
        <v>3689</v>
      </c>
    </row>
    <row r="1335" spans="7:12" x14ac:dyDescent="0.2">
      <c r="G1335" s="2">
        <v>1313</v>
      </c>
      <c r="H1335" s="2">
        <f t="shared" ca="1" si="117"/>
        <v>0.33156255556955083</v>
      </c>
      <c r="I1335" s="2">
        <f t="shared" ca="1" si="113"/>
        <v>0.29933264169599416</v>
      </c>
      <c r="J1335" s="2">
        <f t="shared" ca="1" si="115"/>
        <v>312.16131368257913</v>
      </c>
      <c r="K1335" s="2">
        <f t="shared" ca="1" si="114"/>
        <v>312.20000000000005</v>
      </c>
      <c r="L1335" s="2">
        <f t="shared" si="116"/>
        <v>3688</v>
      </c>
    </row>
    <row r="1336" spans="7:12" x14ac:dyDescent="0.2">
      <c r="G1336" s="2">
        <v>1314</v>
      </c>
      <c r="H1336" s="2">
        <f t="shared" ca="1" si="117"/>
        <v>0.44981387892127966</v>
      </c>
      <c r="I1336" s="2">
        <f t="shared" ca="1" si="113"/>
        <v>0.2166860277114161</v>
      </c>
      <c r="J1336" s="2">
        <f t="shared" ca="1" si="115"/>
        <v>312.37799971029057</v>
      </c>
      <c r="K1336" s="2">
        <f t="shared" ca="1" si="114"/>
        <v>312.40000000000003</v>
      </c>
      <c r="L1336" s="2">
        <f t="shared" si="116"/>
        <v>3687</v>
      </c>
    </row>
    <row r="1337" spans="7:12" x14ac:dyDescent="0.2">
      <c r="G1337" s="2">
        <v>1315</v>
      </c>
      <c r="H1337" s="2">
        <f t="shared" ca="1" si="117"/>
        <v>0.63535824062677981</v>
      </c>
      <c r="I1337" s="2">
        <f t="shared" ca="1" si="113"/>
        <v>0.123051079951068</v>
      </c>
      <c r="J1337" s="2">
        <f t="shared" ca="1" si="115"/>
        <v>312.50105079024161</v>
      </c>
      <c r="K1337" s="2">
        <f t="shared" ca="1" si="114"/>
        <v>312.60000000000002</v>
      </c>
      <c r="L1337" s="2">
        <f t="shared" si="116"/>
        <v>3686</v>
      </c>
    </row>
    <row r="1338" spans="7:12" x14ac:dyDescent="0.2">
      <c r="G1338" s="2">
        <v>1316</v>
      </c>
      <c r="H1338" s="2">
        <f t="shared" ca="1" si="117"/>
        <v>9.6057889148577824E-2</v>
      </c>
      <c r="I1338" s="2">
        <f t="shared" ca="1" si="113"/>
        <v>0.63576777674046314</v>
      </c>
      <c r="J1338" s="2">
        <f t="shared" ca="1" si="115"/>
        <v>313.13681856698207</v>
      </c>
      <c r="K1338" s="2">
        <f t="shared" ca="1" si="114"/>
        <v>313.20000000000005</v>
      </c>
      <c r="L1338" s="2">
        <f t="shared" si="116"/>
        <v>3685</v>
      </c>
    </row>
    <row r="1339" spans="7:12" x14ac:dyDescent="0.2">
      <c r="G1339" s="2">
        <v>1317</v>
      </c>
      <c r="H1339" s="2">
        <f t="shared" ca="1" si="117"/>
        <v>0.88908813522558827</v>
      </c>
      <c r="I1339" s="2">
        <f t="shared" ca="1" si="113"/>
        <v>3.1910670099329963E-2</v>
      </c>
      <c r="J1339" s="2">
        <f t="shared" ca="1" si="115"/>
        <v>313.16872923708138</v>
      </c>
      <c r="K1339" s="2">
        <f t="shared" ca="1" si="114"/>
        <v>313.20000000000005</v>
      </c>
      <c r="L1339" s="2">
        <f t="shared" si="116"/>
        <v>3684</v>
      </c>
    </row>
    <row r="1340" spans="7:12" x14ac:dyDescent="0.2">
      <c r="G1340" s="2">
        <v>1318</v>
      </c>
      <c r="H1340" s="2">
        <f t="shared" ca="1" si="117"/>
        <v>0.83899297974186127</v>
      </c>
      <c r="I1340" s="2">
        <f t="shared" ca="1" si="113"/>
        <v>4.7665745305812385E-2</v>
      </c>
      <c r="J1340" s="2">
        <f t="shared" ca="1" si="115"/>
        <v>313.21639498238721</v>
      </c>
      <c r="K1340" s="2">
        <f t="shared" ca="1" si="114"/>
        <v>313.3</v>
      </c>
      <c r="L1340" s="2">
        <f t="shared" si="116"/>
        <v>3683</v>
      </c>
    </row>
    <row r="1341" spans="7:12" x14ac:dyDescent="0.2">
      <c r="G1341" s="2">
        <v>1319</v>
      </c>
      <c r="H1341" s="2">
        <f t="shared" ca="1" si="117"/>
        <v>0.210267734478639</v>
      </c>
      <c r="I1341" s="2">
        <f t="shared" ca="1" si="113"/>
        <v>0.42351266545466226</v>
      </c>
      <c r="J1341" s="2">
        <f t="shared" ca="1" si="115"/>
        <v>313.63990764784188</v>
      </c>
      <c r="K1341" s="2">
        <f t="shared" ca="1" si="114"/>
        <v>313.70000000000005</v>
      </c>
      <c r="L1341" s="2">
        <f t="shared" si="116"/>
        <v>3682</v>
      </c>
    </row>
    <row r="1342" spans="7:12" x14ac:dyDescent="0.2">
      <c r="G1342" s="2">
        <v>1320</v>
      </c>
      <c r="H1342" s="2">
        <f t="shared" ca="1" si="117"/>
        <v>8.4571002514075233E-2</v>
      </c>
      <c r="I1342" s="2">
        <f t="shared" ca="1" si="113"/>
        <v>0.67105781880099469</v>
      </c>
      <c r="J1342" s="2">
        <f t="shared" ca="1" si="115"/>
        <v>314.31096546664287</v>
      </c>
      <c r="K1342" s="2">
        <f t="shared" ca="1" si="114"/>
        <v>314.40000000000003</v>
      </c>
      <c r="L1342" s="2">
        <f t="shared" si="116"/>
        <v>3681</v>
      </c>
    </row>
    <row r="1343" spans="7:12" x14ac:dyDescent="0.2">
      <c r="G1343" s="2">
        <v>1321</v>
      </c>
      <c r="H1343" s="2">
        <f t="shared" ca="1" si="117"/>
        <v>0.83256254401543328</v>
      </c>
      <c r="I1343" s="2">
        <f t="shared" ca="1" si="113"/>
        <v>4.9795361957346358E-2</v>
      </c>
      <c r="J1343" s="2">
        <f t="shared" ca="1" si="115"/>
        <v>314.36076082860023</v>
      </c>
      <c r="K1343" s="2">
        <f t="shared" ca="1" si="114"/>
        <v>314.40000000000003</v>
      </c>
      <c r="L1343" s="2">
        <f t="shared" si="116"/>
        <v>3680</v>
      </c>
    </row>
    <row r="1344" spans="7:12" x14ac:dyDescent="0.2">
      <c r="G1344" s="2">
        <v>1322</v>
      </c>
      <c r="H1344" s="2">
        <f t="shared" ca="1" si="117"/>
        <v>4.1755260397461025E-2</v>
      </c>
      <c r="I1344" s="2">
        <f t="shared" ca="1" si="113"/>
        <v>0.86325899376958937</v>
      </c>
      <c r="J1344" s="2">
        <f t="shared" ca="1" si="115"/>
        <v>315.22401982236983</v>
      </c>
      <c r="K1344" s="2">
        <f t="shared" ca="1" si="114"/>
        <v>315.3</v>
      </c>
      <c r="L1344" s="2">
        <f t="shared" si="116"/>
        <v>3679</v>
      </c>
    </row>
    <row r="1345" spans="7:12" x14ac:dyDescent="0.2">
      <c r="G1345" s="2">
        <v>1323</v>
      </c>
      <c r="H1345" s="2">
        <f t="shared" ca="1" si="117"/>
        <v>3.1545457169685487E-2</v>
      </c>
      <c r="I1345" s="2">
        <f t="shared" ca="1" si="113"/>
        <v>0.93972965977291323</v>
      </c>
      <c r="J1345" s="2">
        <f t="shared" ca="1" si="115"/>
        <v>316.16374948214275</v>
      </c>
      <c r="K1345" s="2">
        <f t="shared" ca="1" si="114"/>
        <v>316.20000000000005</v>
      </c>
      <c r="L1345" s="2">
        <f t="shared" si="116"/>
        <v>3678</v>
      </c>
    </row>
    <row r="1346" spans="7:12" x14ac:dyDescent="0.2">
      <c r="G1346" s="2">
        <v>1324</v>
      </c>
      <c r="H1346" s="2">
        <f t="shared" ca="1" si="117"/>
        <v>0.22312609901360003</v>
      </c>
      <c r="I1346" s="2">
        <f t="shared" ca="1" si="113"/>
        <v>0.40794620639358586</v>
      </c>
      <c r="J1346" s="2">
        <f t="shared" ca="1" si="115"/>
        <v>316.57169568853635</v>
      </c>
      <c r="K1346" s="2">
        <f t="shared" ca="1" si="114"/>
        <v>316.60000000000002</v>
      </c>
      <c r="L1346" s="2">
        <f t="shared" si="116"/>
        <v>3677</v>
      </c>
    </row>
    <row r="1347" spans="7:12" x14ac:dyDescent="0.2">
      <c r="G1347" s="2">
        <v>1325</v>
      </c>
      <c r="H1347" s="2">
        <f t="shared" ca="1" si="117"/>
        <v>9.6861673635726508E-2</v>
      </c>
      <c r="I1347" s="2">
        <f t="shared" ca="1" si="113"/>
        <v>0.63505749816135204</v>
      </c>
      <c r="J1347" s="2">
        <f t="shared" ca="1" si="115"/>
        <v>317.20675318669771</v>
      </c>
      <c r="K1347" s="2">
        <f t="shared" ca="1" si="114"/>
        <v>317.3</v>
      </c>
      <c r="L1347" s="2">
        <f t="shared" si="116"/>
        <v>3676</v>
      </c>
    </row>
    <row r="1348" spans="7:12" x14ac:dyDescent="0.2">
      <c r="G1348" s="2">
        <v>1326</v>
      </c>
      <c r="H1348" s="2">
        <f t="shared" ca="1" si="117"/>
        <v>0.60603648162963664</v>
      </c>
      <c r="I1348" s="2">
        <f t="shared" ca="1" si="113"/>
        <v>0.1362762160587323</v>
      </c>
      <c r="J1348" s="2">
        <f t="shared" ca="1" si="115"/>
        <v>317.34302940275643</v>
      </c>
      <c r="K1348" s="2">
        <f t="shared" ca="1" si="114"/>
        <v>317.40000000000003</v>
      </c>
      <c r="L1348" s="2">
        <f t="shared" si="116"/>
        <v>3675</v>
      </c>
    </row>
    <row r="1349" spans="7:12" x14ac:dyDescent="0.2">
      <c r="G1349" s="2">
        <v>1327</v>
      </c>
      <c r="H1349" s="2">
        <f t="shared" ca="1" si="117"/>
        <v>6.3875313196678274E-2</v>
      </c>
      <c r="I1349" s="2">
        <f t="shared" ca="1" si="113"/>
        <v>0.74872681741847658</v>
      </c>
      <c r="J1349" s="2">
        <f t="shared" ca="1" si="115"/>
        <v>318.09175622017489</v>
      </c>
      <c r="K1349" s="2">
        <f t="shared" ca="1" si="114"/>
        <v>318.10000000000002</v>
      </c>
      <c r="L1349" s="2">
        <f t="shared" si="116"/>
        <v>3674</v>
      </c>
    </row>
    <row r="1350" spans="7:12" x14ac:dyDescent="0.2">
      <c r="G1350" s="2">
        <v>1328</v>
      </c>
      <c r="H1350" s="2">
        <f t="shared" ca="1" si="117"/>
        <v>0.90567900776979515</v>
      </c>
      <c r="I1350" s="2">
        <f t="shared" ca="1" si="113"/>
        <v>2.6972592370450271E-2</v>
      </c>
      <c r="J1350" s="2">
        <f t="shared" ca="1" si="115"/>
        <v>318.11872881254533</v>
      </c>
      <c r="K1350" s="2">
        <f t="shared" ca="1" si="114"/>
        <v>318.20000000000005</v>
      </c>
      <c r="L1350" s="2">
        <f t="shared" si="116"/>
        <v>3673</v>
      </c>
    </row>
    <row r="1351" spans="7:12" x14ac:dyDescent="0.2">
      <c r="G1351" s="2">
        <v>1329</v>
      </c>
      <c r="H1351" s="2">
        <f t="shared" ca="1" si="117"/>
        <v>0.40460030737061814</v>
      </c>
      <c r="I1351" s="2">
        <f t="shared" ca="1" si="113"/>
        <v>0.24642036888852709</v>
      </c>
      <c r="J1351" s="2">
        <f t="shared" ca="1" si="115"/>
        <v>318.36514918143388</v>
      </c>
      <c r="K1351" s="2">
        <f t="shared" ca="1" si="114"/>
        <v>318.40000000000003</v>
      </c>
      <c r="L1351" s="2">
        <f t="shared" si="116"/>
        <v>3672</v>
      </c>
    </row>
    <row r="1352" spans="7:12" x14ac:dyDescent="0.2">
      <c r="G1352" s="2">
        <v>1330</v>
      </c>
      <c r="H1352" s="2">
        <f t="shared" ca="1" si="117"/>
        <v>0.48678819451366717</v>
      </c>
      <c r="I1352" s="2">
        <f t="shared" ca="1" si="113"/>
        <v>0.19611173232560436</v>
      </c>
      <c r="J1352" s="2">
        <f t="shared" ca="1" si="115"/>
        <v>318.5612609137595</v>
      </c>
      <c r="K1352" s="2">
        <f t="shared" ca="1" si="114"/>
        <v>318.60000000000002</v>
      </c>
      <c r="L1352" s="2">
        <f t="shared" si="116"/>
        <v>3671</v>
      </c>
    </row>
    <row r="1353" spans="7:12" x14ac:dyDescent="0.2">
      <c r="G1353" s="2">
        <v>1331</v>
      </c>
      <c r="H1353" s="2">
        <f t="shared" ca="1" si="117"/>
        <v>0.64590252403212456</v>
      </c>
      <c r="I1353" s="2">
        <f t="shared" ca="1" si="113"/>
        <v>0.11910263710516489</v>
      </c>
      <c r="J1353" s="2">
        <f t="shared" ca="1" si="115"/>
        <v>318.68036355086468</v>
      </c>
      <c r="K1353" s="2">
        <f t="shared" ca="1" si="114"/>
        <v>318.70000000000005</v>
      </c>
      <c r="L1353" s="2">
        <f t="shared" si="116"/>
        <v>3670</v>
      </c>
    </row>
    <row r="1354" spans="7:12" x14ac:dyDescent="0.2">
      <c r="G1354" s="2">
        <v>1332</v>
      </c>
      <c r="H1354" s="2">
        <f t="shared" ca="1" si="117"/>
        <v>0.51170903858994965</v>
      </c>
      <c r="I1354" s="2">
        <f t="shared" ca="1" si="113"/>
        <v>0.18261082024562272</v>
      </c>
      <c r="J1354" s="2">
        <f t="shared" ca="1" si="115"/>
        <v>318.86297437111028</v>
      </c>
      <c r="K1354" s="2">
        <f t="shared" ca="1" si="114"/>
        <v>318.90000000000003</v>
      </c>
      <c r="L1354" s="2">
        <f t="shared" si="116"/>
        <v>3669</v>
      </c>
    </row>
    <row r="1355" spans="7:12" x14ac:dyDescent="0.2">
      <c r="G1355" s="2">
        <v>1333</v>
      </c>
      <c r="H1355" s="2">
        <f t="shared" ca="1" si="117"/>
        <v>0.60613549735233208</v>
      </c>
      <c r="I1355" s="2">
        <f t="shared" ca="1" si="113"/>
        <v>0.13649174616013166</v>
      </c>
      <c r="J1355" s="2">
        <f t="shared" ca="1" si="115"/>
        <v>318.9994661172704</v>
      </c>
      <c r="K1355" s="2">
        <f t="shared" ca="1" si="114"/>
        <v>319</v>
      </c>
      <c r="L1355" s="2">
        <f t="shared" si="116"/>
        <v>3668</v>
      </c>
    </row>
    <row r="1356" spans="7:12" x14ac:dyDescent="0.2">
      <c r="G1356" s="2">
        <v>1334</v>
      </c>
      <c r="H1356" s="2">
        <f t="shared" ca="1" si="117"/>
        <v>0.79574821643775939</v>
      </c>
      <c r="I1356" s="2">
        <f t="shared" ca="1" si="113"/>
        <v>6.2305005231107873E-2</v>
      </c>
      <c r="J1356" s="2">
        <f t="shared" ca="1" si="115"/>
        <v>319.06177112250151</v>
      </c>
      <c r="K1356" s="2">
        <f t="shared" ca="1" si="114"/>
        <v>319.10000000000002</v>
      </c>
      <c r="L1356" s="2">
        <f t="shared" si="116"/>
        <v>3667</v>
      </c>
    </row>
    <row r="1357" spans="7:12" x14ac:dyDescent="0.2">
      <c r="G1357" s="2">
        <v>1335</v>
      </c>
      <c r="H1357" s="2">
        <f t="shared" ca="1" si="117"/>
        <v>0.434724324693747</v>
      </c>
      <c r="I1357" s="2">
        <f t="shared" ca="1" si="113"/>
        <v>0.22723491138172935</v>
      </c>
      <c r="J1357" s="2">
        <f t="shared" ca="1" si="115"/>
        <v>319.28900603388325</v>
      </c>
      <c r="K1357" s="2">
        <f t="shared" ca="1" si="114"/>
        <v>319.3</v>
      </c>
      <c r="L1357" s="2">
        <f t="shared" si="116"/>
        <v>3666</v>
      </c>
    </row>
    <row r="1358" spans="7:12" x14ac:dyDescent="0.2">
      <c r="G1358" s="2">
        <v>1336</v>
      </c>
      <c r="H1358" s="2">
        <f t="shared" ca="1" si="117"/>
        <v>0.63420484169622904</v>
      </c>
      <c r="I1358" s="2">
        <f t="shared" ca="1" si="113"/>
        <v>0.12425191884597511</v>
      </c>
      <c r="J1358" s="2">
        <f t="shared" ca="1" si="115"/>
        <v>319.41325795272923</v>
      </c>
      <c r="K1358" s="2">
        <f t="shared" ca="1" si="114"/>
        <v>319.5</v>
      </c>
      <c r="L1358" s="2">
        <f t="shared" si="116"/>
        <v>3665</v>
      </c>
    </row>
    <row r="1359" spans="7:12" x14ac:dyDescent="0.2">
      <c r="G1359" s="2">
        <v>1337</v>
      </c>
      <c r="H1359" s="2">
        <f t="shared" ca="1" si="117"/>
        <v>6.8209851287208689E-3</v>
      </c>
      <c r="I1359" s="2">
        <f t="shared" ca="1" si="113"/>
        <v>1.3612858544027602</v>
      </c>
      <c r="J1359" s="2">
        <f t="shared" ca="1" si="115"/>
        <v>320.77454380713198</v>
      </c>
      <c r="K1359" s="2">
        <f t="shared" ca="1" si="114"/>
        <v>320.8</v>
      </c>
      <c r="L1359" s="2">
        <f t="shared" si="116"/>
        <v>3664</v>
      </c>
    </row>
    <row r="1360" spans="7:12" x14ac:dyDescent="0.2">
      <c r="G1360" s="2">
        <v>1338</v>
      </c>
      <c r="H1360" s="2">
        <f t="shared" ca="1" si="117"/>
        <v>0.34088077380732351</v>
      </c>
      <c r="I1360" s="2">
        <f t="shared" ca="1" si="113"/>
        <v>0.29380903624475352</v>
      </c>
      <c r="J1360" s="2">
        <f t="shared" ca="1" si="115"/>
        <v>321.06835284337672</v>
      </c>
      <c r="K1360" s="2">
        <f t="shared" ca="1" si="114"/>
        <v>321.10000000000002</v>
      </c>
      <c r="L1360" s="2">
        <f t="shared" si="116"/>
        <v>3663</v>
      </c>
    </row>
    <row r="1361" spans="7:12" x14ac:dyDescent="0.2">
      <c r="G1361" s="2">
        <v>1339</v>
      </c>
      <c r="H1361" s="2">
        <f t="shared" ca="1" si="117"/>
        <v>0.10652821646345434</v>
      </c>
      <c r="I1361" s="2">
        <f t="shared" ca="1" si="113"/>
        <v>0.61150884369336989</v>
      </c>
      <c r="J1361" s="2">
        <f t="shared" ca="1" si="115"/>
        <v>321.67986168707006</v>
      </c>
      <c r="K1361" s="2">
        <f t="shared" ca="1" si="114"/>
        <v>321.70000000000005</v>
      </c>
      <c r="L1361" s="2">
        <f t="shared" si="116"/>
        <v>3662</v>
      </c>
    </row>
    <row r="1362" spans="7:12" x14ac:dyDescent="0.2">
      <c r="G1362" s="2">
        <v>1340</v>
      </c>
      <c r="H1362" s="2">
        <f t="shared" ca="1" si="117"/>
        <v>0.40095190066047515</v>
      </c>
      <c r="I1362" s="2">
        <f t="shared" ca="1" si="113"/>
        <v>0.24963501976169894</v>
      </c>
      <c r="J1362" s="2">
        <f t="shared" ca="1" si="115"/>
        <v>321.92949670683174</v>
      </c>
      <c r="K1362" s="2">
        <f t="shared" ca="1" si="114"/>
        <v>322</v>
      </c>
      <c r="L1362" s="2">
        <f t="shared" si="116"/>
        <v>3661</v>
      </c>
    </row>
    <row r="1363" spans="7:12" x14ac:dyDescent="0.2">
      <c r="G1363" s="2">
        <v>1341</v>
      </c>
      <c r="H1363" s="2">
        <f t="shared" ca="1" si="117"/>
        <v>0.18434398138224761</v>
      </c>
      <c r="I1363" s="2">
        <f t="shared" ca="1" si="113"/>
        <v>0.46200868923832583</v>
      </c>
      <c r="J1363" s="2">
        <f t="shared" ca="1" si="115"/>
        <v>322.39150539607004</v>
      </c>
      <c r="K1363" s="2">
        <f t="shared" ca="1" si="114"/>
        <v>322.40000000000003</v>
      </c>
      <c r="L1363" s="2">
        <f t="shared" si="116"/>
        <v>3660</v>
      </c>
    </row>
    <row r="1364" spans="7:12" x14ac:dyDescent="0.2">
      <c r="G1364" s="2">
        <v>1342</v>
      </c>
      <c r="H1364" s="2">
        <f t="shared" ca="1" si="117"/>
        <v>0.84531850866756564</v>
      </c>
      <c r="I1364" s="2">
        <f t="shared" ca="1" si="113"/>
        <v>4.5925605168649609E-2</v>
      </c>
      <c r="J1364" s="2">
        <f t="shared" ca="1" si="115"/>
        <v>322.43743100123868</v>
      </c>
      <c r="K1364" s="2">
        <f t="shared" ca="1" si="114"/>
        <v>322.5</v>
      </c>
      <c r="L1364" s="2">
        <f t="shared" si="116"/>
        <v>3659</v>
      </c>
    </row>
    <row r="1365" spans="7:12" x14ac:dyDescent="0.2">
      <c r="G1365" s="2">
        <v>1343</v>
      </c>
      <c r="H1365" s="2">
        <f t="shared" ca="1" si="117"/>
        <v>0.78554903652330133</v>
      </c>
      <c r="I1365" s="2">
        <f t="shared" ca="1" si="113"/>
        <v>6.5984799368180358E-2</v>
      </c>
      <c r="J1365" s="2">
        <f t="shared" ca="1" si="115"/>
        <v>322.50341580060683</v>
      </c>
      <c r="K1365" s="2">
        <f t="shared" ca="1" si="114"/>
        <v>322.60000000000002</v>
      </c>
      <c r="L1365" s="2">
        <f t="shared" si="116"/>
        <v>3658</v>
      </c>
    </row>
    <row r="1366" spans="7:12" x14ac:dyDescent="0.2">
      <c r="G1366" s="2">
        <v>1344</v>
      </c>
      <c r="H1366" s="2">
        <f t="shared" ca="1" si="117"/>
        <v>0.68448827095513143</v>
      </c>
      <c r="I1366" s="2">
        <f t="shared" ca="1" si="113"/>
        <v>0.10365976745997464</v>
      </c>
      <c r="J1366" s="2">
        <f t="shared" ca="1" si="115"/>
        <v>322.60707556806682</v>
      </c>
      <c r="K1366" s="2">
        <f t="shared" ca="1" si="114"/>
        <v>322.70000000000005</v>
      </c>
      <c r="L1366" s="2">
        <f t="shared" si="116"/>
        <v>3657</v>
      </c>
    </row>
    <row r="1367" spans="7:12" x14ac:dyDescent="0.2">
      <c r="G1367" s="2">
        <v>1345</v>
      </c>
      <c r="H1367" s="2">
        <f t="shared" ca="1" si="117"/>
        <v>0.63296319872806517</v>
      </c>
      <c r="I1367" s="2">
        <f t="shared" ref="I1367:I1430" ca="1" si="118">-LN(H1367)/(L1367*rate)</f>
        <v>0.12509381739562023</v>
      </c>
      <c r="J1367" s="2">
        <f t="shared" ca="1" si="115"/>
        <v>322.73216938546244</v>
      </c>
      <c r="K1367" s="2">
        <f t="shared" ca="1" si="114"/>
        <v>322.8</v>
      </c>
      <c r="L1367" s="2">
        <f t="shared" si="116"/>
        <v>3656</v>
      </c>
    </row>
    <row r="1368" spans="7:12" x14ac:dyDescent="0.2">
      <c r="G1368" s="2">
        <v>1346</v>
      </c>
      <c r="H1368" s="2">
        <f t="shared" ca="1" si="117"/>
        <v>0.88660909942653787</v>
      </c>
      <c r="I1368" s="2">
        <f t="shared" ca="1" si="118"/>
        <v>3.2927795743103332E-2</v>
      </c>
      <c r="J1368" s="2">
        <f t="shared" ca="1" si="115"/>
        <v>322.76509718120553</v>
      </c>
      <c r="K1368" s="2">
        <f t="shared" ref="K1368:K1431" ca="1" si="119">CEILING(J1368,B$2)</f>
        <v>322.8</v>
      </c>
      <c r="L1368" s="2">
        <f t="shared" si="116"/>
        <v>3655</v>
      </c>
    </row>
    <row r="1369" spans="7:12" x14ac:dyDescent="0.2">
      <c r="G1369" s="2">
        <v>1347</v>
      </c>
      <c r="H1369" s="2">
        <f t="shared" ca="1" si="117"/>
        <v>0.15347970193635119</v>
      </c>
      <c r="I1369" s="2">
        <f t="shared" ca="1" si="118"/>
        <v>0.51291378096361073</v>
      </c>
      <c r="J1369" s="2">
        <f t="shared" ref="J1369:J1432" ca="1" si="120">J1368+I1369</f>
        <v>323.27801096216916</v>
      </c>
      <c r="K1369" s="2">
        <f t="shared" ca="1" si="119"/>
        <v>323.3</v>
      </c>
      <c r="L1369" s="2">
        <f t="shared" ref="L1369:L1432" si="121">L1368-1</f>
        <v>3654</v>
      </c>
    </row>
    <row r="1370" spans="7:12" x14ac:dyDescent="0.2">
      <c r="G1370" s="2">
        <v>1348</v>
      </c>
      <c r="H1370" s="2">
        <f t="shared" ca="1" si="117"/>
        <v>0.31151447844665248</v>
      </c>
      <c r="I1370" s="2">
        <f t="shared" ca="1" si="118"/>
        <v>0.31927442159054081</v>
      </c>
      <c r="J1370" s="2">
        <f t="shared" ca="1" si="120"/>
        <v>323.5972853837597</v>
      </c>
      <c r="K1370" s="2">
        <f t="shared" ca="1" si="119"/>
        <v>323.60000000000002</v>
      </c>
      <c r="L1370" s="2">
        <f t="shared" si="121"/>
        <v>3653</v>
      </c>
    </row>
    <row r="1371" spans="7:12" x14ac:dyDescent="0.2">
      <c r="G1371" s="2">
        <v>1349</v>
      </c>
      <c r="H1371" s="2">
        <f t="shared" ca="1" si="117"/>
        <v>0.31377914469044133</v>
      </c>
      <c r="I1371" s="2">
        <f t="shared" ca="1" si="118"/>
        <v>0.31737839578495308</v>
      </c>
      <c r="J1371" s="2">
        <f t="shared" ca="1" si="120"/>
        <v>323.91466377954464</v>
      </c>
      <c r="K1371" s="2">
        <f t="shared" ca="1" si="119"/>
        <v>324</v>
      </c>
      <c r="L1371" s="2">
        <f t="shared" si="121"/>
        <v>3652</v>
      </c>
    </row>
    <row r="1372" spans="7:12" x14ac:dyDescent="0.2">
      <c r="G1372" s="2">
        <v>1350</v>
      </c>
      <c r="H1372" s="2">
        <f t="shared" ca="1" si="117"/>
        <v>0.55168006503172085</v>
      </c>
      <c r="I1372" s="2">
        <f t="shared" ca="1" si="118"/>
        <v>0.16291070749587672</v>
      </c>
      <c r="J1372" s="2">
        <f t="shared" ca="1" si="120"/>
        <v>324.07757448704052</v>
      </c>
      <c r="K1372" s="2">
        <f t="shared" ca="1" si="119"/>
        <v>324.10000000000002</v>
      </c>
      <c r="L1372" s="2">
        <f t="shared" si="121"/>
        <v>3651</v>
      </c>
    </row>
    <row r="1373" spans="7:12" x14ac:dyDescent="0.2">
      <c r="G1373" s="2">
        <v>1351</v>
      </c>
      <c r="H1373" s="2">
        <f t="shared" ca="1" si="117"/>
        <v>0.99019893792903957</v>
      </c>
      <c r="I1373" s="2">
        <f t="shared" ca="1" si="118"/>
        <v>2.6984681199058182E-3</v>
      </c>
      <c r="J1373" s="2">
        <f t="shared" ca="1" si="120"/>
        <v>324.08027295516041</v>
      </c>
      <c r="K1373" s="2">
        <f t="shared" ca="1" si="119"/>
        <v>324.10000000000002</v>
      </c>
      <c r="L1373" s="2">
        <f t="shared" si="121"/>
        <v>3650</v>
      </c>
    </row>
    <row r="1374" spans="7:12" x14ac:dyDescent="0.2">
      <c r="G1374" s="2">
        <v>1352</v>
      </c>
      <c r="H1374" s="2">
        <f t="shared" ca="1" si="117"/>
        <v>0.5216753811910203</v>
      </c>
      <c r="I1374" s="2">
        <f t="shared" ca="1" si="118"/>
        <v>0.17832550278350709</v>
      </c>
      <c r="J1374" s="2">
        <f t="shared" ca="1" si="120"/>
        <v>324.25859845794389</v>
      </c>
      <c r="K1374" s="2">
        <f t="shared" ca="1" si="119"/>
        <v>324.3</v>
      </c>
      <c r="L1374" s="2">
        <f t="shared" si="121"/>
        <v>3649</v>
      </c>
    </row>
    <row r="1375" spans="7:12" x14ac:dyDescent="0.2">
      <c r="G1375" s="2">
        <v>1353</v>
      </c>
      <c r="H1375" s="2">
        <f t="shared" ca="1" si="117"/>
        <v>0.95709619677044455</v>
      </c>
      <c r="I1375" s="2">
        <f t="shared" ca="1" si="118"/>
        <v>1.2020661592520425E-2</v>
      </c>
      <c r="J1375" s="2">
        <f t="shared" ca="1" si="120"/>
        <v>324.27061911953643</v>
      </c>
      <c r="K1375" s="2">
        <f t="shared" ca="1" si="119"/>
        <v>324.3</v>
      </c>
      <c r="L1375" s="2">
        <f t="shared" si="121"/>
        <v>3648</v>
      </c>
    </row>
    <row r="1376" spans="7:12" x14ac:dyDescent="0.2">
      <c r="G1376" s="2">
        <v>1354</v>
      </c>
      <c r="H1376" s="2">
        <f t="shared" ca="1" si="117"/>
        <v>0.67763489760990914</v>
      </c>
      <c r="I1376" s="2">
        <f t="shared" ca="1" si="118"/>
        <v>0.10670321776388363</v>
      </c>
      <c r="J1376" s="2">
        <f t="shared" ca="1" si="120"/>
        <v>324.37732233730031</v>
      </c>
      <c r="K1376" s="2">
        <f t="shared" ca="1" si="119"/>
        <v>324.40000000000003</v>
      </c>
      <c r="L1376" s="2">
        <f t="shared" si="121"/>
        <v>3647</v>
      </c>
    </row>
    <row r="1377" spans="7:12" x14ac:dyDescent="0.2">
      <c r="G1377" s="2">
        <v>1355</v>
      </c>
      <c r="H1377" s="2">
        <f t="shared" ref="H1377:H1440" ca="1" si="122">RAND()</f>
        <v>0.52159888776586139</v>
      </c>
      <c r="I1377" s="2">
        <f t="shared" ca="1" si="118"/>
        <v>0.17851245220040957</v>
      </c>
      <c r="J1377" s="2">
        <f t="shared" ca="1" si="120"/>
        <v>324.55583478950075</v>
      </c>
      <c r="K1377" s="2">
        <f t="shared" ca="1" si="119"/>
        <v>324.60000000000002</v>
      </c>
      <c r="L1377" s="2">
        <f t="shared" si="121"/>
        <v>3646</v>
      </c>
    </row>
    <row r="1378" spans="7:12" x14ac:dyDescent="0.2">
      <c r="G1378" s="2">
        <v>1356</v>
      </c>
      <c r="H1378" s="2">
        <f t="shared" ca="1" si="122"/>
        <v>0.67751789010985553</v>
      </c>
      <c r="I1378" s="2">
        <f t="shared" ca="1" si="118"/>
        <v>0.10680914142954945</v>
      </c>
      <c r="J1378" s="2">
        <f t="shared" ca="1" si="120"/>
        <v>324.6626439309303</v>
      </c>
      <c r="K1378" s="2">
        <f t="shared" ca="1" si="119"/>
        <v>324.70000000000005</v>
      </c>
      <c r="L1378" s="2">
        <f t="shared" si="121"/>
        <v>3645</v>
      </c>
    </row>
    <row r="1379" spans="7:12" x14ac:dyDescent="0.2">
      <c r="G1379" s="2">
        <v>1357</v>
      </c>
      <c r="H1379" s="2">
        <f t="shared" ca="1" si="122"/>
        <v>0.86401298227959966</v>
      </c>
      <c r="I1379" s="2">
        <f t="shared" ca="1" si="118"/>
        <v>4.0111823409548227E-2</v>
      </c>
      <c r="J1379" s="2">
        <f t="shared" ca="1" si="120"/>
        <v>324.70275575433988</v>
      </c>
      <c r="K1379" s="2">
        <f t="shared" ca="1" si="119"/>
        <v>324.8</v>
      </c>
      <c r="L1379" s="2">
        <f t="shared" si="121"/>
        <v>3644</v>
      </c>
    </row>
    <row r="1380" spans="7:12" x14ac:dyDescent="0.2">
      <c r="G1380" s="2">
        <v>1358</v>
      </c>
      <c r="H1380" s="2">
        <f t="shared" ca="1" si="122"/>
        <v>0.26271917275982604</v>
      </c>
      <c r="I1380" s="2">
        <f t="shared" ca="1" si="118"/>
        <v>0.36691452140412179</v>
      </c>
      <c r="J1380" s="2">
        <f t="shared" ca="1" si="120"/>
        <v>325.06967027574399</v>
      </c>
      <c r="K1380" s="2">
        <f t="shared" ca="1" si="119"/>
        <v>325.10000000000002</v>
      </c>
      <c r="L1380" s="2">
        <f t="shared" si="121"/>
        <v>3643</v>
      </c>
    </row>
    <row r="1381" spans="7:12" x14ac:dyDescent="0.2">
      <c r="G1381" s="2">
        <v>1359</v>
      </c>
      <c r="H1381" s="2">
        <f t="shared" ca="1" si="122"/>
        <v>0.63924088400961765</v>
      </c>
      <c r="I1381" s="2">
        <f t="shared" ca="1" si="118"/>
        <v>0.12286488889592402</v>
      </c>
      <c r="J1381" s="2">
        <f t="shared" ca="1" si="120"/>
        <v>325.19253516463993</v>
      </c>
      <c r="K1381" s="2">
        <f t="shared" ca="1" si="119"/>
        <v>325.20000000000005</v>
      </c>
      <c r="L1381" s="2">
        <f t="shared" si="121"/>
        <v>3642</v>
      </c>
    </row>
    <row r="1382" spans="7:12" x14ac:dyDescent="0.2">
      <c r="G1382" s="2">
        <v>1360</v>
      </c>
      <c r="H1382" s="2">
        <f t="shared" ca="1" si="122"/>
        <v>0.14946996187661499</v>
      </c>
      <c r="I1382" s="2">
        <f t="shared" ca="1" si="118"/>
        <v>0.52201588306551727</v>
      </c>
      <c r="J1382" s="2">
        <f t="shared" ca="1" si="120"/>
        <v>325.71455104770547</v>
      </c>
      <c r="K1382" s="2">
        <f t="shared" ca="1" si="119"/>
        <v>325.8</v>
      </c>
      <c r="L1382" s="2">
        <f t="shared" si="121"/>
        <v>3641</v>
      </c>
    </row>
    <row r="1383" spans="7:12" x14ac:dyDescent="0.2">
      <c r="G1383" s="2">
        <v>1361</v>
      </c>
      <c r="H1383" s="2">
        <f t="shared" ca="1" si="122"/>
        <v>0.22973629841839471</v>
      </c>
      <c r="I1383" s="2">
        <f t="shared" ca="1" si="118"/>
        <v>0.4040722957256494</v>
      </c>
      <c r="J1383" s="2">
        <f t="shared" ca="1" si="120"/>
        <v>326.11862334343112</v>
      </c>
      <c r="K1383" s="2">
        <f t="shared" ca="1" si="119"/>
        <v>326.20000000000005</v>
      </c>
      <c r="L1383" s="2">
        <f t="shared" si="121"/>
        <v>3640</v>
      </c>
    </row>
    <row r="1384" spans="7:12" x14ac:dyDescent="0.2">
      <c r="G1384" s="2">
        <v>1362</v>
      </c>
      <c r="H1384" s="2">
        <f t="shared" ca="1" si="122"/>
        <v>1.0829562197818832E-2</v>
      </c>
      <c r="I1384" s="2">
        <f t="shared" ca="1" si="118"/>
        <v>1.2436041889897842</v>
      </c>
      <c r="J1384" s="2">
        <f t="shared" ca="1" si="120"/>
        <v>327.36222753242089</v>
      </c>
      <c r="K1384" s="2">
        <f t="shared" ca="1" si="119"/>
        <v>327.40000000000003</v>
      </c>
      <c r="L1384" s="2">
        <f t="shared" si="121"/>
        <v>3639</v>
      </c>
    </row>
    <row r="1385" spans="7:12" x14ac:dyDescent="0.2">
      <c r="G1385" s="2">
        <v>1363</v>
      </c>
      <c r="H1385" s="2">
        <f t="shared" ca="1" si="122"/>
        <v>0.12019172545399859</v>
      </c>
      <c r="I1385" s="2">
        <f t="shared" ca="1" si="118"/>
        <v>0.58237138512028108</v>
      </c>
      <c r="J1385" s="2">
        <f t="shared" ca="1" si="120"/>
        <v>327.94459891754116</v>
      </c>
      <c r="K1385" s="2">
        <f t="shared" ca="1" si="119"/>
        <v>328</v>
      </c>
      <c r="L1385" s="2">
        <f t="shared" si="121"/>
        <v>3638</v>
      </c>
    </row>
    <row r="1386" spans="7:12" x14ac:dyDescent="0.2">
      <c r="G1386" s="2">
        <v>1364</v>
      </c>
      <c r="H1386" s="2">
        <f t="shared" ca="1" si="122"/>
        <v>0.17212020063361122</v>
      </c>
      <c r="I1386" s="2">
        <f t="shared" ca="1" si="118"/>
        <v>0.48379494235666365</v>
      </c>
      <c r="J1386" s="2">
        <f t="shared" ca="1" si="120"/>
        <v>328.42839385989782</v>
      </c>
      <c r="K1386" s="2">
        <f t="shared" ca="1" si="119"/>
        <v>328.5</v>
      </c>
      <c r="L1386" s="2">
        <f t="shared" si="121"/>
        <v>3637</v>
      </c>
    </row>
    <row r="1387" spans="7:12" x14ac:dyDescent="0.2">
      <c r="G1387" s="2">
        <v>1365</v>
      </c>
      <c r="H1387" s="2">
        <f t="shared" ca="1" si="122"/>
        <v>0.472464036317092</v>
      </c>
      <c r="I1387" s="2">
        <f t="shared" ca="1" si="118"/>
        <v>0.20621387474140479</v>
      </c>
      <c r="J1387" s="2">
        <f t="shared" ca="1" si="120"/>
        <v>328.63460773463925</v>
      </c>
      <c r="K1387" s="2">
        <f t="shared" ca="1" si="119"/>
        <v>328.70000000000005</v>
      </c>
      <c r="L1387" s="2">
        <f t="shared" si="121"/>
        <v>3636</v>
      </c>
    </row>
    <row r="1388" spans="7:12" x14ac:dyDescent="0.2">
      <c r="G1388" s="2">
        <v>1366</v>
      </c>
      <c r="H1388" s="2">
        <f t="shared" ca="1" si="122"/>
        <v>0.45231385351726638</v>
      </c>
      <c r="I1388" s="2">
        <f t="shared" ca="1" si="118"/>
        <v>0.21826106572817841</v>
      </c>
      <c r="J1388" s="2">
        <f t="shared" ca="1" si="120"/>
        <v>328.85286880036745</v>
      </c>
      <c r="K1388" s="2">
        <f t="shared" ca="1" si="119"/>
        <v>328.90000000000003</v>
      </c>
      <c r="L1388" s="2">
        <f t="shared" si="121"/>
        <v>3635</v>
      </c>
    </row>
    <row r="1389" spans="7:12" x14ac:dyDescent="0.2">
      <c r="G1389" s="2">
        <v>1367</v>
      </c>
      <c r="H1389" s="2">
        <f t="shared" ca="1" si="122"/>
        <v>0.43029084092800818</v>
      </c>
      <c r="I1389" s="2">
        <f t="shared" ca="1" si="118"/>
        <v>0.23205666612034129</v>
      </c>
      <c r="J1389" s="2">
        <f t="shared" ca="1" si="120"/>
        <v>329.08492546648779</v>
      </c>
      <c r="K1389" s="2">
        <f t="shared" ca="1" si="119"/>
        <v>329.1</v>
      </c>
      <c r="L1389" s="2">
        <f t="shared" si="121"/>
        <v>3634</v>
      </c>
    </row>
    <row r="1390" spans="7:12" x14ac:dyDescent="0.2">
      <c r="G1390" s="2">
        <v>1368</v>
      </c>
      <c r="H1390" s="2">
        <f t="shared" ca="1" si="122"/>
        <v>0.8711814687638425</v>
      </c>
      <c r="I1390" s="2">
        <f t="shared" ca="1" si="118"/>
        <v>3.7958981151071942E-2</v>
      </c>
      <c r="J1390" s="2">
        <f t="shared" ca="1" si="120"/>
        <v>329.12288444763885</v>
      </c>
      <c r="K1390" s="2">
        <f t="shared" ca="1" si="119"/>
        <v>329.20000000000005</v>
      </c>
      <c r="L1390" s="2">
        <f t="shared" si="121"/>
        <v>3633</v>
      </c>
    </row>
    <row r="1391" spans="7:12" x14ac:dyDescent="0.2">
      <c r="G1391" s="2">
        <v>1369</v>
      </c>
      <c r="H1391" s="2">
        <f t="shared" ca="1" si="122"/>
        <v>0.70448651609178592</v>
      </c>
      <c r="I1391" s="2">
        <f t="shared" ca="1" si="118"/>
        <v>9.6444407354558101E-2</v>
      </c>
      <c r="J1391" s="2">
        <f t="shared" ca="1" si="120"/>
        <v>329.21932885499342</v>
      </c>
      <c r="K1391" s="2">
        <f t="shared" ca="1" si="119"/>
        <v>329.3</v>
      </c>
      <c r="L1391" s="2">
        <f t="shared" si="121"/>
        <v>3632</v>
      </c>
    </row>
    <row r="1392" spans="7:12" x14ac:dyDescent="0.2">
      <c r="G1392" s="2">
        <v>1370</v>
      </c>
      <c r="H1392" s="2">
        <f t="shared" ca="1" si="122"/>
        <v>0.92969051187070861</v>
      </c>
      <c r="I1392" s="2">
        <f t="shared" ca="1" si="118"/>
        <v>2.0078086244584372E-2</v>
      </c>
      <c r="J1392" s="2">
        <f t="shared" ca="1" si="120"/>
        <v>329.23940694123803</v>
      </c>
      <c r="K1392" s="2">
        <f t="shared" ca="1" si="119"/>
        <v>329.3</v>
      </c>
      <c r="L1392" s="2">
        <f t="shared" si="121"/>
        <v>3631</v>
      </c>
    </row>
    <row r="1393" spans="7:12" x14ac:dyDescent="0.2">
      <c r="G1393" s="2">
        <v>1371</v>
      </c>
      <c r="H1393" s="2">
        <f t="shared" ca="1" si="122"/>
        <v>0.27449359635564141</v>
      </c>
      <c r="I1393" s="2">
        <f t="shared" ca="1" si="118"/>
        <v>0.35615078421471408</v>
      </c>
      <c r="J1393" s="2">
        <f t="shared" ca="1" si="120"/>
        <v>329.59555772545275</v>
      </c>
      <c r="K1393" s="2">
        <f t="shared" ca="1" si="119"/>
        <v>329.6</v>
      </c>
      <c r="L1393" s="2">
        <f t="shared" si="121"/>
        <v>3630</v>
      </c>
    </row>
    <row r="1394" spans="7:12" x14ac:dyDescent="0.2">
      <c r="G1394" s="2">
        <v>1372</v>
      </c>
      <c r="H1394" s="2">
        <f t="shared" ca="1" si="122"/>
        <v>6.376720504663913E-2</v>
      </c>
      <c r="I1394" s="2">
        <f t="shared" ca="1" si="118"/>
        <v>0.75847788599364974</v>
      </c>
      <c r="J1394" s="2">
        <f t="shared" ca="1" si="120"/>
        <v>330.35403561144642</v>
      </c>
      <c r="K1394" s="2">
        <f t="shared" ca="1" si="119"/>
        <v>330.40000000000003</v>
      </c>
      <c r="L1394" s="2">
        <f t="shared" si="121"/>
        <v>3629</v>
      </c>
    </row>
    <row r="1395" spans="7:12" x14ac:dyDescent="0.2">
      <c r="G1395" s="2">
        <v>1373</v>
      </c>
      <c r="H1395" s="2">
        <f t="shared" ca="1" si="122"/>
        <v>0.91363259562479804</v>
      </c>
      <c r="I1395" s="2">
        <f t="shared" ca="1" si="118"/>
        <v>2.4897123068785457E-2</v>
      </c>
      <c r="J1395" s="2">
        <f t="shared" ca="1" si="120"/>
        <v>330.37893273451522</v>
      </c>
      <c r="K1395" s="2">
        <f t="shared" ca="1" si="119"/>
        <v>330.40000000000003</v>
      </c>
      <c r="L1395" s="2">
        <f t="shared" si="121"/>
        <v>3628</v>
      </c>
    </row>
    <row r="1396" spans="7:12" x14ac:dyDescent="0.2">
      <c r="G1396" s="2">
        <v>1374</v>
      </c>
      <c r="H1396" s="2">
        <f t="shared" ca="1" si="122"/>
        <v>2.8498196790020414E-2</v>
      </c>
      <c r="I1396" s="2">
        <f t="shared" ca="1" si="118"/>
        <v>0.9809524301722623</v>
      </c>
      <c r="J1396" s="2">
        <f t="shared" ca="1" si="120"/>
        <v>331.35988516468746</v>
      </c>
      <c r="K1396" s="2">
        <f t="shared" ca="1" si="119"/>
        <v>331.40000000000003</v>
      </c>
      <c r="L1396" s="2">
        <f t="shared" si="121"/>
        <v>3627</v>
      </c>
    </row>
    <row r="1397" spans="7:12" x14ac:dyDescent="0.2">
      <c r="G1397" s="2">
        <v>1375</v>
      </c>
      <c r="H1397" s="2">
        <f t="shared" ca="1" si="122"/>
        <v>0.72420852959334736</v>
      </c>
      <c r="I1397" s="2">
        <f t="shared" ca="1" si="118"/>
        <v>8.8989493592733865E-2</v>
      </c>
      <c r="J1397" s="2">
        <f t="shared" ca="1" si="120"/>
        <v>331.4488746582802</v>
      </c>
      <c r="K1397" s="2">
        <f t="shared" ca="1" si="119"/>
        <v>331.5</v>
      </c>
      <c r="L1397" s="2">
        <f t="shared" si="121"/>
        <v>3626</v>
      </c>
    </row>
    <row r="1398" spans="7:12" x14ac:dyDescent="0.2">
      <c r="G1398" s="2">
        <v>1376</v>
      </c>
      <c r="H1398" s="2">
        <f t="shared" ca="1" si="122"/>
        <v>0.17289181599608683</v>
      </c>
      <c r="I1398" s="2">
        <f t="shared" ca="1" si="118"/>
        <v>0.48416254376681778</v>
      </c>
      <c r="J1398" s="2">
        <f t="shared" ca="1" si="120"/>
        <v>331.93303720204705</v>
      </c>
      <c r="K1398" s="2">
        <f t="shared" ca="1" si="119"/>
        <v>332</v>
      </c>
      <c r="L1398" s="2">
        <f t="shared" si="121"/>
        <v>3625</v>
      </c>
    </row>
    <row r="1399" spans="7:12" x14ac:dyDescent="0.2">
      <c r="G1399" s="2">
        <v>1377</v>
      </c>
      <c r="H1399" s="2">
        <f t="shared" ca="1" si="122"/>
        <v>0.36500213752837141</v>
      </c>
      <c r="I1399" s="2">
        <f t="shared" ca="1" si="118"/>
        <v>0.27810487560007718</v>
      </c>
      <c r="J1399" s="2">
        <f t="shared" ca="1" si="120"/>
        <v>332.21114207764714</v>
      </c>
      <c r="K1399" s="2">
        <f t="shared" ca="1" si="119"/>
        <v>332.3</v>
      </c>
      <c r="L1399" s="2">
        <f t="shared" si="121"/>
        <v>3624</v>
      </c>
    </row>
    <row r="1400" spans="7:12" x14ac:dyDescent="0.2">
      <c r="G1400" s="2">
        <v>1378</v>
      </c>
      <c r="H1400" s="2">
        <f t="shared" ca="1" si="122"/>
        <v>0.60533084001999804</v>
      </c>
      <c r="I1400" s="2">
        <f t="shared" ca="1" si="118"/>
        <v>0.13855371995782106</v>
      </c>
      <c r="J1400" s="2">
        <f t="shared" ca="1" si="120"/>
        <v>332.34969579760497</v>
      </c>
      <c r="K1400" s="2">
        <f t="shared" ca="1" si="119"/>
        <v>332.40000000000003</v>
      </c>
      <c r="L1400" s="2">
        <f t="shared" si="121"/>
        <v>3623</v>
      </c>
    </row>
    <row r="1401" spans="7:12" x14ac:dyDescent="0.2">
      <c r="G1401" s="2">
        <v>1379</v>
      </c>
      <c r="H1401" s="2">
        <f t="shared" ca="1" si="122"/>
        <v>0.78173304002982436</v>
      </c>
      <c r="I1401" s="2">
        <f t="shared" ca="1" si="118"/>
        <v>6.7985084968698817E-2</v>
      </c>
      <c r="J1401" s="2">
        <f t="shared" ca="1" si="120"/>
        <v>332.41768088257368</v>
      </c>
      <c r="K1401" s="2">
        <f t="shared" ca="1" si="119"/>
        <v>332.5</v>
      </c>
      <c r="L1401" s="2">
        <f t="shared" si="121"/>
        <v>3622</v>
      </c>
    </row>
    <row r="1402" spans="7:12" x14ac:dyDescent="0.2">
      <c r="G1402" s="2">
        <v>1380</v>
      </c>
      <c r="H1402" s="2">
        <f t="shared" ca="1" si="122"/>
        <v>0.44772171727598653</v>
      </c>
      <c r="I1402" s="2">
        <f t="shared" ca="1" si="118"/>
        <v>0.22192306168623238</v>
      </c>
      <c r="J1402" s="2">
        <f t="shared" ca="1" si="120"/>
        <v>332.63960394425993</v>
      </c>
      <c r="K1402" s="2">
        <f t="shared" ca="1" si="119"/>
        <v>332.70000000000005</v>
      </c>
      <c r="L1402" s="2">
        <f t="shared" si="121"/>
        <v>3621</v>
      </c>
    </row>
    <row r="1403" spans="7:12" x14ac:dyDescent="0.2">
      <c r="G1403" s="2">
        <v>1381</v>
      </c>
      <c r="H1403" s="2">
        <f t="shared" ca="1" si="122"/>
        <v>0.96252333203450513</v>
      </c>
      <c r="I1403" s="2">
        <f t="shared" ca="1" si="118"/>
        <v>1.0551649734584901E-2</v>
      </c>
      <c r="J1403" s="2">
        <f t="shared" ca="1" si="120"/>
        <v>332.6501555939945</v>
      </c>
      <c r="K1403" s="2">
        <f t="shared" ca="1" si="119"/>
        <v>332.70000000000005</v>
      </c>
      <c r="L1403" s="2">
        <f t="shared" si="121"/>
        <v>3620</v>
      </c>
    </row>
    <row r="1404" spans="7:12" x14ac:dyDescent="0.2">
      <c r="G1404" s="2">
        <v>1382</v>
      </c>
      <c r="H1404" s="2">
        <f t="shared" ca="1" si="122"/>
        <v>0.49410993730647346</v>
      </c>
      <c r="I1404" s="2">
        <f t="shared" ca="1" si="118"/>
        <v>0.194804432550127</v>
      </c>
      <c r="J1404" s="2">
        <f t="shared" ca="1" si="120"/>
        <v>332.84496002654464</v>
      </c>
      <c r="K1404" s="2">
        <f t="shared" ca="1" si="119"/>
        <v>332.90000000000003</v>
      </c>
      <c r="L1404" s="2">
        <f t="shared" si="121"/>
        <v>3619</v>
      </c>
    </row>
    <row r="1405" spans="7:12" x14ac:dyDescent="0.2">
      <c r="G1405" s="2">
        <v>1383</v>
      </c>
      <c r="H1405" s="2">
        <f t="shared" ca="1" si="122"/>
        <v>3.2147792868743252E-2</v>
      </c>
      <c r="I1405" s="2">
        <f t="shared" ca="1" si="118"/>
        <v>0.9500860922346811</v>
      </c>
      <c r="J1405" s="2">
        <f t="shared" ca="1" si="120"/>
        <v>333.79504611877934</v>
      </c>
      <c r="K1405" s="2">
        <f t="shared" ca="1" si="119"/>
        <v>333.8</v>
      </c>
      <c r="L1405" s="2">
        <f t="shared" si="121"/>
        <v>3618</v>
      </c>
    </row>
    <row r="1406" spans="7:12" x14ac:dyDescent="0.2">
      <c r="G1406" s="2">
        <v>1384</v>
      </c>
      <c r="H1406" s="2">
        <f t="shared" ca="1" si="122"/>
        <v>0.85993089703457093</v>
      </c>
      <c r="I1406" s="2">
        <f t="shared" ca="1" si="118"/>
        <v>4.1720554395461462E-2</v>
      </c>
      <c r="J1406" s="2">
        <f t="shared" ca="1" si="120"/>
        <v>333.83676667317479</v>
      </c>
      <c r="K1406" s="2">
        <f t="shared" ca="1" si="119"/>
        <v>333.90000000000003</v>
      </c>
      <c r="L1406" s="2">
        <f t="shared" si="121"/>
        <v>3617</v>
      </c>
    </row>
    <row r="1407" spans="7:12" x14ac:dyDescent="0.2">
      <c r="G1407" s="2">
        <v>1385</v>
      </c>
      <c r="H1407" s="2">
        <f t="shared" ca="1" si="122"/>
        <v>0.34260469426419682</v>
      </c>
      <c r="I1407" s="2">
        <f t="shared" ca="1" si="118"/>
        <v>0.29623285157789542</v>
      </c>
      <c r="J1407" s="2">
        <f t="shared" ca="1" si="120"/>
        <v>334.13299952475268</v>
      </c>
      <c r="K1407" s="2">
        <f t="shared" ca="1" si="119"/>
        <v>334.20000000000005</v>
      </c>
      <c r="L1407" s="2">
        <f t="shared" si="121"/>
        <v>3616</v>
      </c>
    </row>
    <row r="1408" spans="7:12" x14ac:dyDescent="0.2">
      <c r="G1408" s="2">
        <v>1386</v>
      </c>
      <c r="H1408" s="2">
        <f t="shared" ca="1" si="122"/>
        <v>0.71092751095409823</v>
      </c>
      <c r="I1408" s="2">
        <f t="shared" ca="1" si="118"/>
        <v>9.4380306508320952E-2</v>
      </c>
      <c r="J1408" s="2">
        <f t="shared" ca="1" si="120"/>
        <v>334.22737983126098</v>
      </c>
      <c r="K1408" s="2">
        <f t="shared" ca="1" si="119"/>
        <v>334.3</v>
      </c>
      <c r="L1408" s="2">
        <f t="shared" si="121"/>
        <v>3615</v>
      </c>
    </row>
    <row r="1409" spans="7:12" x14ac:dyDescent="0.2">
      <c r="G1409" s="2">
        <v>1387</v>
      </c>
      <c r="H1409" s="2">
        <f t="shared" ca="1" si="122"/>
        <v>0.30566407405366436</v>
      </c>
      <c r="I1409" s="2">
        <f t="shared" ca="1" si="118"/>
        <v>0.3279658487163063</v>
      </c>
      <c r="J1409" s="2">
        <f t="shared" ca="1" si="120"/>
        <v>334.55534567997728</v>
      </c>
      <c r="K1409" s="2">
        <f t="shared" ca="1" si="119"/>
        <v>334.6</v>
      </c>
      <c r="L1409" s="2">
        <f t="shared" si="121"/>
        <v>3614</v>
      </c>
    </row>
    <row r="1410" spans="7:12" x14ac:dyDescent="0.2">
      <c r="G1410" s="2">
        <v>1388</v>
      </c>
      <c r="H1410" s="2">
        <f t="shared" ca="1" si="122"/>
        <v>0.61386231324506246</v>
      </c>
      <c r="I1410" s="2">
        <f t="shared" ca="1" si="118"/>
        <v>0.13506355425159061</v>
      </c>
      <c r="J1410" s="2">
        <f t="shared" ca="1" si="120"/>
        <v>334.69040923422887</v>
      </c>
      <c r="K1410" s="2">
        <f t="shared" ca="1" si="119"/>
        <v>334.70000000000005</v>
      </c>
      <c r="L1410" s="2">
        <f t="shared" si="121"/>
        <v>3613</v>
      </c>
    </row>
    <row r="1411" spans="7:12" x14ac:dyDescent="0.2">
      <c r="G1411" s="2">
        <v>1389</v>
      </c>
      <c r="H1411" s="2">
        <f t="shared" ca="1" si="122"/>
        <v>0.37479442211807368</v>
      </c>
      <c r="I1411" s="2">
        <f t="shared" ca="1" si="118"/>
        <v>0.27169922785648853</v>
      </c>
      <c r="J1411" s="2">
        <f t="shared" ca="1" si="120"/>
        <v>334.96210846208538</v>
      </c>
      <c r="K1411" s="2">
        <f t="shared" ca="1" si="119"/>
        <v>335</v>
      </c>
      <c r="L1411" s="2">
        <f t="shared" si="121"/>
        <v>3612</v>
      </c>
    </row>
    <row r="1412" spans="7:12" x14ac:dyDescent="0.2">
      <c r="G1412" s="2">
        <v>1390</v>
      </c>
      <c r="H1412" s="2">
        <f t="shared" ca="1" si="122"/>
        <v>0.77905089756881751</v>
      </c>
      <c r="I1412" s="2">
        <f t="shared" ca="1" si="118"/>
        <v>6.9143976235653729E-2</v>
      </c>
      <c r="J1412" s="2">
        <f t="shared" ca="1" si="120"/>
        <v>335.03125243832102</v>
      </c>
      <c r="K1412" s="2">
        <f t="shared" ca="1" si="119"/>
        <v>335.1</v>
      </c>
      <c r="L1412" s="2">
        <f t="shared" si="121"/>
        <v>3611</v>
      </c>
    </row>
    <row r="1413" spans="7:12" x14ac:dyDescent="0.2">
      <c r="G1413" s="2">
        <v>1391</v>
      </c>
      <c r="H1413" s="2">
        <f t="shared" ca="1" si="122"/>
        <v>2.697057809181258E-2</v>
      </c>
      <c r="I1413" s="2">
        <f t="shared" ca="1" si="118"/>
        <v>1.0008334369629071</v>
      </c>
      <c r="J1413" s="2">
        <f t="shared" ca="1" si="120"/>
        <v>336.03208587528394</v>
      </c>
      <c r="K1413" s="2">
        <f t="shared" ca="1" si="119"/>
        <v>336.1</v>
      </c>
      <c r="L1413" s="2">
        <f t="shared" si="121"/>
        <v>3610</v>
      </c>
    </row>
    <row r="1414" spans="7:12" x14ac:dyDescent="0.2">
      <c r="G1414" s="2">
        <v>1392</v>
      </c>
      <c r="H1414" s="2">
        <f t="shared" ca="1" si="122"/>
        <v>0.78291091092216714</v>
      </c>
      <c r="I1414" s="2">
        <f t="shared" ca="1" si="118"/>
        <v>6.7812792634800043E-2</v>
      </c>
      <c r="J1414" s="2">
        <f t="shared" ca="1" si="120"/>
        <v>336.09989866791875</v>
      </c>
      <c r="K1414" s="2">
        <f t="shared" ca="1" si="119"/>
        <v>336.1</v>
      </c>
      <c r="L1414" s="2">
        <f t="shared" si="121"/>
        <v>3609</v>
      </c>
    </row>
    <row r="1415" spans="7:12" x14ac:dyDescent="0.2">
      <c r="G1415" s="2">
        <v>1393</v>
      </c>
      <c r="H1415" s="2">
        <f t="shared" ca="1" si="122"/>
        <v>0.77043460406344944</v>
      </c>
      <c r="I1415" s="2">
        <f t="shared" ca="1" si="118"/>
        <v>7.2283953020601088E-2</v>
      </c>
      <c r="J1415" s="2">
        <f t="shared" ca="1" si="120"/>
        <v>336.17218262093934</v>
      </c>
      <c r="K1415" s="2">
        <f t="shared" ca="1" si="119"/>
        <v>336.20000000000005</v>
      </c>
      <c r="L1415" s="2">
        <f t="shared" si="121"/>
        <v>3608</v>
      </c>
    </row>
    <row r="1416" spans="7:12" x14ac:dyDescent="0.2">
      <c r="G1416" s="2">
        <v>1394</v>
      </c>
      <c r="H1416" s="2">
        <f t="shared" ca="1" si="122"/>
        <v>0.54032454225325033</v>
      </c>
      <c r="I1416" s="2">
        <f t="shared" ca="1" si="118"/>
        <v>0.17066407423948143</v>
      </c>
      <c r="J1416" s="2">
        <f t="shared" ca="1" si="120"/>
        <v>336.34284669517882</v>
      </c>
      <c r="K1416" s="2">
        <f t="shared" ca="1" si="119"/>
        <v>336.40000000000003</v>
      </c>
      <c r="L1416" s="2">
        <f t="shared" si="121"/>
        <v>3607</v>
      </c>
    </row>
    <row r="1417" spans="7:12" x14ac:dyDescent="0.2">
      <c r="G1417" s="2">
        <v>1395</v>
      </c>
      <c r="H1417" s="2">
        <f t="shared" ca="1" si="122"/>
        <v>0.7426616277938346</v>
      </c>
      <c r="I1417" s="2">
        <f t="shared" ca="1" si="118"/>
        <v>8.2505477388750526E-2</v>
      </c>
      <c r="J1417" s="2">
        <f t="shared" ca="1" si="120"/>
        <v>336.42535217256756</v>
      </c>
      <c r="K1417" s="2">
        <f t="shared" ca="1" si="119"/>
        <v>336.5</v>
      </c>
      <c r="L1417" s="2">
        <f t="shared" si="121"/>
        <v>3606</v>
      </c>
    </row>
    <row r="1418" spans="7:12" x14ac:dyDescent="0.2">
      <c r="G1418" s="2">
        <v>1396</v>
      </c>
      <c r="H1418" s="2">
        <f t="shared" ca="1" si="122"/>
        <v>5.2375983862952946E-2</v>
      </c>
      <c r="I1418" s="2">
        <f t="shared" ca="1" si="118"/>
        <v>0.81811570483867468</v>
      </c>
      <c r="J1418" s="2">
        <f t="shared" ca="1" si="120"/>
        <v>337.2434678774062</v>
      </c>
      <c r="K1418" s="2">
        <f t="shared" ca="1" si="119"/>
        <v>337.3</v>
      </c>
      <c r="L1418" s="2">
        <f t="shared" si="121"/>
        <v>3605</v>
      </c>
    </row>
    <row r="1419" spans="7:12" x14ac:dyDescent="0.2">
      <c r="G1419" s="2">
        <v>1397</v>
      </c>
      <c r="H1419" s="2">
        <f t="shared" ca="1" si="122"/>
        <v>0.8429105303465948</v>
      </c>
      <c r="I1419" s="2">
        <f t="shared" ca="1" si="118"/>
        <v>4.7417996409661864E-2</v>
      </c>
      <c r="J1419" s="2">
        <f t="shared" ca="1" si="120"/>
        <v>337.29088587381585</v>
      </c>
      <c r="K1419" s="2">
        <f t="shared" ca="1" si="119"/>
        <v>337.3</v>
      </c>
      <c r="L1419" s="2">
        <f t="shared" si="121"/>
        <v>3604</v>
      </c>
    </row>
    <row r="1420" spans="7:12" x14ac:dyDescent="0.2">
      <c r="G1420" s="2">
        <v>1398</v>
      </c>
      <c r="H1420" s="2">
        <f t="shared" ca="1" si="122"/>
        <v>0.7523354551402629</v>
      </c>
      <c r="I1420" s="2">
        <f t="shared" ca="1" si="118"/>
        <v>7.8982228846809249E-2</v>
      </c>
      <c r="J1420" s="2">
        <f t="shared" ca="1" si="120"/>
        <v>337.36986810266268</v>
      </c>
      <c r="K1420" s="2">
        <f t="shared" ca="1" si="119"/>
        <v>337.40000000000003</v>
      </c>
      <c r="L1420" s="2">
        <f t="shared" si="121"/>
        <v>3603</v>
      </c>
    </row>
    <row r="1421" spans="7:12" x14ac:dyDescent="0.2">
      <c r="G1421" s="2">
        <v>1399</v>
      </c>
      <c r="H1421" s="2">
        <f t="shared" ca="1" si="122"/>
        <v>0.93829573512359155</v>
      </c>
      <c r="I1421" s="2">
        <f t="shared" ca="1" si="118"/>
        <v>1.7681870355161011E-2</v>
      </c>
      <c r="J1421" s="2">
        <f t="shared" ca="1" si="120"/>
        <v>337.38754997301783</v>
      </c>
      <c r="K1421" s="2">
        <f t="shared" ca="1" si="119"/>
        <v>337.40000000000003</v>
      </c>
      <c r="L1421" s="2">
        <f t="shared" si="121"/>
        <v>3602</v>
      </c>
    </row>
    <row r="1422" spans="7:12" x14ac:dyDescent="0.2">
      <c r="G1422" s="2">
        <v>1400</v>
      </c>
      <c r="H1422" s="2">
        <f t="shared" ca="1" si="122"/>
        <v>0.14568718988429896</v>
      </c>
      <c r="I1422" s="2">
        <f t="shared" ca="1" si="118"/>
        <v>0.53493293274777209</v>
      </c>
      <c r="J1422" s="2">
        <f t="shared" ca="1" si="120"/>
        <v>337.92248290576561</v>
      </c>
      <c r="K1422" s="2">
        <f t="shared" ca="1" si="119"/>
        <v>338</v>
      </c>
      <c r="L1422" s="2">
        <f t="shared" si="121"/>
        <v>3601</v>
      </c>
    </row>
    <row r="1423" spans="7:12" x14ac:dyDescent="0.2">
      <c r="G1423" s="2">
        <v>1401</v>
      </c>
      <c r="H1423" s="2">
        <f t="shared" ca="1" si="122"/>
        <v>0.1840578677300071</v>
      </c>
      <c r="I1423" s="2">
        <f t="shared" ca="1" si="118"/>
        <v>0.47014029785688921</v>
      </c>
      <c r="J1423" s="2">
        <f t="shared" ca="1" si="120"/>
        <v>338.39262320362252</v>
      </c>
      <c r="K1423" s="2">
        <f t="shared" ca="1" si="119"/>
        <v>338.40000000000003</v>
      </c>
      <c r="L1423" s="2">
        <f t="shared" si="121"/>
        <v>3600</v>
      </c>
    </row>
    <row r="1424" spans="7:12" x14ac:dyDescent="0.2">
      <c r="G1424" s="2">
        <v>1402</v>
      </c>
      <c r="H1424" s="2">
        <f t="shared" ca="1" si="122"/>
        <v>0.37628371656080439</v>
      </c>
      <c r="I1424" s="2">
        <f t="shared" ca="1" si="118"/>
        <v>0.2715787315399385</v>
      </c>
      <c r="J1424" s="2">
        <f t="shared" ca="1" si="120"/>
        <v>338.66420193516245</v>
      </c>
      <c r="K1424" s="2">
        <f t="shared" ca="1" si="119"/>
        <v>338.70000000000005</v>
      </c>
      <c r="L1424" s="2">
        <f t="shared" si="121"/>
        <v>3599</v>
      </c>
    </row>
    <row r="1425" spans="7:12" x14ac:dyDescent="0.2">
      <c r="G1425" s="2">
        <v>1403</v>
      </c>
      <c r="H1425" s="2">
        <f t="shared" ca="1" si="122"/>
        <v>5.6083276342594579E-2</v>
      </c>
      <c r="I1425" s="2">
        <f t="shared" ca="1" si="118"/>
        <v>0.80069972632171138</v>
      </c>
      <c r="J1425" s="2">
        <f t="shared" ca="1" si="120"/>
        <v>339.46490166148419</v>
      </c>
      <c r="K1425" s="2">
        <f t="shared" ca="1" si="119"/>
        <v>339.5</v>
      </c>
      <c r="L1425" s="2">
        <f t="shared" si="121"/>
        <v>3598</v>
      </c>
    </row>
    <row r="1426" spans="7:12" x14ac:dyDescent="0.2">
      <c r="G1426" s="2">
        <v>1404</v>
      </c>
      <c r="H1426" s="2">
        <f t="shared" ca="1" si="122"/>
        <v>0.60303214174911812</v>
      </c>
      <c r="I1426" s="2">
        <f t="shared" ca="1" si="118"/>
        <v>0.14061294984959097</v>
      </c>
      <c r="J1426" s="2">
        <f t="shared" ca="1" si="120"/>
        <v>339.60551461133377</v>
      </c>
      <c r="K1426" s="2">
        <f t="shared" ca="1" si="119"/>
        <v>339.70000000000005</v>
      </c>
      <c r="L1426" s="2">
        <f t="shared" si="121"/>
        <v>3597</v>
      </c>
    </row>
    <row r="1427" spans="7:12" x14ac:dyDescent="0.2">
      <c r="G1427" s="2">
        <v>1405</v>
      </c>
      <c r="H1427" s="2">
        <f t="shared" ca="1" si="122"/>
        <v>0.55914734966202795</v>
      </c>
      <c r="I1427" s="2">
        <f t="shared" ca="1" si="118"/>
        <v>0.16166358327589131</v>
      </c>
      <c r="J1427" s="2">
        <f t="shared" ca="1" si="120"/>
        <v>339.76717819460964</v>
      </c>
      <c r="K1427" s="2">
        <f t="shared" ca="1" si="119"/>
        <v>339.8</v>
      </c>
      <c r="L1427" s="2">
        <f t="shared" si="121"/>
        <v>3596</v>
      </c>
    </row>
    <row r="1428" spans="7:12" x14ac:dyDescent="0.2">
      <c r="G1428" s="2">
        <v>1406</v>
      </c>
      <c r="H1428" s="2">
        <f t="shared" ca="1" si="122"/>
        <v>8.2979048692285895E-2</v>
      </c>
      <c r="I1428" s="2">
        <f t="shared" ca="1" si="118"/>
        <v>0.69239697592332039</v>
      </c>
      <c r="J1428" s="2">
        <f t="shared" ca="1" si="120"/>
        <v>340.45957517053296</v>
      </c>
      <c r="K1428" s="2">
        <f t="shared" ca="1" si="119"/>
        <v>340.5</v>
      </c>
      <c r="L1428" s="2">
        <f t="shared" si="121"/>
        <v>3595</v>
      </c>
    </row>
    <row r="1429" spans="7:12" x14ac:dyDescent="0.2">
      <c r="G1429" s="2">
        <v>1407</v>
      </c>
      <c r="H1429" s="2">
        <f t="shared" ca="1" si="122"/>
        <v>0.93244483033124448</v>
      </c>
      <c r="I1429" s="2">
        <f t="shared" ca="1" si="118"/>
        <v>1.9461684028388607E-2</v>
      </c>
      <c r="J1429" s="2">
        <f t="shared" ca="1" si="120"/>
        <v>340.47903685456134</v>
      </c>
      <c r="K1429" s="2">
        <f t="shared" ca="1" si="119"/>
        <v>340.5</v>
      </c>
      <c r="L1429" s="2">
        <f t="shared" si="121"/>
        <v>3594</v>
      </c>
    </row>
    <row r="1430" spans="7:12" x14ac:dyDescent="0.2">
      <c r="G1430" s="2">
        <v>1408</v>
      </c>
      <c r="H1430" s="2">
        <f t="shared" ca="1" si="122"/>
        <v>0.13595673404059883</v>
      </c>
      <c r="I1430" s="2">
        <f t="shared" ca="1" si="118"/>
        <v>0.5553628098845651</v>
      </c>
      <c r="J1430" s="2">
        <f t="shared" ca="1" si="120"/>
        <v>341.03439966444591</v>
      </c>
      <c r="K1430" s="2">
        <f t="shared" ca="1" si="119"/>
        <v>341.1</v>
      </c>
      <c r="L1430" s="2">
        <f t="shared" si="121"/>
        <v>3593</v>
      </c>
    </row>
    <row r="1431" spans="7:12" x14ac:dyDescent="0.2">
      <c r="G1431" s="2">
        <v>1409</v>
      </c>
      <c r="H1431" s="2">
        <f t="shared" ca="1" si="122"/>
        <v>0.93861099407875082</v>
      </c>
      <c r="I1431" s="2">
        <f t="shared" ref="I1431:I1494" ca="1" si="123">-LN(H1431)/(L1431*rate)</f>
        <v>1.7637573055863019E-2</v>
      </c>
      <c r="J1431" s="2">
        <f t="shared" ca="1" si="120"/>
        <v>341.05203723750179</v>
      </c>
      <c r="K1431" s="2">
        <f t="shared" ca="1" si="119"/>
        <v>341.1</v>
      </c>
      <c r="L1431" s="2">
        <f t="shared" si="121"/>
        <v>3592</v>
      </c>
    </row>
    <row r="1432" spans="7:12" x14ac:dyDescent="0.2">
      <c r="G1432" s="2">
        <v>1410</v>
      </c>
      <c r="H1432" s="2">
        <f t="shared" ca="1" si="122"/>
        <v>0.96122576921765834</v>
      </c>
      <c r="I1432" s="2">
        <f t="shared" ca="1" si="123"/>
        <v>1.1012521875774908E-2</v>
      </c>
      <c r="J1432" s="2">
        <f t="shared" ca="1" si="120"/>
        <v>341.06304975937758</v>
      </c>
      <c r="K1432" s="2">
        <f t="shared" ref="K1432:K1495" ca="1" si="124">CEILING(J1432,B$2)</f>
        <v>341.1</v>
      </c>
      <c r="L1432" s="2">
        <f t="shared" si="121"/>
        <v>3591</v>
      </c>
    </row>
    <row r="1433" spans="7:12" x14ac:dyDescent="0.2">
      <c r="G1433" s="2">
        <v>1411</v>
      </c>
      <c r="H1433" s="2">
        <f t="shared" ca="1" si="122"/>
        <v>3.7546845395241002E-2</v>
      </c>
      <c r="I1433" s="2">
        <f t="shared" ca="1" si="123"/>
        <v>0.91425234403350908</v>
      </c>
      <c r="J1433" s="2">
        <f t="shared" ref="J1433:J1496" ca="1" si="125">J1432+I1433</f>
        <v>341.97730210341109</v>
      </c>
      <c r="K1433" s="2">
        <f t="shared" ca="1" si="124"/>
        <v>342</v>
      </c>
      <c r="L1433" s="2">
        <f t="shared" ref="L1433:L1496" si="126">L1432-1</f>
        <v>3590</v>
      </c>
    </row>
    <row r="1434" spans="7:12" x14ac:dyDescent="0.2">
      <c r="G1434" s="2">
        <v>1412</v>
      </c>
      <c r="H1434" s="2">
        <f t="shared" ca="1" si="122"/>
        <v>0.50962777345036614</v>
      </c>
      <c r="I1434" s="2">
        <f t="shared" ca="1" si="123"/>
        <v>0.18781685029757089</v>
      </c>
      <c r="J1434" s="2">
        <f t="shared" ca="1" si="125"/>
        <v>342.16511895370866</v>
      </c>
      <c r="K1434" s="2">
        <f t="shared" ca="1" si="124"/>
        <v>342.20000000000005</v>
      </c>
      <c r="L1434" s="2">
        <f t="shared" si="126"/>
        <v>3589</v>
      </c>
    </row>
    <row r="1435" spans="7:12" x14ac:dyDescent="0.2">
      <c r="G1435" s="2">
        <v>1413</v>
      </c>
      <c r="H1435" s="2">
        <f t="shared" ca="1" si="122"/>
        <v>0.24857393092922764</v>
      </c>
      <c r="I1435" s="2">
        <f t="shared" ca="1" si="123"/>
        <v>0.38796403816133895</v>
      </c>
      <c r="J1435" s="2">
        <f t="shared" ca="1" si="125"/>
        <v>342.55308299186999</v>
      </c>
      <c r="K1435" s="2">
        <f t="shared" ca="1" si="124"/>
        <v>342.6</v>
      </c>
      <c r="L1435" s="2">
        <f t="shared" si="126"/>
        <v>3588</v>
      </c>
    </row>
    <row r="1436" spans="7:12" x14ac:dyDescent="0.2">
      <c r="G1436" s="2">
        <v>1414</v>
      </c>
      <c r="H1436" s="2">
        <f t="shared" ca="1" si="122"/>
        <v>7.0870332952522874E-3</v>
      </c>
      <c r="I1436" s="2">
        <f t="shared" ca="1" si="123"/>
        <v>1.3798406638112051</v>
      </c>
      <c r="J1436" s="2">
        <f t="shared" ca="1" si="125"/>
        <v>343.93292365568118</v>
      </c>
      <c r="K1436" s="2">
        <f t="shared" ca="1" si="124"/>
        <v>344</v>
      </c>
      <c r="L1436" s="2">
        <f t="shared" si="126"/>
        <v>3587</v>
      </c>
    </row>
    <row r="1437" spans="7:12" x14ac:dyDescent="0.2">
      <c r="G1437" s="2">
        <v>1415</v>
      </c>
      <c r="H1437" s="2">
        <f t="shared" ca="1" si="122"/>
        <v>0.17429148082930657</v>
      </c>
      <c r="I1437" s="2">
        <f t="shared" ca="1" si="123"/>
        <v>0.48717964420858123</v>
      </c>
      <c r="J1437" s="2">
        <f t="shared" ca="1" si="125"/>
        <v>344.42010329988977</v>
      </c>
      <c r="K1437" s="2">
        <f t="shared" ca="1" si="124"/>
        <v>344.5</v>
      </c>
      <c r="L1437" s="2">
        <f t="shared" si="126"/>
        <v>3586</v>
      </c>
    </row>
    <row r="1438" spans="7:12" x14ac:dyDescent="0.2">
      <c r="G1438" s="2">
        <v>1416</v>
      </c>
      <c r="H1438" s="2">
        <f t="shared" ca="1" si="122"/>
        <v>3.4707904630104314E-2</v>
      </c>
      <c r="I1438" s="2">
        <f t="shared" ca="1" si="123"/>
        <v>0.93745824793114496</v>
      </c>
      <c r="J1438" s="2">
        <f t="shared" ca="1" si="125"/>
        <v>345.35756154782092</v>
      </c>
      <c r="K1438" s="2">
        <f t="shared" ca="1" si="124"/>
        <v>345.40000000000003</v>
      </c>
      <c r="L1438" s="2">
        <f t="shared" si="126"/>
        <v>3585</v>
      </c>
    </row>
    <row r="1439" spans="7:12" x14ac:dyDescent="0.2">
      <c r="G1439" s="2">
        <v>1417</v>
      </c>
      <c r="H1439" s="2">
        <f t="shared" ca="1" si="122"/>
        <v>0.5365587232893021</v>
      </c>
      <c r="I1439" s="2">
        <f t="shared" ca="1" si="123"/>
        <v>0.17371073287679994</v>
      </c>
      <c r="J1439" s="2">
        <f t="shared" ca="1" si="125"/>
        <v>345.53127228069775</v>
      </c>
      <c r="K1439" s="2">
        <f t="shared" ca="1" si="124"/>
        <v>345.6</v>
      </c>
      <c r="L1439" s="2">
        <f t="shared" si="126"/>
        <v>3584</v>
      </c>
    </row>
    <row r="1440" spans="7:12" x14ac:dyDescent="0.2">
      <c r="G1440" s="2">
        <v>1418</v>
      </c>
      <c r="H1440" s="2">
        <f t="shared" ca="1" si="122"/>
        <v>0.92175417776781809</v>
      </c>
      <c r="I1440" s="2">
        <f t="shared" ca="1" si="123"/>
        <v>2.2739801687873141E-2</v>
      </c>
      <c r="J1440" s="2">
        <f t="shared" ca="1" si="125"/>
        <v>345.55401208238561</v>
      </c>
      <c r="K1440" s="2">
        <f t="shared" ca="1" si="124"/>
        <v>345.6</v>
      </c>
      <c r="L1440" s="2">
        <f t="shared" si="126"/>
        <v>3583</v>
      </c>
    </row>
    <row r="1441" spans="7:12" x14ac:dyDescent="0.2">
      <c r="G1441" s="2">
        <v>1419</v>
      </c>
      <c r="H1441" s="2">
        <f t="shared" ref="H1441:H1504" ca="1" si="127">RAND()</f>
        <v>0.53743433021523535</v>
      </c>
      <c r="I1441" s="2">
        <f t="shared" ca="1" si="123"/>
        <v>0.17335251334120735</v>
      </c>
      <c r="J1441" s="2">
        <f t="shared" ca="1" si="125"/>
        <v>345.72736459572684</v>
      </c>
      <c r="K1441" s="2">
        <f t="shared" ca="1" si="124"/>
        <v>345.8</v>
      </c>
      <c r="L1441" s="2">
        <f t="shared" si="126"/>
        <v>3582</v>
      </c>
    </row>
    <row r="1442" spans="7:12" x14ac:dyDescent="0.2">
      <c r="G1442" s="2">
        <v>1420</v>
      </c>
      <c r="H1442" s="2">
        <f t="shared" ca="1" si="127"/>
        <v>0.13061591508004811</v>
      </c>
      <c r="I1442" s="2">
        <f t="shared" ca="1" si="123"/>
        <v>0.56841502605645777</v>
      </c>
      <c r="J1442" s="2">
        <f t="shared" ca="1" si="125"/>
        <v>346.29577962178331</v>
      </c>
      <c r="K1442" s="2">
        <f t="shared" ca="1" si="124"/>
        <v>346.3</v>
      </c>
      <c r="L1442" s="2">
        <f t="shared" si="126"/>
        <v>3581</v>
      </c>
    </row>
    <row r="1443" spans="7:12" x14ac:dyDescent="0.2">
      <c r="G1443" s="2">
        <v>1421</v>
      </c>
      <c r="H1443" s="2">
        <f t="shared" ca="1" si="127"/>
        <v>0.76630669389391781</v>
      </c>
      <c r="I1443" s="2">
        <f t="shared" ca="1" si="123"/>
        <v>7.4349945726306835E-2</v>
      </c>
      <c r="J1443" s="2">
        <f t="shared" ca="1" si="125"/>
        <v>346.37012956750959</v>
      </c>
      <c r="K1443" s="2">
        <f t="shared" ca="1" si="124"/>
        <v>346.40000000000003</v>
      </c>
      <c r="L1443" s="2">
        <f t="shared" si="126"/>
        <v>3580</v>
      </c>
    </row>
    <row r="1444" spans="7:12" x14ac:dyDescent="0.2">
      <c r="G1444" s="2">
        <v>1422</v>
      </c>
      <c r="H1444" s="2">
        <f t="shared" ca="1" si="127"/>
        <v>4.7004171925622007E-2</v>
      </c>
      <c r="I1444" s="2">
        <f t="shared" ca="1" si="123"/>
        <v>0.85429419302499754</v>
      </c>
      <c r="J1444" s="2">
        <f t="shared" ca="1" si="125"/>
        <v>347.22442376053459</v>
      </c>
      <c r="K1444" s="2">
        <f t="shared" ca="1" si="124"/>
        <v>347.3</v>
      </c>
      <c r="L1444" s="2">
        <f t="shared" si="126"/>
        <v>3579</v>
      </c>
    </row>
    <row r="1445" spans="7:12" x14ac:dyDescent="0.2">
      <c r="G1445" s="2">
        <v>1423</v>
      </c>
      <c r="H1445" s="2">
        <f t="shared" ca="1" si="127"/>
        <v>0.31199111421711978</v>
      </c>
      <c r="I1445" s="2">
        <f t="shared" ca="1" si="123"/>
        <v>0.32553956725867905</v>
      </c>
      <c r="J1445" s="2">
        <f t="shared" ca="1" si="125"/>
        <v>347.54996332779325</v>
      </c>
      <c r="K1445" s="2">
        <f t="shared" ca="1" si="124"/>
        <v>347.6</v>
      </c>
      <c r="L1445" s="2">
        <f t="shared" si="126"/>
        <v>3578</v>
      </c>
    </row>
    <row r="1446" spans="7:12" x14ac:dyDescent="0.2">
      <c r="G1446" s="2">
        <v>1424</v>
      </c>
      <c r="H1446" s="2">
        <f t="shared" ca="1" si="127"/>
        <v>0.39691783543472847</v>
      </c>
      <c r="I1446" s="2">
        <f t="shared" ca="1" si="123"/>
        <v>0.25832428944796165</v>
      </c>
      <c r="J1446" s="2">
        <f t="shared" ca="1" si="125"/>
        <v>347.80828761724121</v>
      </c>
      <c r="K1446" s="2">
        <f t="shared" ca="1" si="124"/>
        <v>347.90000000000003</v>
      </c>
      <c r="L1446" s="2">
        <f t="shared" si="126"/>
        <v>3577</v>
      </c>
    </row>
    <row r="1447" spans="7:12" x14ac:dyDescent="0.2">
      <c r="G1447" s="2">
        <v>1425</v>
      </c>
      <c r="H1447" s="2">
        <f t="shared" ca="1" si="127"/>
        <v>0.2259705493848394</v>
      </c>
      <c r="I1447" s="2">
        <f t="shared" ca="1" si="123"/>
        <v>0.41592578318168894</v>
      </c>
      <c r="J1447" s="2">
        <f t="shared" ca="1" si="125"/>
        <v>348.22421340042291</v>
      </c>
      <c r="K1447" s="2">
        <f t="shared" ca="1" si="124"/>
        <v>348.3</v>
      </c>
      <c r="L1447" s="2">
        <f t="shared" si="126"/>
        <v>3576</v>
      </c>
    </row>
    <row r="1448" spans="7:12" x14ac:dyDescent="0.2">
      <c r="G1448" s="2">
        <v>1426</v>
      </c>
      <c r="H1448" s="2">
        <f t="shared" ca="1" si="127"/>
        <v>7.1554393856678167E-2</v>
      </c>
      <c r="I1448" s="2">
        <f t="shared" ca="1" si="123"/>
        <v>0.73770555671831894</v>
      </c>
      <c r="J1448" s="2">
        <f t="shared" ca="1" si="125"/>
        <v>348.96191895714122</v>
      </c>
      <c r="K1448" s="2">
        <f t="shared" ca="1" si="124"/>
        <v>349</v>
      </c>
      <c r="L1448" s="2">
        <f t="shared" si="126"/>
        <v>3575</v>
      </c>
    </row>
    <row r="1449" spans="7:12" x14ac:dyDescent="0.2">
      <c r="G1449" s="2">
        <v>1427</v>
      </c>
      <c r="H1449" s="2">
        <f t="shared" ca="1" si="127"/>
        <v>0.37238636802673519</v>
      </c>
      <c r="I1449" s="2">
        <f t="shared" ca="1" si="123"/>
        <v>0.2763915332897745</v>
      </c>
      <c r="J1449" s="2">
        <f t="shared" ca="1" si="125"/>
        <v>349.23831049043099</v>
      </c>
      <c r="K1449" s="2">
        <f t="shared" ca="1" si="124"/>
        <v>349.3</v>
      </c>
      <c r="L1449" s="2">
        <f t="shared" si="126"/>
        <v>3574</v>
      </c>
    </row>
    <row r="1450" spans="7:12" x14ac:dyDescent="0.2">
      <c r="G1450" s="2">
        <v>1428</v>
      </c>
      <c r="H1450" s="2">
        <f t="shared" ca="1" si="127"/>
        <v>0.81166095566602958</v>
      </c>
      <c r="I1450" s="2">
        <f t="shared" ca="1" si="123"/>
        <v>5.8402621969976386E-2</v>
      </c>
      <c r="J1450" s="2">
        <f t="shared" ca="1" si="125"/>
        <v>349.29671311240099</v>
      </c>
      <c r="K1450" s="2">
        <f t="shared" ca="1" si="124"/>
        <v>349.3</v>
      </c>
      <c r="L1450" s="2">
        <f t="shared" si="126"/>
        <v>3573</v>
      </c>
    </row>
    <row r="1451" spans="7:12" x14ac:dyDescent="0.2">
      <c r="G1451" s="2">
        <v>1429</v>
      </c>
      <c r="H1451" s="2">
        <f t="shared" ca="1" si="127"/>
        <v>0.38908316869629422</v>
      </c>
      <c r="I1451" s="2">
        <f t="shared" ca="1" si="123"/>
        <v>0.264267121203837</v>
      </c>
      <c r="J1451" s="2">
        <f t="shared" ca="1" si="125"/>
        <v>349.56098023360482</v>
      </c>
      <c r="K1451" s="2">
        <f t="shared" ca="1" si="124"/>
        <v>349.6</v>
      </c>
      <c r="L1451" s="2">
        <f t="shared" si="126"/>
        <v>3572</v>
      </c>
    </row>
    <row r="1452" spans="7:12" x14ac:dyDescent="0.2">
      <c r="G1452" s="2">
        <v>1430</v>
      </c>
      <c r="H1452" s="2">
        <f t="shared" ca="1" si="127"/>
        <v>0.72869950192655009</v>
      </c>
      <c r="I1452" s="2">
        <f t="shared" ca="1" si="123"/>
        <v>8.8628910057614155E-2</v>
      </c>
      <c r="J1452" s="2">
        <f t="shared" ca="1" si="125"/>
        <v>349.64960914366242</v>
      </c>
      <c r="K1452" s="2">
        <f t="shared" ca="1" si="124"/>
        <v>349.70000000000005</v>
      </c>
      <c r="L1452" s="2">
        <f t="shared" si="126"/>
        <v>3571</v>
      </c>
    </row>
    <row r="1453" spans="7:12" x14ac:dyDescent="0.2">
      <c r="G1453" s="2">
        <v>1431</v>
      </c>
      <c r="H1453" s="2">
        <f t="shared" ca="1" si="127"/>
        <v>8.3143949681260709E-2</v>
      </c>
      <c r="I1453" s="2">
        <f t="shared" ca="1" si="123"/>
        <v>0.69668959100730676</v>
      </c>
      <c r="J1453" s="2">
        <f t="shared" ca="1" si="125"/>
        <v>350.34629873466974</v>
      </c>
      <c r="K1453" s="2">
        <f t="shared" ca="1" si="124"/>
        <v>350.40000000000003</v>
      </c>
      <c r="L1453" s="2">
        <f t="shared" si="126"/>
        <v>3570</v>
      </c>
    </row>
    <row r="1454" spans="7:12" x14ac:dyDescent="0.2">
      <c r="G1454" s="2">
        <v>1432</v>
      </c>
      <c r="H1454" s="2">
        <f t="shared" ca="1" si="127"/>
        <v>0.46662280220996166</v>
      </c>
      <c r="I1454" s="2">
        <f t="shared" ca="1" si="123"/>
        <v>0.21357076260271682</v>
      </c>
      <c r="J1454" s="2">
        <f t="shared" ca="1" si="125"/>
        <v>350.55986949727247</v>
      </c>
      <c r="K1454" s="2">
        <f t="shared" ca="1" si="124"/>
        <v>350.6</v>
      </c>
      <c r="L1454" s="2">
        <f t="shared" si="126"/>
        <v>3569</v>
      </c>
    </row>
    <row r="1455" spans="7:12" x14ac:dyDescent="0.2">
      <c r="G1455" s="2">
        <v>1433</v>
      </c>
      <c r="H1455" s="2">
        <f t="shared" ca="1" si="127"/>
        <v>0.24911696466281108</v>
      </c>
      <c r="I1455" s="2">
        <f t="shared" ca="1" si="123"/>
        <v>0.38952711749101687</v>
      </c>
      <c r="J1455" s="2">
        <f t="shared" ca="1" si="125"/>
        <v>350.94939661476349</v>
      </c>
      <c r="K1455" s="2">
        <f t="shared" ca="1" si="124"/>
        <v>351</v>
      </c>
      <c r="L1455" s="2">
        <f t="shared" si="126"/>
        <v>3568</v>
      </c>
    </row>
    <row r="1456" spans="7:12" x14ac:dyDescent="0.2">
      <c r="G1456" s="2">
        <v>1434</v>
      </c>
      <c r="H1456" s="2">
        <f t="shared" ca="1" si="127"/>
        <v>9.4582339268910465E-2</v>
      </c>
      <c r="I1456" s="2">
        <f t="shared" ca="1" si="123"/>
        <v>0.66113947542531204</v>
      </c>
      <c r="J1456" s="2">
        <f t="shared" ca="1" si="125"/>
        <v>351.61053609018882</v>
      </c>
      <c r="K1456" s="2">
        <f t="shared" ca="1" si="124"/>
        <v>351.70000000000005</v>
      </c>
      <c r="L1456" s="2">
        <f t="shared" si="126"/>
        <v>3567</v>
      </c>
    </row>
    <row r="1457" spans="7:12" x14ac:dyDescent="0.2">
      <c r="G1457" s="2">
        <v>1435</v>
      </c>
      <c r="H1457" s="2">
        <f t="shared" ca="1" si="127"/>
        <v>0.62146451546237691</v>
      </c>
      <c r="I1457" s="2">
        <f t="shared" ca="1" si="123"/>
        <v>0.13339216619559879</v>
      </c>
      <c r="J1457" s="2">
        <f t="shared" ca="1" si="125"/>
        <v>351.74392825638444</v>
      </c>
      <c r="K1457" s="2">
        <f t="shared" ca="1" si="124"/>
        <v>351.8</v>
      </c>
      <c r="L1457" s="2">
        <f t="shared" si="126"/>
        <v>3566</v>
      </c>
    </row>
    <row r="1458" spans="7:12" x14ac:dyDescent="0.2">
      <c r="G1458" s="2">
        <v>1436</v>
      </c>
      <c r="H1458" s="2">
        <f t="shared" ca="1" si="127"/>
        <v>0.2103728491551361</v>
      </c>
      <c r="I1458" s="2">
        <f t="shared" ca="1" si="123"/>
        <v>0.43727176728890188</v>
      </c>
      <c r="J1458" s="2">
        <f t="shared" ca="1" si="125"/>
        <v>352.18120002367334</v>
      </c>
      <c r="K1458" s="2">
        <f t="shared" ca="1" si="124"/>
        <v>352.20000000000005</v>
      </c>
      <c r="L1458" s="2">
        <f t="shared" si="126"/>
        <v>3565</v>
      </c>
    </row>
    <row r="1459" spans="7:12" x14ac:dyDescent="0.2">
      <c r="G1459" s="2">
        <v>1437</v>
      </c>
      <c r="H1459" s="2">
        <f t="shared" ca="1" si="127"/>
        <v>0.75602866195751317</v>
      </c>
      <c r="I1459" s="2">
        <f t="shared" ca="1" si="123"/>
        <v>7.8472500246648966E-2</v>
      </c>
      <c r="J1459" s="2">
        <f t="shared" ca="1" si="125"/>
        <v>352.25967252392002</v>
      </c>
      <c r="K1459" s="2">
        <f t="shared" ca="1" si="124"/>
        <v>352.3</v>
      </c>
      <c r="L1459" s="2">
        <f t="shared" si="126"/>
        <v>3564</v>
      </c>
    </row>
    <row r="1460" spans="7:12" x14ac:dyDescent="0.2">
      <c r="G1460" s="2">
        <v>1438</v>
      </c>
      <c r="H1460" s="2">
        <f t="shared" ca="1" si="127"/>
        <v>2.4357029867868585E-2</v>
      </c>
      <c r="I1460" s="2">
        <f t="shared" ca="1" si="123"/>
        <v>1.042642371647621</v>
      </c>
      <c r="J1460" s="2">
        <f t="shared" ca="1" si="125"/>
        <v>353.30231489556763</v>
      </c>
      <c r="K1460" s="2">
        <f t="shared" ca="1" si="124"/>
        <v>353.40000000000003</v>
      </c>
      <c r="L1460" s="2">
        <f t="shared" si="126"/>
        <v>3563</v>
      </c>
    </row>
    <row r="1461" spans="7:12" x14ac:dyDescent="0.2">
      <c r="G1461" s="2">
        <v>1439</v>
      </c>
      <c r="H1461" s="2">
        <f t="shared" ca="1" si="127"/>
        <v>4.7324670681817782E-2</v>
      </c>
      <c r="I1461" s="2">
        <f t="shared" ca="1" si="123"/>
        <v>0.8564636554077657</v>
      </c>
      <c r="J1461" s="2">
        <f t="shared" ca="1" si="125"/>
        <v>354.1587785509754</v>
      </c>
      <c r="K1461" s="2">
        <f t="shared" ca="1" si="124"/>
        <v>354.20000000000005</v>
      </c>
      <c r="L1461" s="2">
        <f t="shared" si="126"/>
        <v>3562</v>
      </c>
    </row>
    <row r="1462" spans="7:12" x14ac:dyDescent="0.2">
      <c r="G1462" s="2">
        <v>1440</v>
      </c>
      <c r="H1462" s="2">
        <f t="shared" ca="1" si="127"/>
        <v>0.10058456134959581</v>
      </c>
      <c r="I1462" s="2">
        <f t="shared" ca="1" si="123"/>
        <v>0.64497514709445336</v>
      </c>
      <c r="J1462" s="2">
        <f t="shared" ca="1" si="125"/>
        <v>354.80375369806984</v>
      </c>
      <c r="K1462" s="2">
        <f t="shared" ca="1" si="124"/>
        <v>354.90000000000003</v>
      </c>
      <c r="L1462" s="2">
        <f t="shared" si="126"/>
        <v>3561</v>
      </c>
    </row>
    <row r="1463" spans="7:12" x14ac:dyDescent="0.2">
      <c r="G1463" s="2">
        <v>1441</v>
      </c>
      <c r="H1463" s="2">
        <f t="shared" ca="1" si="127"/>
        <v>0.44891653793532893</v>
      </c>
      <c r="I1463" s="2">
        <f t="shared" ca="1" si="123"/>
        <v>0.22497704855326747</v>
      </c>
      <c r="J1463" s="2">
        <f t="shared" ca="1" si="125"/>
        <v>355.02873074662313</v>
      </c>
      <c r="K1463" s="2">
        <f t="shared" ca="1" si="124"/>
        <v>355.1</v>
      </c>
      <c r="L1463" s="2">
        <f t="shared" si="126"/>
        <v>3560</v>
      </c>
    </row>
    <row r="1464" spans="7:12" x14ac:dyDescent="0.2">
      <c r="G1464" s="2">
        <v>1442</v>
      </c>
      <c r="H1464" s="2">
        <f t="shared" ca="1" si="127"/>
        <v>0.9181435403438335</v>
      </c>
      <c r="I1464" s="2">
        <f t="shared" ca="1" si="123"/>
        <v>2.3995936654845455E-2</v>
      </c>
      <c r="J1464" s="2">
        <f t="shared" ca="1" si="125"/>
        <v>355.05272668327797</v>
      </c>
      <c r="K1464" s="2">
        <f t="shared" ca="1" si="124"/>
        <v>355.1</v>
      </c>
      <c r="L1464" s="2">
        <f t="shared" si="126"/>
        <v>3559</v>
      </c>
    </row>
    <row r="1465" spans="7:12" x14ac:dyDescent="0.2">
      <c r="G1465" s="2">
        <v>1443</v>
      </c>
      <c r="H1465" s="2">
        <f t="shared" ca="1" si="127"/>
        <v>0.81162394319552356</v>
      </c>
      <c r="I1465" s="2">
        <f t="shared" ca="1" si="123"/>
        <v>5.8661655491571527E-2</v>
      </c>
      <c r="J1465" s="2">
        <f t="shared" ca="1" si="125"/>
        <v>355.11138833876953</v>
      </c>
      <c r="K1465" s="2">
        <f t="shared" ca="1" si="124"/>
        <v>355.20000000000005</v>
      </c>
      <c r="L1465" s="2">
        <f t="shared" si="126"/>
        <v>3558</v>
      </c>
    </row>
    <row r="1466" spans="7:12" x14ac:dyDescent="0.2">
      <c r="G1466" s="2">
        <v>1444</v>
      </c>
      <c r="H1466" s="2">
        <f t="shared" ca="1" si="127"/>
        <v>0.30241391869145551</v>
      </c>
      <c r="I1466" s="2">
        <f t="shared" ca="1" si="123"/>
        <v>0.33622676646532301</v>
      </c>
      <c r="J1466" s="2">
        <f t="shared" ca="1" si="125"/>
        <v>355.44761510523483</v>
      </c>
      <c r="K1466" s="2">
        <f t="shared" ca="1" si="124"/>
        <v>355.5</v>
      </c>
      <c r="L1466" s="2">
        <f t="shared" si="126"/>
        <v>3557</v>
      </c>
    </row>
    <row r="1467" spans="7:12" x14ac:dyDescent="0.2">
      <c r="G1467" s="2">
        <v>1445</v>
      </c>
      <c r="H1467" s="2">
        <f t="shared" ca="1" si="127"/>
        <v>0.89327166029434635</v>
      </c>
      <c r="I1467" s="2">
        <f t="shared" ca="1" si="123"/>
        <v>3.1739182652544232E-2</v>
      </c>
      <c r="J1467" s="2">
        <f t="shared" ca="1" si="125"/>
        <v>355.47935428788736</v>
      </c>
      <c r="K1467" s="2">
        <f t="shared" ca="1" si="124"/>
        <v>355.5</v>
      </c>
      <c r="L1467" s="2">
        <f t="shared" si="126"/>
        <v>3556</v>
      </c>
    </row>
    <row r="1468" spans="7:12" x14ac:dyDescent="0.2">
      <c r="G1468" s="2">
        <v>1446</v>
      </c>
      <c r="H1468" s="2">
        <f t="shared" ca="1" si="127"/>
        <v>0.60368076209993116</v>
      </c>
      <c r="I1468" s="2">
        <f t="shared" ca="1" si="123"/>
        <v>0.14197180319078673</v>
      </c>
      <c r="J1468" s="2">
        <f t="shared" ca="1" si="125"/>
        <v>355.62132609107817</v>
      </c>
      <c r="K1468" s="2">
        <f t="shared" ca="1" si="124"/>
        <v>355.70000000000005</v>
      </c>
      <c r="L1468" s="2">
        <f t="shared" si="126"/>
        <v>3555</v>
      </c>
    </row>
    <row r="1469" spans="7:12" x14ac:dyDescent="0.2">
      <c r="G1469" s="2">
        <v>1447</v>
      </c>
      <c r="H1469" s="2">
        <f t="shared" ca="1" si="127"/>
        <v>0.98422296091371952</v>
      </c>
      <c r="I1469" s="2">
        <f t="shared" ca="1" si="123"/>
        <v>4.4746261401942987E-3</v>
      </c>
      <c r="J1469" s="2">
        <f t="shared" ca="1" si="125"/>
        <v>355.6258007172184</v>
      </c>
      <c r="K1469" s="2">
        <f t="shared" ca="1" si="124"/>
        <v>355.70000000000005</v>
      </c>
      <c r="L1469" s="2">
        <f t="shared" si="126"/>
        <v>3554</v>
      </c>
    </row>
    <row r="1470" spans="7:12" x14ac:dyDescent="0.2">
      <c r="G1470" s="2">
        <v>1448</v>
      </c>
      <c r="H1470" s="2">
        <f t="shared" ca="1" si="127"/>
        <v>0.17815143506012865</v>
      </c>
      <c r="I1470" s="2">
        <f t="shared" ca="1" si="123"/>
        <v>0.48553935592890402</v>
      </c>
      <c r="J1470" s="2">
        <f t="shared" ca="1" si="125"/>
        <v>356.11134007314729</v>
      </c>
      <c r="K1470" s="2">
        <f t="shared" ca="1" si="124"/>
        <v>356.20000000000005</v>
      </c>
      <c r="L1470" s="2">
        <f t="shared" si="126"/>
        <v>3553</v>
      </c>
    </row>
    <row r="1471" spans="7:12" x14ac:dyDescent="0.2">
      <c r="G1471" s="2">
        <v>1449</v>
      </c>
      <c r="H1471" s="2">
        <f t="shared" ca="1" si="127"/>
        <v>0.11495306773863068</v>
      </c>
      <c r="I1471" s="2">
        <f t="shared" ca="1" si="123"/>
        <v>0.60901783235857554</v>
      </c>
      <c r="J1471" s="2">
        <f t="shared" ca="1" si="125"/>
        <v>356.72035790550586</v>
      </c>
      <c r="K1471" s="2">
        <f t="shared" ca="1" si="124"/>
        <v>356.8</v>
      </c>
      <c r="L1471" s="2">
        <f t="shared" si="126"/>
        <v>3552</v>
      </c>
    </row>
    <row r="1472" spans="7:12" x14ac:dyDescent="0.2">
      <c r="G1472" s="2">
        <v>1450</v>
      </c>
      <c r="H1472" s="2">
        <f t="shared" ca="1" si="127"/>
        <v>0.76100573856443743</v>
      </c>
      <c r="I1472" s="2">
        <f t="shared" ca="1" si="123"/>
        <v>7.6911962919835111E-2</v>
      </c>
      <c r="J1472" s="2">
        <f t="shared" ca="1" si="125"/>
        <v>356.7972698684257</v>
      </c>
      <c r="K1472" s="2">
        <f t="shared" ca="1" si="124"/>
        <v>356.8</v>
      </c>
      <c r="L1472" s="2">
        <f t="shared" si="126"/>
        <v>3551</v>
      </c>
    </row>
    <row r="1473" spans="7:12" x14ac:dyDescent="0.2">
      <c r="G1473" s="2">
        <v>1451</v>
      </c>
      <c r="H1473" s="2">
        <f t="shared" ca="1" si="127"/>
        <v>0.25952891145685764</v>
      </c>
      <c r="I1473" s="2">
        <f t="shared" ca="1" si="123"/>
        <v>0.37996821701884881</v>
      </c>
      <c r="J1473" s="2">
        <f t="shared" ca="1" si="125"/>
        <v>357.17723808544457</v>
      </c>
      <c r="K1473" s="2">
        <f t="shared" ca="1" si="124"/>
        <v>357.20000000000005</v>
      </c>
      <c r="L1473" s="2">
        <f t="shared" si="126"/>
        <v>3550</v>
      </c>
    </row>
    <row r="1474" spans="7:12" x14ac:dyDescent="0.2">
      <c r="G1474" s="2">
        <v>1452</v>
      </c>
      <c r="H1474" s="2">
        <f t="shared" ca="1" si="127"/>
        <v>8.3439849990309067E-2</v>
      </c>
      <c r="I1474" s="2">
        <f t="shared" ca="1" si="123"/>
        <v>0.69981100763773574</v>
      </c>
      <c r="J1474" s="2">
        <f t="shared" ca="1" si="125"/>
        <v>357.87704909308229</v>
      </c>
      <c r="K1474" s="2">
        <f t="shared" ca="1" si="124"/>
        <v>357.90000000000003</v>
      </c>
      <c r="L1474" s="2">
        <f t="shared" si="126"/>
        <v>3549</v>
      </c>
    </row>
    <row r="1475" spans="7:12" x14ac:dyDescent="0.2">
      <c r="G1475" s="2">
        <v>1453</v>
      </c>
      <c r="H1475" s="2">
        <f t="shared" ca="1" si="127"/>
        <v>0.60711421822770828</v>
      </c>
      <c r="I1475" s="2">
        <f t="shared" ca="1" si="123"/>
        <v>0.14065342085947533</v>
      </c>
      <c r="J1475" s="2">
        <f t="shared" ca="1" si="125"/>
        <v>358.01770251394174</v>
      </c>
      <c r="K1475" s="2">
        <f t="shared" ca="1" si="124"/>
        <v>358.1</v>
      </c>
      <c r="L1475" s="2">
        <f t="shared" si="126"/>
        <v>3548</v>
      </c>
    </row>
    <row r="1476" spans="7:12" x14ac:dyDescent="0.2">
      <c r="G1476" s="2">
        <v>1454</v>
      </c>
      <c r="H1476" s="2">
        <f t="shared" ca="1" si="127"/>
        <v>0.66485254842647534</v>
      </c>
      <c r="I1476" s="2">
        <f t="shared" ca="1" si="123"/>
        <v>0.11508034806932595</v>
      </c>
      <c r="J1476" s="2">
        <f t="shared" ca="1" si="125"/>
        <v>358.13278286201108</v>
      </c>
      <c r="K1476" s="2">
        <f t="shared" ca="1" si="124"/>
        <v>358.20000000000005</v>
      </c>
      <c r="L1476" s="2">
        <f t="shared" si="126"/>
        <v>3547</v>
      </c>
    </row>
    <row r="1477" spans="7:12" x14ac:dyDescent="0.2">
      <c r="G1477" s="2">
        <v>1455</v>
      </c>
      <c r="H1477" s="2">
        <f t="shared" ca="1" si="127"/>
        <v>0.71481784575994478</v>
      </c>
      <c r="I1477" s="2">
        <f t="shared" ca="1" si="123"/>
        <v>9.4677814416292319E-2</v>
      </c>
      <c r="J1477" s="2">
        <f t="shared" ca="1" si="125"/>
        <v>358.22746067642737</v>
      </c>
      <c r="K1477" s="2">
        <f t="shared" ca="1" si="124"/>
        <v>358.3</v>
      </c>
      <c r="L1477" s="2">
        <f t="shared" si="126"/>
        <v>3546</v>
      </c>
    </row>
    <row r="1478" spans="7:12" x14ac:dyDescent="0.2">
      <c r="G1478" s="2">
        <v>1456</v>
      </c>
      <c r="H1478" s="2">
        <f t="shared" ca="1" si="127"/>
        <v>0.18080658643112646</v>
      </c>
      <c r="I1478" s="2">
        <f t="shared" ca="1" si="123"/>
        <v>0.48246189063805223</v>
      </c>
      <c r="J1478" s="2">
        <f t="shared" ca="1" si="125"/>
        <v>358.70992256706541</v>
      </c>
      <c r="K1478" s="2">
        <f t="shared" ca="1" si="124"/>
        <v>358.8</v>
      </c>
      <c r="L1478" s="2">
        <f t="shared" si="126"/>
        <v>3545</v>
      </c>
    </row>
    <row r="1479" spans="7:12" x14ac:dyDescent="0.2">
      <c r="G1479" s="2">
        <v>1457</v>
      </c>
      <c r="H1479" s="2">
        <f t="shared" ca="1" si="127"/>
        <v>0.94446768023147787</v>
      </c>
      <c r="I1479" s="2">
        <f t="shared" ca="1" si="123"/>
        <v>1.6121278652526008E-2</v>
      </c>
      <c r="J1479" s="2">
        <f t="shared" ca="1" si="125"/>
        <v>358.72604384571792</v>
      </c>
      <c r="K1479" s="2">
        <f t="shared" ca="1" si="124"/>
        <v>358.8</v>
      </c>
      <c r="L1479" s="2">
        <f t="shared" si="126"/>
        <v>3544</v>
      </c>
    </row>
    <row r="1480" spans="7:12" x14ac:dyDescent="0.2">
      <c r="G1480" s="2">
        <v>1458</v>
      </c>
      <c r="H1480" s="2">
        <f t="shared" ca="1" si="127"/>
        <v>0.88422019019526121</v>
      </c>
      <c r="I1480" s="2">
        <f t="shared" ca="1" si="123"/>
        <v>3.4730218297898595E-2</v>
      </c>
      <c r="J1480" s="2">
        <f t="shared" ca="1" si="125"/>
        <v>358.76077406401583</v>
      </c>
      <c r="K1480" s="2">
        <f t="shared" ca="1" si="124"/>
        <v>358.8</v>
      </c>
      <c r="L1480" s="2">
        <f t="shared" si="126"/>
        <v>3543</v>
      </c>
    </row>
    <row r="1481" spans="7:12" x14ac:dyDescent="0.2">
      <c r="G1481" s="2">
        <v>1459</v>
      </c>
      <c r="H1481" s="2">
        <f t="shared" ca="1" si="127"/>
        <v>0.21402913739646257</v>
      </c>
      <c r="I1481" s="2">
        <f t="shared" ca="1" si="123"/>
        <v>0.43524650400068998</v>
      </c>
      <c r="J1481" s="2">
        <f t="shared" ca="1" si="125"/>
        <v>359.19602056801654</v>
      </c>
      <c r="K1481" s="2">
        <f t="shared" ca="1" si="124"/>
        <v>359.20000000000005</v>
      </c>
      <c r="L1481" s="2">
        <f t="shared" si="126"/>
        <v>3542</v>
      </c>
    </row>
    <row r="1482" spans="7:12" x14ac:dyDescent="0.2">
      <c r="G1482" s="2">
        <v>1460</v>
      </c>
      <c r="H1482" s="2">
        <f t="shared" ca="1" si="127"/>
        <v>0.57197874253112801</v>
      </c>
      <c r="I1482" s="2">
        <f t="shared" ca="1" si="123"/>
        <v>0.15776714253036841</v>
      </c>
      <c r="J1482" s="2">
        <f t="shared" ca="1" si="125"/>
        <v>359.3537877105469</v>
      </c>
      <c r="K1482" s="2">
        <f t="shared" ca="1" si="124"/>
        <v>359.40000000000003</v>
      </c>
      <c r="L1482" s="2">
        <f t="shared" si="126"/>
        <v>3541</v>
      </c>
    </row>
    <row r="1483" spans="7:12" x14ac:dyDescent="0.2">
      <c r="G1483" s="2">
        <v>1461</v>
      </c>
      <c r="H1483" s="2">
        <f t="shared" ca="1" si="127"/>
        <v>0.79503271087751348</v>
      </c>
      <c r="I1483" s="2">
        <f t="shared" ca="1" si="123"/>
        <v>6.4794355767341813E-2</v>
      </c>
      <c r="J1483" s="2">
        <f t="shared" ca="1" si="125"/>
        <v>359.41858206631423</v>
      </c>
      <c r="K1483" s="2">
        <f t="shared" ca="1" si="124"/>
        <v>359.5</v>
      </c>
      <c r="L1483" s="2">
        <f t="shared" si="126"/>
        <v>3540</v>
      </c>
    </row>
    <row r="1484" spans="7:12" x14ac:dyDescent="0.2">
      <c r="G1484" s="2">
        <v>1462</v>
      </c>
      <c r="H1484" s="2">
        <f t="shared" ca="1" si="127"/>
        <v>4.2951747791318939E-2</v>
      </c>
      <c r="I1484" s="2">
        <f t="shared" ca="1" si="123"/>
        <v>0.88942580891549061</v>
      </c>
      <c r="J1484" s="2">
        <f t="shared" ca="1" si="125"/>
        <v>360.30800787522975</v>
      </c>
      <c r="K1484" s="2">
        <f t="shared" ca="1" si="124"/>
        <v>360.40000000000003</v>
      </c>
      <c r="L1484" s="2">
        <f t="shared" si="126"/>
        <v>3539</v>
      </c>
    </row>
    <row r="1485" spans="7:12" x14ac:dyDescent="0.2">
      <c r="G1485" s="2">
        <v>1463</v>
      </c>
      <c r="H1485" s="2">
        <f t="shared" ca="1" si="127"/>
        <v>0.25868639162161067</v>
      </c>
      <c r="I1485" s="2">
        <f t="shared" ca="1" si="123"/>
        <v>0.38217602999018541</v>
      </c>
      <c r="J1485" s="2">
        <f t="shared" ca="1" si="125"/>
        <v>360.69018390521995</v>
      </c>
      <c r="K1485" s="2">
        <f t="shared" ca="1" si="124"/>
        <v>360.70000000000005</v>
      </c>
      <c r="L1485" s="2">
        <f t="shared" si="126"/>
        <v>3538</v>
      </c>
    </row>
    <row r="1486" spans="7:12" x14ac:dyDescent="0.2">
      <c r="G1486" s="2">
        <v>1464</v>
      </c>
      <c r="H1486" s="2">
        <f t="shared" ca="1" si="127"/>
        <v>0.14602574918529021</v>
      </c>
      <c r="I1486" s="2">
        <f t="shared" ca="1" si="123"/>
        <v>0.54395598205862106</v>
      </c>
      <c r="J1486" s="2">
        <f t="shared" ca="1" si="125"/>
        <v>361.23413988727856</v>
      </c>
      <c r="K1486" s="2">
        <f t="shared" ca="1" si="124"/>
        <v>361.3</v>
      </c>
      <c r="L1486" s="2">
        <f t="shared" si="126"/>
        <v>3537</v>
      </c>
    </row>
    <row r="1487" spans="7:12" x14ac:dyDescent="0.2">
      <c r="G1487" s="2">
        <v>1465</v>
      </c>
      <c r="H1487" s="2">
        <f t="shared" ca="1" si="127"/>
        <v>0.92860325847987468</v>
      </c>
      <c r="I1487" s="2">
        <f t="shared" ca="1" si="123"/>
        <v>2.0948442980279855E-2</v>
      </c>
      <c r="J1487" s="2">
        <f t="shared" ca="1" si="125"/>
        <v>361.25508833025884</v>
      </c>
      <c r="K1487" s="2">
        <f t="shared" ca="1" si="124"/>
        <v>361.3</v>
      </c>
      <c r="L1487" s="2">
        <f t="shared" si="126"/>
        <v>3536</v>
      </c>
    </row>
    <row r="1488" spans="7:12" x14ac:dyDescent="0.2">
      <c r="G1488" s="2">
        <v>1466</v>
      </c>
      <c r="H1488" s="2">
        <f t="shared" ca="1" si="127"/>
        <v>0.90379044256572849</v>
      </c>
      <c r="I1488" s="2">
        <f t="shared" ca="1" si="123"/>
        <v>2.8616055667172451E-2</v>
      </c>
      <c r="J1488" s="2">
        <f t="shared" ca="1" si="125"/>
        <v>361.283704385926</v>
      </c>
      <c r="K1488" s="2">
        <f t="shared" ca="1" si="124"/>
        <v>361.3</v>
      </c>
      <c r="L1488" s="2">
        <f t="shared" si="126"/>
        <v>3535</v>
      </c>
    </row>
    <row r="1489" spans="7:12" x14ac:dyDescent="0.2">
      <c r="G1489" s="2">
        <v>1467</v>
      </c>
      <c r="H1489" s="2">
        <f t="shared" ca="1" si="127"/>
        <v>0.50852091546603373</v>
      </c>
      <c r="I1489" s="2">
        <f t="shared" ca="1" si="123"/>
        <v>0.19135510261633434</v>
      </c>
      <c r="J1489" s="2">
        <f t="shared" ca="1" si="125"/>
        <v>361.47505948854234</v>
      </c>
      <c r="K1489" s="2">
        <f t="shared" ca="1" si="124"/>
        <v>361.5</v>
      </c>
      <c r="L1489" s="2">
        <f t="shared" si="126"/>
        <v>3534</v>
      </c>
    </row>
    <row r="1490" spans="7:12" x14ac:dyDescent="0.2">
      <c r="G1490" s="2">
        <v>1468</v>
      </c>
      <c r="H1490" s="2">
        <f t="shared" ca="1" si="127"/>
        <v>0.8962684124120418</v>
      </c>
      <c r="I1490" s="2">
        <f t="shared" ca="1" si="123"/>
        <v>3.0997832845857481E-2</v>
      </c>
      <c r="J1490" s="2">
        <f t="shared" ca="1" si="125"/>
        <v>361.5060573213882</v>
      </c>
      <c r="K1490" s="2">
        <f t="shared" ca="1" si="124"/>
        <v>361.6</v>
      </c>
      <c r="L1490" s="2">
        <f t="shared" si="126"/>
        <v>3533</v>
      </c>
    </row>
    <row r="1491" spans="7:12" x14ac:dyDescent="0.2">
      <c r="G1491" s="2">
        <v>1469</v>
      </c>
      <c r="H1491" s="2">
        <f t="shared" ca="1" si="127"/>
        <v>0.72827617303378256</v>
      </c>
      <c r="I1491" s="2">
        <f t="shared" ca="1" si="123"/>
        <v>8.9772067995704849E-2</v>
      </c>
      <c r="J1491" s="2">
        <f t="shared" ca="1" si="125"/>
        <v>361.59582938938388</v>
      </c>
      <c r="K1491" s="2">
        <f t="shared" ca="1" si="124"/>
        <v>361.6</v>
      </c>
      <c r="L1491" s="2">
        <f t="shared" si="126"/>
        <v>3532</v>
      </c>
    </row>
    <row r="1492" spans="7:12" x14ac:dyDescent="0.2">
      <c r="G1492" s="2">
        <v>1470</v>
      </c>
      <c r="H1492" s="2">
        <f t="shared" ca="1" si="127"/>
        <v>0.56680505074527632</v>
      </c>
      <c r="I1492" s="2">
        <f t="shared" ca="1" si="123"/>
        <v>0.16078727279017749</v>
      </c>
      <c r="J1492" s="2">
        <f t="shared" ca="1" si="125"/>
        <v>361.75661666217405</v>
      </c>
      <c r="K1492" s="2">
        <f t="shared" ca="1" si="124"/>
        <v>361.8</v>
      </c>
      <c r="L1492" s="2">
        <f t="shared" si="126"/>
        <v>3531</v>
      </c>
    </row>
    <row r="1493" spans="7:12" x14ac:dyDescent="0.2">
      <c r="G1493" s="2">
        <v>1471</v>
      </c>
      <c r="H1493" s="2">
        <f t="shared" ca="1" si="127"/>
        <v>4.4542342931000234E-2</v>
      </c>
      <c r="I1493" s="2">
        <f t="shared" ca="1" si="123"/>
        <v>0.88139235571813646</v>
      </c>
      <c r="J1493" s="2">
        <f t="shared" ca="1" si="125"/>
        <v>362.63800901789222</v>
      </c>
      <c r="K1493" s="2">
        <f t="shared" ca="1" si="124"/>
        <v>362.70000000000005</v>
      </c>
      <c r="L1493" s="2">
        <f t="shared" si="126"/>
        <v>3530</v>
      </c>
    </row>
    <row r="1494" spans="7:12" x14ac:dyDescent="0.2">
      <c r="G1494" s="2">
        <v>1472</v>
      </c>
      <c r="H1494" s="2">
        <f t="shared" ca="1" si="127"/>
        <v>0.63754719836167884</v>
      </c>
      <c r="I1494" s="2">
        <f t="shared" ca="1" si="123"/>
        <v>0.12755085521234411</v>
      </c>
      <c r="J1494" s="2">
        <f t="shared" ca="1" si="125"/>
        <v>362.76555987310456</v>
      </c>
      <c r="K1494" s="2">
        <f t="shared" ca="1" si="124"/>
        <v>362.8</v>
      </c>
      <c r="L1494" s="2">
        <f t="shared" si="126"/>
        <v>3529</v>
      </c>
    </row>
    <row r="1495" spans="7:12" x14ac:dyDescent="0.2">
      <c r="G1495" s="2">
        <v>1473</v>
      </c>
      <c r="H1495" s="2">
        <f t="shared" ca="1" si="127"/>
        <v>0.9987848965533539</v>
      </c>
      <c r="I1495" s="2">
        <f t="shared" ref="I1495:I1558" ca="1" si="128">-LN(H1495)/(L1495*rate)</f>
        <v>3.446264975647688E-4</v>
      </c>
      <c r="J1495" s="2">
        <f t="shared" ca="1" si="125"/>
        <v>362.76590449960213</v>
      </c>
      <c r="K1495" s="2">
        <f t="shared" ca="1" si="124"/>
        <v>362.8</v>
      </c>
      <c r="L1495" s="2">
        <f t="shared" si="126"/>
        <v>3528</v>
      </c>
    </row>
    <row r="1496" spans="7:12" x14ac:dyDescent="0.2">
      <c r="G1496" s="2">
        <v>1474</v>
      </c>
      <c r="H1496" s="2">
        <f t="shared" ca="1" si="127"/>
        <v>0.9723776661596143</v>
      </c>
      <c r="I1496" s="2">
        <f t="shared" ca="1" si="128"/>
        <v>7.9418782404948648E-3</v>
      </c>
      <c r="J1496" s="2">
        <f t="shared" ca="1" si="125"/>
        <v>362.77384637784263</v>
      </c>
      <c r="K1496" s="2">
        <f t="shared" ref="K1496:K1559" ca="1" si="129">CEILING(J1496,B$2)</f>
        <v>362.8</v>
      </c>
      <c r="L1496" s="2">
        <f t="shared" si="126"/>
        <v>3527</v>
      </c>
    </row>
    <row r="1497" spans="7:12" x14ac:dyDescent="0.2">
      <c r="G1497" s="2">
        <v>1475</v>
      </c>
      <c r="H1497" s="2">
        <f t="shared" ca="1" si="127"/>
        <v>0.35111922692978315</v>
      </c>
      <c r="I1497" s="2">
        <f t="shared" ca="1" si="128"/>
        <v>0.29683194422322901</v>
      </c>
      <c r="J1497" s="2">
        <f t="shared" ref="J1497:J1560" ca="1" si="130">J1496+I1497</f>
        <v>363.07067832206587</v>
      </c>
      <c r="K1497" s="2">
        <f t="shared" ca="1" si="129"/>
        <v>363.1</v>
      </c>
      <c r="L1497" s="2">
        <f t="shared" ref="L1497:L1560" si="131">L1496-1</f>
        <v>3526</v>
      </c>
    </row>
    <row r="1498" spans="7:12" x14ac:dyDescent="0.2">
      <c r="G1498" s="2">
        <v>1476</v>
      </c>
      <c r="H1498" s="2">
        <f t="shared" ca="1" si="127"/>
        <v>0.18131353047690391</v>
      </c>
      <c r="I1498" s="2">
        <f t="shared" ca="1" si="128"/>
        <v>0.48440497409550465</v>
      </c>
      <c r="J1498" s="2">
        <f t="shared" ca="1" si="130"/>
        <v>363.5550832961614</v>
      </c>
      <c r="K1498" s="2">
        <f t="shared" ca="1" si="129"/>
        <v>363.6</v>
      </c>
      <c r="L1498" s="2">
        <f t="shared" si="131"/>
        <v>3525</v>
      </c>
    </row>
    <row r="1499" spans="7:12" x14ac:dyDescent="0.2">
      <c r="G1499" s="2">
        <v>1477</v>
      </c>
      <c r="H1499" s="2">
        <f t="shared" ca="1" si="127"/>
        <v>0.22958570628971453</v>
      </c>
      <c r="I1499" s="2">
        <f t="shared" ca="1" si="128"/>
        <v>0.41755927108694002</v>
      </c>
      <c r="J1499" s="2">
        <f t="shared" ca="1" si="130"/>
        <v>363.97264256724833</v>
      </c>
      <c r="K1499" s="2">
        <f t="shared" ca="1" si="129"/>
        <v>364</v>
      </c>
      <c r="L1499" s="2">
        <f t="shared" si="131"/>
        <v>3524</v>
      </c>
    </row>
    <row r="1500" spans="7:12" x14ac:dyDescent="0.2">
      <c r="G1500" s="2">
        <v>1478</v>
      </c>
      <c r="H1500" s="2">
        <f t="shared" ca="1" si="127"/>
        <v>0.28952970200410966</v>
      </c>
      <c r="I1500" s="2">
        <f t="shared" ca="1" si="128"/>
        <v>0.35183008505127072</v>
      </c>
      <c r="J1500" s="2">
        <f t="shared" ca="1" si="130"/>
        <v>364.32447265229962</v>
      </c>
      <c r="K1500" s="2">
        <f t="shared" ca="1" si="129"/>
        <v>364.40000000000003</v>
      </c>
      <c r="L1500" s="2">
        <f t="shared" si="131"/>
        <v>3523</v>
      </c>
    </row>
    <row r="1501" spans="7:12" x14ac:dyDescent="0.2">
      <c r="G1501" s="2">
        <v>1479</v>
      </c>
      <c r="H1501" s="2">
        <f t="shared" ca="1" si="127"/>
        <v>0.2332718990416276</v>
      </c>
      <c r="I1501" s="2">
        <f t="shared" ca="1" si="128"/>
        <v>0.41327386629622037</v>
      </c>
      <c r="J1501" s="2">
        <f t="shared" ca="1" si="130"/>
        <v>364.73774651859583</v>
      </c>
      <c r="K1501" s="2">
        <f t="shared" ca="1" si="129"/>
        <v>364.8</v>
      </c>
      <c r="L1501" s="2">
        <f t="shared" si="131"/>
        <v>3522</v>
      </c>
    </row>
    <row r="1502" spans="7:12" x14ac:dyDescent="0.2">
      <c r="G1502" s="2">
        <v>1480</v>
      </c>
      <c r="H1502" s="2">
        <f t="shared" ca="1" si="127"/>
        <v>0.31134099300859897</v>
      </c>
      <c r="I1502" s="2">
        <f t="shared" ca="1" si="128"/>
        <v>0.33140202411607572</v>
      </c>
      <c r="J1502" s="2">
        <f t="shared" ca="1" si="130"/>
        <v>365.0691485427119</v>
      </c>
      <c r="K1502" s="2">
        <f t="shared" ca="1" si="129"/>
        <v>365.1</v>
      </c>
      <c r="L1502" s="2">
        <f t="shared" si="131"/>
        <v>3521</v>
      </c>
    </row>
    <row r="1503" spans="7:12" x14ac:dyDescent="0.2">
      <c r="G1503" s="2">
        <v>1481</v>
      </c>
      <c r="H1503" s="2">
        <f t="shared" ca="1" si="127"/>
        <v>0.59462920062413749</v>
      </c>
      <c r="I1503" s="2">
        <f t="shared" ca="1" si="128"/>
        <v>0.14767535793461312</v>
      </c>
      <c r="J1503" s="2">
        <f t="shared" ca="1" si="130"/>
        <v>365.21682390064649</v>
      </c>
      <c r="K1503" s="2">
        <f t="shared" ca="1" si="129"/>
        <v>365.3</v>
      </c>
      <c r="L1503" s="2">
        <f t="shared" si="131"/>
        <v>3520</v>
      </c>
    </row>
    <row r="1504" spans="7:12" x14ac:dyDescent="0.2">
      <c r="G1504" s="2">
        <v>1482</v>
      </c>
      <c r="H1504" s="2">
        <f t="shared" ca="1" si="127"/>
        <v>0.18345517529751176</v>
      </c>
      <c r="I1504" s="2">
        <f t="shared" ca="1" si="128"/>
        <v>0.48189398057279531</v>
      </c>
      <c r="J1504" s="2">
        <f t="shared" ca="1" si="130"/>
        <v>365.6987178812193</v>
      </c>
      <c r="K1504" s="2">
        <f t="shared" ca="1" si="129"/>
        <v>365.70000000000005</v>
      </c>
      <c r="L1504" s="2">
        <f t="shared" si="131"/>
        <v>3519</v>
      </c>
    </row>
    <row r="1505" spans="7:12" x14ac:dyDescent="0.2">
      <c r="G1505" s="2">
        <v>1483</v>
      </c>
      <c r="H1505" s="2">
        <f t="shared" ref="H1505:H1568" ca="1" si="132">RAND()</f>
        <v>0.67339777024606273</v>
      </c>
      <c r="I1505" s="2">
        <f t="shared" ca="1" si="128"/>
        <v>0.11239882986030499</v>
      </c>
      <c r="J1505" s="2">
        <f t="shared" ca="1" si="130"/>
        <v>365.81111671107959</v>
      </c>
      <c r="K1505" s="2">
        <f t="shared" ca="1" si="129"/>
        <v>365.90000000000003</v>
      </c>
      <c r="L1505" s="2">
        <f t="shared" si="131"/>
        <v>3518</v>
      </c>
    </row>
    <row r="1506" spans="7:12" x14ac:dyDescent="0.2">
      <c r="G1506" s="2">
        <v>1484</v>
      </c>
      <c r="H1506" s="2">
        <f t="shared" ca="1" si="132"/>
        <v>0.80967176567513988</v>
      </c>
      <c r="I1506" s="2">
        <f t="shared" ca="1" si="128"/>
        <v>6.0030236282082483E-2</v>
      </c>
      <c r="J1506" s="2">
        <f t="shared" ca="1" si="130"/>
        <v>365.87114694736169</v>
      </c>
      <c r="K1506" s="2">
        <f t="shared" ca="1" si="129"/>
        <v>365.90000000000003</v>
      </c>
      <c r="L1506" s="2">
        <f t="shared" si="131"/>
        <v>3517</v>
      </c>
    </row>
    <row r="1507" spans="7:12" x14ac:dyDescent="0.2">
      <c r="G1507" s="2">
        <v>1485</v>
      </c>
      <c r="H1507" s="2">
        <f t="shared" ca="1" si="132"/>
        <v>0.70251277080557772</v>
      </c>
      <c r="I1507" s="2">
        <f t="shared" ca="1" si="128"/>
        <v>0.10042426019817997</v>
      </c>
      <c r="J1507" s="2">
        <f t="shared" ca="1" si="130"/>
        <v>365.97157120755986</v>
      </c>
      <c r="K1507" s="2">
        <f t="shared" ca="1" si="129"/>
        <v>366</v>
      </c>
      <c r="L1507" s="2">
        <f t="shared" si="131"/>
        <v>3516</v>
      </c>
    </row>
    <row r="1508" spans="7:12" x14ac:dyDescent="0.2">
      <c r="G1508" s="2">
        <v>1486</v>
      </c>
      <c r="H1508" s="2">
        <f t="shared" ca="1" si="132"/>
        <v>0.71057338056360753</v>
      </c>
      <c r="I1508" s="2">
        <f t="shared" ca="1" si="128"/>
        <v>9.7207128479100735E-2</v>
      </c>
      <c r="J1508" s="2">
        <f t="shared" ca="1" si="130"/>
        <v>366.06877833603897</v>
      </c>
      <c r="K1508" s="2">
        <f t="shared" ca="1" si="129"/>
        <v>366.1</v>
      </c>
      <c r="L1508" s="2">
        <f t="shared" si="131"/>
        <v>3515</v>
      </c>
    </row>
    <row r="1509" spans="7:12" x14ac:dyDescent="0.2">
      <c r="G1509" s="2">
        <v>1487</v>
      </c>
      <c r="H1509" s="2">
        <f t="shared" ca="1" si="132"/>
        <v>0.50251881484852767</v>
      </c>
      <c r="I1509" s="2">
        <f t="shared" ca="1" si="128"/>
        <v>0.19582304987627386</v>
      </c>
      <c r="J1509" s="2">
        <f t="shared" ca="1" si="130"/>
        <v>366.26460138591523</v>
      </c>
      <c r="K1509" s="2">
        <f t="shared" ca="1" si="129"/>
        <v>366.3</v>
      </c>
      <c r="L1509" s="2">
        <f t="shared" si="131"/>
        <v>3514</v>
      </c>
    </row>
    <row r="1510" spans="7:12" x14ac:dyDescent="0.2">
      <c r="G1510" s="2">
        <v>1488</v>
      </c>
      <c r="H1510" s="2">
        <f t="shared" ca="1" si="132"/>
        <v>0.79359242038248168</v>
      </c>
      <c r="I1510" s="2">
        <f t="shared" ca="1" si="128"/>
        <v>6.5808503839002844E-2</v>
      </c>
      <c r="J1510" s="2">
        <f t="shared" ca="1" si="130"/>
        <v>366.33040988975421</v>
      </c>
      <c r="K1510" s="2">
        <f t="shared" ca="1" si="129"/>
        <v>366.40000000000003</v>
      </c>
      <c r="L1510" s="2">
        <f t="shared" si="131"/>
        <v>3513</v>
      </c>
    </row>
    <row r="1511" spans="7:12" x14ac:dyDescent="0.2">
      <c r="G1511" s="2">
        <v>1489</v>
      </c>
      <c r="H1511" s="2">
        <f t="shared" ca="1" si="132"/>
        <v>8.9414668419356524E-2</v>
      </c>
      <c r="I1511" s="2">
        <f t="shared" ca="1" si="128"/>
        <v>0.68749160990391611</v>
      </c>
      <c r="J1511" s="2">
        <f t="shared" ca="1" si="130"/>
        <v>367.01790149965814</v>
      </c>
      <c r="K1511" s="2">
        <f t="shared" ca="1" si="129"/>
        <v>367.1</v>
      </c>
      <c r="L1511" s="2">
        <f t="shared" si="131"/>
        <v>3512</v>
      </c>
    </row>
    <row r="1512" spans="7:12" x14ac:dyDescent="0.2">
      <c r="G1512" s="2">
        <v>1490</v>
      </c>
      <c r="H1512" s="2">
        <f t="shared" ca="1" si="132"/>
        <v>0.29900391027128115</v>
      </c>
      <c r="I1512" s="2">
        <f t="shared" ca="1" si="128"/>
        <v>0.3438617567207613</v>
      </c>
      <c r="J1512" s="2">
        <f t="shared" ca="1" si="130"/>
        <v>367.36176325637888</v>
      </c>
      <c r="K1512" s="2">
        <f t="shared" ca="1" si="129"/>
        <v>367.40000000000003</v>
      </c>
      <c r="L1512" s="2">
        <f t="shared" si="131"/>
        <v>3511</v>
      </c>
    </row>
    <row r="1513" spans="7:12" x14ac:dyDescent="0.2">
      <c r="G1513" s="2">
        <v>1491</v>
      </c>
      <c r="H1513" s="2">
        <f t="shared" ca="1" si="132"/>
        <v>0.22026246337108435</v>
      </c>
      <c r="I1513" s="2">
        <f t="shared" ca="1" si="128"/>
        <v>0.43103573458232214</v>
      </c>
      <c r="J1513" s="2">
        <f t="shared" ca="1" si="130"/>
        <v>367.79279899096122</v>
      </c>
      <c r="K1513" s="2">
        <f t="shared" ca="1" si="129"/>
        <v>367.8</v>
      </c>
      <c r="L1513" s="2">
        <f t="shared" si="131"/>
        <v>3510</v>
      </c>
    </row>
    <row r="1514" spans="7:12" x14ac:dyDescent="0.2">
      <c r="G1514" s="2">
        <v>1492</v>
      </c>
      <c r="H1514" s="2">
        <f t="shared" ca="1" si="132"/>
        <v>0.2780264838043518</v>
      </c>
      <c r="I1514" s="2">
        <f t="shared" ca="1" si="128"/>
        <v>0.36478737655904481</v>
      </c>
      <c r="J1514" s="2">
        <f t="shared" ca="1" si="130"/>
        <v>368.15758636752025</v>
      </c>
      <c r="K1514" s="2">
        <f t="shared" ca="1" si="129"/>
        <v>368.20000000000005</v>
      </c>
      <c r="L1514" s="2">
        <f t="shared" si="131"/>
        <v>3509</v>
      </c>
    </row>
    <row r="1515" spans="7:12" x14ac:dyDescent="0.2">
      <c r="G1515" s="2">
        <v>1493</v>
      </c>
      <c r="H1515" s="2">
        <f t="shared" ca="1" si="132"/>
        <v>0.90665653877266639</v>
      </c>
      <c r="I1515" s="2">
        <f t="shared" ca="1" si="128"/>
        <v>2.7933745408756486E-2</v>
      </c>
      <c r="J1515" s="2">
        <f t="shared" ca="1" si="130"/>
        <v>368.185520112929</v>
      </c>
      <c r="K1515" s="2">
        <f t="shared" ca="1" si="129"/>
        <v>368.20000000000005</v>
      </c>
      <c r="L1515" s="2">
        <f t="shared" si="131"/>
        <v>3508</v>
      </c>
    </row>
    <row r="1516" spans="7:12" x14ac:dyDescent="0.2">
      <c r="G1516" s="2">
        <v>1494</v>
      </c>
      <c r="H1516" s="2">
        <f t="shared" ca="1" si="132"/>
        <v>0.85842426237422953</v>
      </c>
      <c r="I1516" s="2">
        <f t="shared" ca="1" si="128"/>
        <v>4.3529176908079815E-2</v>
      </c>
      <c r="J1516" s="2">
        <f t="shared" ca="1" si="130"/>
        <v>368.22904928983706</v>
      </c>
      <c r="K1516" s="2">
        <f t="shared" ca="1" si="129"/>
        <v>368.3</v>
      </c>
      <c r="L1516" s="2">
        <f t="shared" si="131"/>
        <v>3507</v>
      </c>
    </row>
    <row r="1517" spans="7:12" x14ac:dyDescent="0.2">
      <c r="G1517" s="2">
        <v>1495</v>
      </c>
      <c r="H1517" s="2">
        <f t="shared" ca="1" si="132"/>
        <v>0.85005026757107405</v>
      </c>
      <c r="I1517" s="2">
        <f t="shared" ca="1" si="128"/>
        <v>4.6337647726031286E-2</v>
      </c>
      <c r="J1517" s="2">
        <f t="shared" ca="1" si="130"/>
        <v>368.2753869375631</v>
      </c>
      <c r="K1517" s="2">
        <f t="shared" ca="1" si="129"/>
        <v>368.3</v>
      </c>
      <c r="L1517" s="2">
        <f t="shared" si="131"/>
        <v>3506</v>
      </c>
    </row>
    <row r="1518" spans="7:12" x14ac:dyDescent="0.2">
      <c r="G1518" s="2">
        <v>1496</v>
      </c>
      <c r="H1518" s="2">
        <f t="shared" ca="1" si="132"/>
        <v>0.1415474555599745</v>
      </c>
      <c r="I1518" s="2">
        <f t="shared" ca="1" si="128"/>
        <v>0.5578089138779776</v>
      </c>
      <c r="J1518" s="2">
        <f t="shared" ca="1" si="130"/>
        <v>368.83319585144108</v>
      </c>
      <c r="K1518" s="2">
        <f t="shared" ca="1" si="129"/>
        <v>368.90000000000003</v>
      </c>
      <c r="L1518" s="2">
        <f t="shared" si="131"/>
        <v>3505</v>
      </c>
    </row>
    <row r="1519" spans="7:12" x14ac:dyDescent="0.2">
      <c r="G1519" s="2">
        <v>1497</v>
      </c>
      <c r="H1519" s="2">
        <f t="shared" ca="1" si="132"/>
        <v>0.57020499406467773</v>
      </c>
      <c r="I1519" s="2">
        <f t="shared" ca="1" si="128"/>
        <v>0.1603194475165754</v>
      </c>
      <c r="J1519" s="2">
        <f t="shared" ca="1" si="130"/>
        <v>368.99351529895767</v>
      </c>
      <c r="K1519" s="2">
        <f t="shared" ca="1" si="129"/>
        <v>369</v>
      </c>
      <c r="L1519" s="2">
        <f t="shared" si="131"/>
        <v>3504</v>
      </c>
    </row>
    <row r="1520" spans="7:12" x14ac:dyDescent="0.2">
      <c r="G1520" s="2">
        <v>1498</v>
      </c>
      <c r="H1520" s="2">
        <f t="shared" ca="1" si="132"/>
        <v>0.34056621451824243</v>
      </c>
      <c r="I1520" s="2">
        <f t="shared" ca="1" si="128"/>
        <v>0.30749235218079662</v>
      </c>
      <c r="J1520" s="2">
        <f t="shared" ca="1" si="130"/>
        <v>369.30100765113849</v>
      </c>
      <c r="K1520" s="2">
        <f t="shared" ca="1" si="129"/>
        <v>369.40000000000003</v>
      </c>
      <c r="L1520" s="2">
        <f t="shared" si="131"/>
        <v>3503</v>
      </c>
    </row>
    <row r="1521" spans="7:12" x14ac:dyDescent="0.2">
      <c r="G1521" s="2">
        <v>1499</v>
      </c>
      <c r="H1521" s="2">
        <f t="shared" ca="1" si="132"/>
        <v>5.9363593792847613E-2</v>
      </c>
      <c r="I1521" s="2">
        <f t="shared" ca="1" si="128"/>
        <v>0.80641751559774033</v>
      </c>
      <c r="J1521" s="2">
        <f t="shared" ca="1" si="130"/>
        <v>370.10742516673622</v>
      </c>
      <c r="K1521" s="2">
        <f t="shared" ca="1" si="129"/>
        <v>370.20000000000005</v>
      </c>
      <c r="L1521" s="2">
        <f t="shared" si="131"/>
        <v>3502</v>
      </c>
    </row>
    <row r="1522" spans="7:12" x14ac:dyDescent="0.2">
      <c r="G1522" s="2">
        <v>1500</v>
      </c>
      <c r="H1522" s="2">
        <f t="shared" ca="1" si="132"/>
        <v>0.30272553956026393</v>
      </c>
      <c r="I1522" s="2">
        <f t="shared" ca="1" si="128"/>
        <v>0.34131068094793265</v>
      </c>
      <c r="J1522" s="2">
        <f t="shared" ca="1" si="130"/>
        <v>370.44873584768413</v>
      </c>
      <c r="K1522" s="2">
        <f t="shared" ca="1" si="129"/>
        <v>370.5</v>
      </c>
      <c r="L1522" s="2">
        <f t="shared" si="131"/>
        <v>3501</v>
      </c>
    </row>
    <row r="1523" spans="7:12" x14ac:dyDescent="0.2">
      <c r="G1523" s="2">
        <v>1501</v>
      </c>
      <c r="H1523" s="2">
        <f t="shared" ca="1" si="132"/>
        <v>0.4423094416768929</v>
      </c>
      <c r="I1523" s="2">
        <f t="shared" ca="1" si="128"/>
        <v>0.23307015644700432</v>
      </c>
      <c r="J1523" s="2">
        <f t="shared" ca="1" si="130"/>
        <v>370.68180600413115</v>
      </c>
      <c r="K1523" s="2">
        <f t="shared" ca="1" si="129"/>
        <v>370.70000000000005</v>
      </c>
      <c r="L1523" s="2">
        <f t="shared" si="131"/>
        <v>3500</v>
      </c>
    </row>
    <row r="1524" spans="7:12" x14ac:dyDescent="0.2">
      <c r="G1524" s="2">
        <v>1502</v>
      </c>
      <c r="H1524" s="2">
        <f t="shared" ca="1" si="132"/>
        <v>0.36021233345288073</v>
      </c>
      <c r="I1524" s="2">
        <f t="shared" ca="1" si="128"/>
        <v>0.29181526329170593</v>
      </c>
      <c r="J1524" s="2">
        <f t="shared" ca="1" si="130"/>
        <v>370.97362126742286</v>
      </c>
      <c r="K1524" s="2">
        <f t="shared" ca="1" si="129"/>
        <v>371</v>
      </c>
      <c r="L1524" s="2">
        <f t="shared" si="131"/>
        <v>3499</v>
      </c>
    </row>
    <row r="1525" spans="7:12" x14ac:dyDescent="0.2">
      <c r="G1525" s="2">
        <v>1503</v>
      </c>
      <c r="H1525" s="2">
        <f t="shared" ca="1" si="132"/>
        <v>0.91939262219379758</v>
      </c>
      <c r="I1525" s="2">
        <f t="shared" ca="1" si="128"/>
        <v>2.4025734771355462E-2</v>
      </c>
      <c r="J1525" s="2">
        <f t="shared" ca="1" si="130"/>
        <v>370.99764700219419</v>
      </c>
      <c r="K1525" s="2">
        <f t="shared" ca="1" si="129"/>
        <v>371</v>
      </c>
      <c r="L1525" s="2">
        <f t="shared" si="131"/>
        <v>3498</v>
      </c>
    </row>
    <row r="1526" spans="7:12" x14ac:dyDescent="0.2">
      <c r="G1526" s="2">
        <v>1504</v>
      </c>
      <c r="H1526" s="2">
        <f t="shared" ca="1" si="132"/>
        <v>0.59618314901783154</v>
      </c>
      <c r="I1526" s="2">
        <f t="shared" ca="1" si="128"/>
        <v>0.14790030372120627</v>
      </c>
      <c r="J1526" s="2">
        <f t="shared" ca="1" si="130"/>
        <v>371.14554730591539</v>
      </c>
      <c r="K1526" s="2">
        <f t="shared" ca="1" si="129"/>
        <v>371.20000000000005</v>
      </c>
      <c r="L1526" s="2">
        <f t="shared" si="131"/>
        <v>3497</v>
      </c>
    </row>
    <row r="1527" spans="7:12" x14ac:dyDescent="0.2">
      <c r="G1527" s="2">
        <v>1505</v>
      </c>
      <c r="H1527" s="2">
        <f t="shared" ca="1" si="132"/>
        <v>0.24962720830493212</v>
      </c>
      <c r="I1527" s="2">
        <f t="shared" ca="1" si="128"/>
        <v>0.39696414210406894</v>
      </c>
      <c r="J1527" s="2">
        <f t="shared" ca="1" si="130"/>
        <v>371.54251144801947</v>
      </c>
      <c r="K1527" s="2">
        <f t="shared" ca="1" si="129"/>
        <v>371.6</v>
      </c>
      <c r="L1527" s="2">
        <f t="shared" si="131"/>
        <v>3496</v>
      </c>
    </row>
    <row r="1528" spans="7:12" x14ac:dyDescent="0.2">
      <c r="G1528" s="2">
        <v>1506</v>
      </c>
      <c r="H1528" s="2">
        <f t="shared" ca="1" si="132"/>
        <v>7.8051144104381853E-3</v>
      </c>
      <c r="I1528" s="2">
        <f t="shared" ca="1" si="128"/>
        <v>1.3885482307621821</v>
      </c>
      <c r="J1528" s="2">
        <f t="shared" ca="1" si="130"/>
        <v>372.93105967878165</v>
      </c>
      <c r="K1528" s="2">
        <f t="shared" ca="1" si="129"/>
        <v>373</v>
      </c>
      <c r="L1528" s="2">
        <f t="shared" si="131"/>
        <v>3495</v>
      </c>
    </row>
    <row r="1529" spans="7:12" x14ac:dyDescent="0.2">
      <c r="G1529" s="2">
        <v>1507</v>
      </c>
      <c r="H1529" s="2">
        <f t="shared" ca="1" si="132"/>
        <v>0.86503599870718839</v>
      </c>
      <c r="I1529" s="2">
        <f t="shared" ca="1" si="128"/>
        <v>4.1495179139579626E-2</v>
      </c>
      <c r="J1529" s="2">
        <f t="shared" ca="1" si="130"/>
        <v>372.97255485792124</v>
      </c>
      <c r="K1529" s="2">
        <f t="shared" ca="1" si="129"/>
        <v>373</v>
      </c>
      <c r="L1529" s="2">
        <f t="shared" si="131"/>
        <v>3494</v>
      </c>
    </row>
    <row r="1530" spans="7:12" x14ac:dyDescent="0.2">
      <c r="G1530" s="2">
        <v>1508</v>
      </c>
      <c r="H1530" s="2">
        <f t="shared" ca="1" si="132"/>
        <v>0.13939913823888905</v>
      </c>
      <c r="I1530" s="2">
        <f t="shared" ca="1" si="128"/>
        <v>0.56410362513750822</v>
      </c>
      <c r="J1530" s="2">
        <f t="shared" ca="1" si="130"/>
        <v>373.53665848305877</v>
      </c>
      <c r="K1530" s="2">
        <f t="shared" ca="1" si="129"/>
        <v>373.6</v>
      </c>
      <c r="L1530" s="2">
        <f t="shared" si="131"/>
        <v>3493</v>
      </c>
    </row>
    <row r="1531" spans="7:12" x14ac:dyDescent="0.2">
      <c r="G1531" s="2">
        <v>1509</v>
      </c>
      <c r="H1531" s="2">
        <f t="shared" ca="1" si="132"/>
        <v>0.36724046260543863</v>
      </c>
      <c r="I1531" s="2">
        <f t="shared" ca="1" si="128"/>
        <v>0.28686667641062968</v>
      </c>
      <c r="J1531" s="2">
        <f t="shared" ca="1" si="130"/>
        <v>373.8235251594694</v>
      </c>
      <c r="K1531" s="2">
        <f t="shared" ca="1" si="129"/>
        <v>373.90000000000003</v>
      </c>
      <c r="L1531" s="2">
        <f t="shared" si="131"/>
        <v>3492</v>
      </c>
    </row>
    <row r="1532" spans="7:12" x14ac:dyDescent="0.2">
      <c r="G1532" s="2">
        <v>1510</v>
      </c>
      <c r="H1532" s="2">
        <f t="shared" ca="1" si="132"/>
        <v>0.31424628603960258</v>
      </c>
      <c r="I1532" s="2">
        <f t="shared" ca="1" si="128"/>
        <v>0.33158930108030599</v>
      </c>
      <c r="J1532" s="2">
        <f t="shared" ca="1" si="130"/>
        <v>374.15511446054973</v>
      </c>
      <c r="K1532" s="2">
        <f t="shared" ca="1" si="129"/>
        <v>374.20000000000005</v>
      </c>
      <c r="L1532" s="2">
        <f t="shared" si="131"/>
        <v>3491</v>
      </c>
    </row>
    <row r="1533" spans="7:12" x14ac:dyDescent="0.2">
      <c r="G1533" s="2">
        <v>1511</v>
      </c>
      <c r="H1533" s="2">
        <f t="shared" ca="1" si="132"/>
        <v>5.3801934957331099E-2</v>
      </c>
      <c r="I1533" s="2">
        <f t="shared" ca="1" si="128"/>
        <v>0.8373770334416909</v>
      </c>
      <c r="J1533" s="2">
        <f t="shared" ca="1" si="130"/>
        <v>374.99249149399139</v>
      </c>
      <c r="K1533" s="2">
        <f t="shared" ca="1" si="129"/>
        <v>375</v>
      </c>
      <c r="L1533" s="2">
        <f t="shared" si="131"/>
        <v>3490</v>
      </c>
    </row>
    <row r="1534" spans="7:12" x14ac:dyDescent="0.2">
      <c r="G1534" s="2">
        <v>1512</v>
      </c>
      <c r="H1534" s="2">
        <f t="shared" ca="1" si="132"/>
        <v>0.12906556455930618</v>
      </c>
      <c r="I1534" s="2">
        <f t="shared" ca="1" si="128"/>
        <v>0.58682566676389947</v>
      </c>
      <c r="J1534" s="2">
        <f t="shared" ca="1" si="130"/>
        <v>375.57931716075529</v>
      </c>
      <c r="K1534" s="2">
        <f t="shared" ca="1" si="129"/>
        <v>375.6</v>
      </c>
      <c r="L1534" s="2">
        <f t="shared" si="131"/>
        <v>3489</v>
      </c>
    </row>
    <row r="1535" spans="7:12" x14ac:dyDescent="0.2">
      <c r="G1535" s="2">
        <v>1513</v>
      </c>
      <c r="H1535" s="2">
        <f t="shared" ca="1" si="132"/>
        <v>8.6740247287326322E-2</v>
      </c>
      <c r="I1535" s="2">
        <f t="shared" ca="1" si="128"/>
        <v>0.70092812204013166</v>
      </c>
      <c r="J1535" s="2">
        <f t="shared" ca="1" si="130"/>
        <v>376.28024528279542</v>
      </c>
      <c r="K1535" s="2">
        <f t="shared" ca="1" si="129"/>
        <v>376.3</v>
      </c>
      <c r="L1535" s="2">
        <f t="shared" si="131"/>
        <v>3488</v>
      </c>
    </row>
    <row r="1536" spans="7:12" x14ac:dyDescent="0.2">
      <c r="G1536" s="2">
        <v>1514</v>
      </c>
      <c r="H1536" s="2">
        <f t="shared" ca="1" si="132"/>
        <v>0.83216492274111742</v>
      </c>
      <c r="I1536" s="2">
        <f t="shared" ca="1" si="128"/>
        <v>5.268845235340984E-2</v>
      </c>
      <c r="J1536" s="2">
        <f t="shared" ca="1" si="130"/>
        <v>376.33293373514886</v>
      </c>
      <c r="K1536" s="2">
        <f t="shared" ca="1" si="129"/>
        <v>376.40000000000003</v>
      </c>
      <c r="L1536" s="2">
        <f t="shared" si="131"/>
        <v>3487</v>
      </c>
    </row>
    <row r="1537" spans="7:12" x14ac:dyDescent="0.2">
      <c r="G1537" s="2">
        <v>1515</v>
      </c>
      <c r="H1537" s="2">
        <f t="shared" ca="1" si="132"/>
        <v>4.5323935504454349E-3</v>
      </c>
      <c r="I1537" s="2">
        <f t="shared" ca="1" si="128"/>
        <v>1.548050803628142</v>
      </c>
      <c r="J1537" s="2">
        <f t="shared" ca="1" si="130"/>
        <v>377.880984538777</v>
      </c>
      <c r="K1537" s="2">
        <f t="shared" ca="1" si="129"/>
        <v>377.90000000000003</v>
      </c>
      <c r="L1537" s="2">
        <f t="shared" si="131"/>
        <v>3486</v>
      </c>
    </row>
    <row r="1538" spans="7:12" x14ac:dyDescent="0.2">
      <c r="G1538" s="2">
        <v>1516</v>
      </c>
      <c r="H1538" s="2">
        <f t="shared" ca="1" si="132"/>
        <v>0.5697573091823751</v>
      </c>
      <c r="I1538" s="2">
        <f t="shared" ca="1" si="128"/>
        <v>0.16141887580631595</v>
      </c>
      <c r="J1538" s="2">
        <f t="shared" ca="1" si="130"/>
        <v>378.0424034145833</v>
      </c>
      <c r="K1538" s="2">
        <f t="shared" ca="1" si="129"/>
        <v>378.1</v>
      </c>
      <c r="L1538" s="2">
        <f t="shared" si="131"/>
        <v>3485</v>
      </c>
    </row>
    <row r="1539" spans="7:12" x14ac:dyDescent="0.2">
      <c r="G1539" s="2">
        <v>1517</v>
      </c>
      <c r="H1539" s="2">
        <f t="shared" ca="1" si="132"/>
        <v>0.84139809190682568</v>
      </c>
      <c r="I1539" s="2">
        <f t="shared" ca="1" si="128"/>
        <v>4.9566697930017597E-2</v>
      </c>
      <c r="J1539" s="2">
        <f t="shared" ca="1" si="130"/>
        <v>378.09197011251331</v>
      </c>
      <c r="K1539" s="2">
        <f t="shared" ca="1" si="129"/>
        <v>378.1</v>
      </c>
      <c r="L1539" s="2">
        <f t="shared" si="131"/>
        <v>3484</v>
      </c>
    </row>
    <row r="1540" spans="7:12" x14ac:dyDescent="0.2">
      <c r="G1540" s="2">
        <v>1518</v>
      </c>
      <c r="H1540" s="2">
        <f t="shared" ca="1" si="132"/>
        <v>0.59166720567255815</v>
      </c>
      <c r="I1540" s="2">
        <f t="shared" ca="1" si="128"/>
        <v>0.15067785091739092</v>
      </c>
      <c r="J1540" s="2">
        <f t="shared" ca="1" si="130"/>
        <v>378.24264796343073</v>
      </c>
      <c r="K1540" s="2">
        <f t="shared" ca="1" si="129"/>
        <v>378.3</v>
      </c>
      <c r="L1540" s="2">
        <f t="shared" si="131"/>
        <v>3483</v>
      </c>
    </row>
    <row r="1541" spans="7:12" x14ac:dyDescent="0.2">
      <c r="G1541" s="2">
        <v>1519</v>
      </c>
      <c r="H1541" s="2">
        <f t="shared" ca="1" si="132"/>
        <v>0.61519029474309539</v>
      </c>
      <c r="I1541" s="2">
        <f t="shared" ca="1" si="128"/>
        <v>0.13952430691853654</v>
      </c>
      <c r="J1541" s="2">
        <f t="shared" ca="1" si="130"/>
        <v>378.38217227034926</v>
      </c>
      <c r="K1541" s="2">
        <f t="shared" ca="1" si="129"/>
        <v>378.40000000000003</v>
      </c>
      <c r="L1541" s="2">
        <f t="shared" si="131"/>
        <v>3482</v>
      </c>
    </row>
    <row r="1542" spans="7:12" x14ac:dyDescent="0.2">
      <c r="G1542" s="2">
        <v>1520</v>
      </c>
      <c r="H1542" s="2">
        <f t="shared" ca="1" si="132"/>
        <v>7.4227961586661895E-2</v>
      </c>
      <c r="I1542" s="2">
        <f t="shared" ca="1" si="128"/>
        <v>0.74708829618065742</v>
      </c>
      <c r="J1542" s="2">
        <f t="shared" ca="1" si="130"/>
        <v>379.12926056652992</v>
      </c>
      <c r="K1542" s="2">
        <f t="shared" ca="1" si="129"/>
        <v>379.20000000000005</v>
      </c>
      <c r="L1542" s="2">
        <f t="shared" si="131"/>
        <v>3481</v>
      </c>
    </row>
    <row r="1543" spans="7:12" x14ac:dyDescent="0.2">
      <c r="G1543" s="2">
        <v>1521</v>
      </c>
      <c r="H1543" s="2">
        <f t="shared" ca="1" si="132"/>
        <v>0.75407936780562468</v>
      </c>
      <c r="I1543" s="2">
        <f t="shared" ca="1" si="128"/>
        <v>8.1108521313849199E-2</v>
      </c>
      <c r="J1543" s="2">
        <f t="shared" ca="1" si="130"/>
        <v>379.21036908784379</v>
      </c>
      <c r="K1543" s="2">
        <f t="shared" ca="1" si="129"/>
        <v>379.3</v>
      </c>
      <c r="L1543" s="2">
        <f t="shared" si="131"/>
        <v>3480</v>
      </c>
    </row>
    <row r="1544" spans="7:12" x14ac:dyDescent="0.2">
      <c r="G1544" s="2">
        <v>1522</v>
      </c>
      <c r="H1544" s="2">
        <f t="shared" ca="1" si="132"/>
        <v>0.10980941669053135</v>
      </c>
      <c r="I1544" s="2">
        <f t="shared" ca="1" si="128"/>
        <v>0.63495515704950511</v>
      </c>
      <c r="J1544" s="2">
        <f t="shared" ca="1" si="130"/>
        <v>379.84532424489328</v>
      </c>
      <c r="K1544" s="2">
        <f t="shared" ca="1" si="129"/>
        <v>379.90000000000003</v>
      </c>
      <c r="L1544" s="2">
        <f t="shared" si="131"/>
        <v>3479</v>
      </c>
    </row>
    <row r="1545" spans="7:12" x14ac:dyDescent="0.2">
      <c r="G1545" s="2">
        <v>1523</v>
      </c>
      <c r="H1545" s="2">
        <f t="shared" ca="1" si="132"/>
        <v>2.211910511106141E-2</v>
      </c>
      <c r="I1545" s="2">
        <f t="shared" ca="1" si="128"/>
        <v>1.0958348358961101</v>
      </c>
      <c r="J1545" s="2">
        <f t="shared" ca="1" si="130"/>
        <v>380.94115908078936</v>
      </c>
      <c r="K1545" s="2">
        <f t="shared" ca="1" si="129"/>
        <v>381</v>
      </c>
      <c r="L1545" s="2">
        <f t="shared" si="131"/>
        <v>3478</v>
      </c>
    </row>
    <row r="1546" spans="7:12" x14ac:dyDescent="0.2">
      <c r="G1546" s="2">
        <v>1524</v>
      </c>
      <c r="H1546" s="2">
        <f t="shared" ca="1" si="132"/>
        <v>0.40696116157620521</v>
      </c>
      <c r="I1546" s="2">
        <f t="shared" ca="1" si="128"/>
        <v>0.25856701875052979</v>
      </c>
      <c r="J1546" s="2">
        <f t="shared" ca="1" si="130"/>
        <v>381.19972609953987</v>
      </c>
      <c r="K1546" s="2">
        <f t="shared" ca="1" si="129"/>
        <v>381.20000000000005</v>
      </c>
      <c r="L1546" s="2">
        <f t="shared" si="131"/>
        <v>3477</v>
      </c>
    </row>
    <row r="1547" spans="7:12" x14ac:dyDescent="0.2">
      <c r="G1547" s="2">
        <v>1525</v>
      </c>
      <c r="H1547" s="2">
        <f t="shared" ca="1" si="132"/>
        <v>0.90596370728740105</v>
      </c>
      <c r="I1547" s="2">
        <f t="shared" ca="1" si="128"/>
        <v>2.8410826214955307E-2</v>
      </c>
      <c r="J1547" s="2">
        <f t="shared" ca="1" si="130"/>
        <v>381.22813692575482</v>
      </c>
      <c r="K1547" s="2">
        <f t="shared" ca="1" si="129"/>
        <v>381.3</v>
      </c>
      <c r="L1547" s="2">
        <f t="shared" si="131"/>
        <v>3476</v>
      </c>
    </row>
    <row r="1548" spans="7:12" x14ac:dyDescent="0.2">
      <c r="G1548" s="2">
        <v>1526</v>
      </c>
      <c r="H1548" s="2">
        <f t="shared" ca="1" si="132"/>
        <v>0.39509840256275774</v>
      </c>
      <c r="I1548" s="2">
        <f t="shared" ca="1" si="128"/>
        <v>0.26722889919260645</v>
      </c>
      <c r="J1548" s="2">
        <f t="shared" ca="1" si="130"/>
        <v>381.49536582494744</v>
      </c>
      <c r="K1548" s="2">
        <f t="shared" ca="1" si="129"/>
        <v>381.5</v>
      </c>
      <c r="L1548" s="2">
        <f t="shared" si="131"/>
        <v>3475</v>
      </c>
    </row>
    <row r="1549" spans="7:12" x14ac:dyDescent="0.2">
      <c r="G1549" s="2">
        <v>1527</v>
      </c>
      <c r="H1549" s="2">
        <f t="shared" ca="1" si="132"/>
        <v>0.72682918863666623</v>
      </c>
      <c r="I1549" s="2">
        <f t="shared" ca="1" si="128"/>
        <v>9.1843345649626804E-2</v>
      </c>
      <c r="J1549" s="2">
        <f t="shared" ca="1" si="130"/>
        <v>381.58720917059708</v>
      </c>
      <c r="K1549" s="2">
        <f t="shared" ca="1" si="129"/>
        <v>381.6</v>
      </c>
      <c r="L1549" s="2">
        <f t="shared" si="131"/>
        <v>3474</v>
      </c>
    </row>
    <row r="1550" spans="7:12" x14ac:dyDescent="0.2">
      <c r="G1550" s="2">
        <v>1528</v>
      </c>
      <c r="H1550" s="2">
        <f t="shared" ca="1" si="132"/>
        <v>0.16854094993227742</v>
      </c>
      <c r="I1550" s="2">
        <f t="shared" ca="1" si="128"/>
        <v>0.51269119850605027</v>
      </c>
      <c r="J1550" s="2">
        <f t="shared" ca="1" si="130"/>
        <v>382.09990036910312</v>
      </c>
      <c r="K1550" s="2">
        <f t="shared" ca="1" si="129"/>
        <v>382.1</v>
      </c>
      <c r="L1550" s="2">
        <f t="shared" si="131"/>
        <v>3473</v>
      </c>
    </row>
    <row r="1551" spans="7:12" x14ac:dyDescent="0.2">
      <c r="G1551" s="2">
        <v>1529</v>
      </c>
      <c r="H1551" s="2">
        <f t="shared" ca="1" si="132"/>
        <v>4.4262251021509824E-2</v>
      </c>
      <c r="I1551" s="2">
        <f t="shared" ca="1" si="128"/>
        <v>0.89793291664846964</v>
      </c>
      <c r="J1551" s="2">
        <f t="shared" ca="1" si="130"/>
        <v>382.9978332857516</v>
      </c>
      <c r="K1551" s="2">
        <f t="shared" ca="1" si="129"/>
        <v>383</v>
      </c>
      <c r="L1551" s="2">
        <f t="shared" si="131"/>
        <v>3472</v>
      </c>
    </row>
    <row r="1552" spans="7:12" x14ac:dyDescent="0.2">
      <c r="G1552" s="2">
        <v>1530</v>
      </c>
      <c r="H1552" s="2">
        <f t="shared" ca="1" si="132"/>
        <v>0.43127519790441216</v>
      </c>
      <c r="I1552" s="2">
        <f t="shared" ca="1" si="128"/>
        <v>0.24229584627492204</v>
      </c>
      <c r="J1552" s="2">
        <f t="shared" ca="1" si="130"/>
        <v>383.24012913202654</v>
      </c>
      <c r="K1552" s="2">
        <f t="shared" ca="1" si="129"/>
        <v>383.3</v>
      </c>
      <c r="L1552" s="2">
        <f t="shared" si="131"/>
        <v>3471</v>
      </c>
    </row>
    <row r="1553" spans="7:12" x14ac:dyDescent="0.2">
      <c r="G1553" s="2">
        <v>1531</v>
      </c>
      <c r="H1553" s="2">
        <f t="shared" ca="1" si="132"/>
        <v>0.77556576752104944</v>
      </c>
      <c r="I1553" s="2">
        <f t="shared" ca="1" si="128"/>
        <v>7.3245675319272299E-2</v>
      </c>
      <c r="J1553" s="2">
        <f t="shared" ca="1" si="130"/>
        <v>383.31337480734584</v>
      </c>
      <c r="K1553" s="2">
        <f t="shared" ca="1" si="129"/>
        <v>383.40000000000003</v>
      </c>
      <c r="L1553" s="2">
        <f t="shared" si="131"/>
        <v>3470</v>
      </c>
    </row>
    <row r="1554" spans="7:12" x14ac:dyDescent="0.2">
      <c r="G1554" s="2">
        <v>1532</v>
      </c>
      <c r="H1554" s="2">
        <f t="shared" ca="1" si="132"/>
        <v>0.48059566918034125</v>
      </c>
      <c r="I1554" s="2">
        <f t="shared" ca="1" si="128"/>
        <v>0.21122195647080716</v>
      </c>
      <c r="J1554" s="2">
        <f t="shared" ca="1" si="130"/>
        <v>383.52459676381665</v>
      </c>
      <c r="K1554" s="2">
        <f t="shared" ca="1" si="129"/>
        <v>383.6</v>
      </c>
      <c r="L1554" s="2">
        <f t="shared" si="131"/>
        <v>3469</v>
      </c>
    </row>
    <row r="1555" spans="7:12" x14ac:dyDescent="0.2">
      <c r="G1555" s="2">
        <v>1533</v>
      </c>
      <c r="H1555" s="2">
        <f t="shared" ca="1" si="132"/>
        <v>0.65715125269048791</v>
      </c>
      <c r="I1555" s="2">
        <f t="shared" ca="1" si="128"/>
        <v>0.12106143881445303</v>
      </c>
      <c r="J1555" s="2">
        <f t="shared" ca="1" si="130"/>
        <v>383.64565820263113</v>
      </c>
      <c r="K1555" s="2">
        <f t="shared" ca="1" si="129"/>
        <v>383.70000000000005</v>
      </c>
      <c r="L1555" s="2">
        <f t="shared" si="131"/>
        <v>3468</v>
      </c>
    </row>
    <row r="1556" spans="7:12" x14ac:dyDescent="0.2">
      <c r="G1556" s="2">
        <v>1534</v>
      </c>
      <c r="H1556" s="2">
        <f t="shared" ca="1" si="132"/>
        <v>0.72643333867475124</v>
      </c>
      <c r="I1556" s="2">
        <f t="shared" ca="1" si="128"/>
        <v>9.218591202640472E-2</v>
      </c>
      <c r="J1556" s="2">
        <f t="shared" ca="1" si="130"/>
        <v>383.73784411465755</v>
      </c>
      <c r="K1556" s="2">
        <f t="shared" ca="1" si="129"/>
        <v>383.8</v>
      </c>
      <c r="L1556" s="2">
        <f t="shared" si="131"/>
        <v>3467</v>
      </c>
    </row>
    <row r="1557" spans="7:12" x14ac:dyDescent="0.2">
      <c r="G1557" s="2">
        <v>1535</v>
      </c>
      <c r="H1557" s="2">
        <f t="shared" ca="1" si="132"/>
        <v>0.81113927995283197</v>
      </c>
      <c r="I1557" s="2">
        <f t="shared" ca="1" si="128"/>
        <v>6.0391085134428923E-2</v>
      </c>
      <c r="J1557" s="2">
        <f t="shared" ca="1" si="130"/>
        <v>383.79823519979197</v>
      </c>
      <c r="K1557" s="2">
        <f t="shared" ca="1" si="129"/>
        <v>383.8</v>
      </c>
      <c r="L1557" s="2">
        <f t="shared" si="131"/>
        <v>3466</v>
      </c>
    </row>
    <row r="1558" spans="7:12" x14ac:dyDescent="0.2">
      <c r="G1558" s="2">
        <v>1536</v>
      </c>
      <c r="H1558" s="2">
        <f t="shared" ca="1" si="132"/>
        <v>0.87327631073933643</v>
      </c>
      <c r="I1558" s="2">
        <f t="shared" ca="1" si="128"/>
        <v>3.9106281695050309E-2</v>
      </c>
      <c r="J1558" s="2">
        <f t="shared" ca="1" si="130"/>
        <v>383.83734148148704</v>
      </c>
      <c r="K1558" s="2">
        <f t="shared" ca="1" si="129"/>
        <v>383.90000000000003</v>
      </c>
      <c r="L1558" s="2">
        <f t="shared" si="131"/>
        <v>3465</v>
      </c>
    </row>
    <row r="1559" spans="7:12" x14ac:dyDescent="0.2">
      <c r="G1559" s="2">
        <v>1537</v>
      </c>
      <c r="H1559" s="2">
        <f t="shared" ca="1" si="132"/>
        <v>0.69784670335177179</v>
      </c>
      <c r="I1559" s="2">
        <f t="shared" ref="I1559:I1622" ca="1" si="133">-LN(H1559)/(L1559*rate)</f>
        <v>0.10385560711476922</v>
      </c>
      <c r="J1559" s="2">
        <f t="shared" ca="1" si="130"/>
        <v>383.94119708860183</v>
      </c>
      <c r="K1559" s="2">
        <f t="shared" ca="1" si="129"/>
        <v>384</v>
      </c>
      <c r="L1559" s="2">
        <f t="shared" si="131"/>
        <v>3464</v>
      </c>
    </row>
    <row r="1560" spans="7:12" x14ac:dyDescent="0.2">
      <c r="G1560" s="2">
        <v>1538</v>
      </c>
      <c r="H1560" s="2">
        <f t="shared" ca="1" si="132"/>
        <v>0.23602939486562169</v>
      </c>
      <c r="I1560" s="2">
        <f t="shared" ca="1" si="133"/>
        <v>0.41692143436253265</v>
      </c>
      <c r="J1560" s="2">
        <f t="shared" ca="1" si="130"/>
        <v>384.35811852296433</v>
      </c>
      <c r="K1560" s="2">
        <f t="shared" ref="K1560:K1623" ca="1" si="134">CEILING(J1560,B$2)</f>
        <v>384.40000000000003</v>
      </c>
      <c r="L1560" s="2">
        <f t="shared" si="131"/>
        <v>3463</v>
      </c>
    </row>
    <row r="1561" spans="7:12" x14ac:dyDescent="0.2">
      <c r="G1561" s="2">
        <v>1539</v>
      </c>
      <c r="H1561" s="2">
        <f t="shared" ca="1" si="132"/>
        <v>0.91661519386680312</v>
      </c>
      <c r="I1561" s="2">
        <f t="shared" ca="1" si="133"/>
        <v>2.5149488940359958E-2</v>
      </c>
      <c r="J1561" s="2">
        <f t="shared" ref="J1561:J1624" ca="1" si="135">J1560+I1561</f>
        <v>384.3832680119047</v>
      </c>
      <c r="K1561" s="2">
        <f t="shared" ca="1" si="134"/>
        <v>384.40000000000003</v>
      </c>
      <c r="L1561" s="2">
        <f t="shared" ref="L1561:L1624" si="136">L1560-1</f>
        <v>3462</v>
      </c>
    </row>
    <row r="1562" spans="7:12" x14ac:dyDescent="0.2">
      <c r="G1562" s="2">
        <v>1540</v>
      </c>
      <c r="H1562" s="2">
        <f t="shared" ca="1" si="132"/>
        <v>0.33972629618123262</v>
      </c>
      <c r="I1562" s="2">
        <f t="shared" ca="1" si="133"/>
        <v>0.3119373004331521</v>
      </c>
      <c r="J1562" s="2">
        <f t="shared" ca="1" si="135"/>
        <v>384.69520531233786</v>
      </c>
      <c r="K1562" s="2">
        <f t="shared" ca="1" si="134"/>
        <v>384.70000000000005</v>
      </c>
      <c r="L1562" s="2">
        <f t="shared" si="136"/>
        <v>3461</v>
      </c>
    </row>
    <row r="1563" spans="7:12" x14ac:dyDescent="0.2">
      <c r="G1563" s="2">
        <v>1541</v>
      </c>
      <c r="H1563" s="2">
        <f t="shared" ca="1" si="132"/>
        <v>0.54691360952878154</v>
      </c>
      <c r="I1563" s="2">
        <f t="shared" ca="1" si="133"/>
        <v>0.17441168326044515</v>
      </c>
      <c r="J1563" s="2">
        <f t="shared" ca="1" si="135"/>
        <v>384.86961699559834</v>
      </c>
      <c r="K1563" s="2">
        <f t="shared" ca="1" si="134"/>
        <v>384.90000000000003</v>
      </c>
      <c r="L1563" s="2">
        <f t="shared" si="136"/>
        <v>3460</v>
      </c>
    </row>
    <row r="1564" spans="7:12" x14ac:dyDescent="0.2">
      <c r="G1564" s="2">
        <v>1542</v>
      </c>
      <c r="H1564" s="2">
        <f t="shared" ca="1" si="132"/>
        <v>0.12750644406234868</v>
      </c>
      <c r="I1564" s="2">
        <f t="shared" ca="1" si="133"/>
        <v>0.59542884475147828</v>
      </c>
      <c r="J1564" s="2">
        <f t="shared" ca="1" si="135"/>
        <v>385.46504584034983</v>
      </c>
      <c r="K1564" s="2">
        <f t="shared" ca="1" si="134"/>
        <v>385.5</v>
      </c>
      <c r="L1564" s="2">
        <f t="shared" si="136"/>
        <v>3459</v>
      </c>
    </row>
    <row r="1565" spans="7:12" x14ac:dyDescent="0.2">
      <c r="G1565" s="2">
        <v>1543</v>
      </c>
      <c r="H1565" s="2">
        <f t="shared" ca="1" si="132"/>
        <v>0.73510355004917827</v>
      </c>
      <c r="I1565" s="2">
        <f t="shared" ca="1" si="133"/>
        <v>8.899476728511499E-2</v>
      </c>
      <c r="J1565" s="2">
        <f t="shared" ca="1" si="135"/>
        <v>385.55404060763493</v>
      </c>
      <c r="K1565" s="2">
        <f t="shared" ca="1" si="134"/>
        <v>385.6</v>
      </c>
      <c r="L1565" s="2">
        <f t="shared" si="136"/>
        <v>3458</v>
      </c>
    </row>
    <row r="1566" spans="7:12" x14ac:dyDescent="0.2">
      <c r="G1566" s="2">
        <v>1544</v>
      </c>
      <c r="H1566" s="2">
        <f t="shared" ca="1" si="132"/>
        <v>0.36270540669501239</v>
      </c>
      <c r="I1566" s="2">
        <f t="shared" ca="1" si="133"/>
        <v>0.29336543997920195</v>
      </c>
      <c r="J1566" s="2">
        <f t="shared" ca="1" si="135"/>
        <v>385.84740604761413</v>
      </c>
      <c r="K1566" s="2">
        <f t="shared" ca="1" si="134"/>
        <v>385.90000000000003</v>
      </c>
      <c r="L1566" s="2">
        <f t="shared" si="136"/>
        <v>3457</v>
      </c>
    </row>
    <row r="1567" spans="7:12" x14ac:dyDescent="0.2">
      <c r="G1567" s="2">
        <v>1545</v>
      </c>
      <c r="H1567" s="2">
        <f t="shared" ca="1" si="132"/>
        <v>0.40686438780960166</v>
      </c>
      <c r="I1567" s="2">
        <f t="shared" ca="1" si="133"/>
        <v>0.26020698742703485</v>
      </c>
      <c r="J1567" s="2">
        <f t="shared" ca="1" si="135"/>
        <v>386.10761303504114</v>
      </c>
      <c r="K1567" s="2">
        <f t="shared" ca="1" si="134"/>
        <v>386.20000000000005</v>
      </c>
      <c r="L1567" s="2">
        <f t="shared" si="136"/>
        <v>3456</v>
      </c>
    </row>
    <row r="1568" spans="7:12" x14ac:dyDescent="0.2">
      <c r="G1568" s="2">
        <v>1546</v>
      </c>
      <c r="H1568" s="2">
        <f t="shared" ca="1" si="132"/>
        <v>0.6974491889907406</v>
      </c>
      <c r="I1568" s="2">
        <f t="shared" ca="1" si="133"/>
        <v>0.10429106085823869</v>
      </c>
      <c r="J1568" s="2">
        <f t="shared" ca="1" si="135"/>
        <v>386.2119040958994</v>
      </c>
      <c r="K1568" s="2">
        <f t="shared" ca="1" si="134"/>
        <v>386.3</v>
      </c>
      <c r="L1568" s="2">
        <f t="shared" si="136"/>
        <v>3455</v>
      </c>
    </row>
    <row r="1569" spans="7:12" x14ac:dyDescent="0.2">
      <c r="G1569" s="2">
        <v>1547</v>
      </c>
      <c r="H1569" s="2">
        <f t="shared" ref="H1569:H1632" ca="1" si="137">RAND()</f>
        <v>0.5195772683324833</v>
      </c>
      <c r="I1569" s="2">
        <f t="shared" ca="1" si="133"/>
        <v>0.18955985626535024</v>
      </c>
      <c r="J1569" s="2">
        <f t="shared" ca="1" si="135"/>
        <v>386.40146395216476</v>
      </c>
      <c r="K1569" s="2">
        <f t="shared" ca="1" si="134"/>
        <v>386.5</v>
      </c>
      <c r="L1569" s="2">
        <f t="shared" si="136"/>
        <v>3454</v>
      </c>
    </row>
    <row r="1570" spans="7:12" x14ac:dyDescent="0.2">
      <c r="G1570" s="2">
        <v>1548</v>
      </c>
      <c r="H1570" s="2">
        <f t="shared" ca="1" si="137"/>
        <v>0.37466995195946529</v>
      </c>
      <c r="I1570" s="2">
        <f t="shared" ca="1" si="133"/>
        <v>0.28430633323485921</v>
      </c>
      <c r="J1570" s="2">
        <f t="shared" ca="1" si="135"/>
        <v>386.6857702853996</v>
      </c>
      <c r="K1570" s="2">
        <f t="shared" ca="1" si="134"/>
        <v>386.70000000000005</v>
      </c>
      <c r="L1570" s="2">
        <f t="shared" si="136"/>
        <v>3453</v>
      </c>
    </row>
    <row r="1571" spans="7:12" x14ac:dyDescent="0.2">
      <c r="G1571" s="2">
        <v>1549</v>
      </c>
      <c r="H1571" s="2">
        <f t="shared" ca="1" si="137"/>
        <v>0.53386546399508372</v>
      </c>
      <c r="I1571" s="2">
        <f t="shared" ca="1" si="133"/>
        <v>0.18181095360610938</v>
      </c>
      <c r="J1571" s="2">
        <f t="shared" ca="1" si="135"/>
        <v>386.86758123900569</v>
      </c>
      <c r="K1571" s="2">
        <f t="shared" ca="1" si="134"/>
        <v>386.90000000000003</v>
      </c>
      <c r="L1571" s="2">
        <f t="shared" si="136"/>
        <v>3452</v>
      </c>
    </row>
    <row r="1572" spans="7:12" x14ac:dyDescent="0.2">
      <c r="G1572" s="2">
        <v>1550</v>
      </c>
      <c r="H1572" s="2">
        <f t="shared" ca="1" si="137"/>
        <v>0.41305068541335621</v>
      </c>
      <c r="I1572" s="2">
        <f t="shared" ca="1" si="133"/>
        <v>0.25621123401315293</v>
      </c>
      <c r="J1572" s="2">
        <f t="shared" ca="1" si="135"/>
        <v>387.12379247301885</v>
      </c>
      <c r="K1572" s="2">
        <f t="shared" ca="1" si="134"/>
        <v>387.20000000000005</v>
      </c>
      <c r="L1572" s="2">
        <f t="shared" si="136"/>
        <v>3451</v>
      </c>
    </row>
    <row r="1573" spans="7:12" x14ac:dyDescent="0.2">
      <c r="G1573" s="2">
        <v>1551</v>
      </c>
      <c r="H1573" s="2">
        <f t="shared" ca="1" si="137"/>
        <v>0.16141281087224979</v>
      </c>
      <c r="I1573" s="2">
        <f t="shared" ca="1" si="133"/>
        <v>0.52863482691657371</v>
      </c>
      <c r="J1573" s="2">
        <f t="shared" ca="1" si="135"/>
        <v>387.65242729993543</v>
      </c>
      <c r="K1573" s="2">
        <f t="shared" ca="1" si="134"/>
        <v>387.70000000000005</v>
      </c>
      <c r="L1573" s="2">
        <f t="shared" si="136"/>
        <v>3450</v>
      </c>
    </row>
    <row r="1574" spans="7:12" x14ac:dyDescent="0.2">
      <c r="G1574" s="2">
        <v>1552</v>
      </c>
      <c r="H1574" s="2">
        <f t="shared" ca="1" si="137"/>
        <v>0.7224076848550669</v>
      </c>
      <c r="I1574" s="2">
        <f t="shared" ca="1" si="133"/>
        <v>9.4278236876185015E-2</v>
      </c>
      <c r="J1574" s="2">
        <f t="shared" ca="1" si="135"/>
        <v>387.74670553681159</v>
      </c>
      <c r="K1574" s="2">
        <f t="shared" ca="1" si="134"/>
        <v>387.8</v>
      </c>
      <c r="L1574" s="2">
        <f t="shared" si="136"/>
        <v>3449</v>
      </c>
    </row>
    <row r="1575" spans="7:12" x14ac:dyDescent="0.2">
      <c r="G1575" s="2">
        <v>1553</v>
      </c>
      <c r="H1575" s="2">
        <f t="shared" ca="1" si="137"/>
        <v>0.5033252027745585</v>
      </c>
      <c r="I1575" s="2">
        <f t="shared" ca="1" si="133"/>
        <v>0.19910637801617581</v>
      </c>
      <c r="J1575" s="2">
        <f t="shared" ca="1" si="135"/>
        <v>387.94581191482774</v>
      </c>
      <c r="K1575" s="2">
        <f t="shared" ca="1" si="134"/>
        <v>388</v>
      </c>
      <c r="L1575" s="2">
        <f t="shared" si="136"/>
        <v>3448</v>
      </c>
    </row>
    <row r="1576" spans="7:12" x14ac:dyDescent="0.2">
      <c r="G1576" s="2">
        <v>1554</v>
      </c>
      <c r="H1576" s="2">
        <f t="shared" ca="1" si="137"/>
        <v>0.30480670459665371</v>
      </c>
      <c r="I1576" s="2">
        <f t="shared" ca="1" si="133"/>
        <v>0.34466999092062328</v>
      </c>
      <c r="J1576" s="2">
        <f t="shared" ca="1" si="135"/>
        <v>388.29048190574838</v>
      </c>
      <c r="K1576" s="2">
        <f t="shared" ca="1" si="134"/>
        <v>388.3</v>
      </c>
      <c r="L1576" s="2">
        <f t="shared" si="136"/>
        <v>3447</v>
      </c>
    </row>
    <row r="1577" spans="7:12" x14ac:dyDescent="0.2">
      <c r="G1577" s="2">
        <v>1555</v>
      </c>
      <c r="H1577" s="2">
        <f t="shared" ca="1" si="137"/>
        <v>0.58556092215404287</v>
      </c>
      <c r="I1577" s="2">
        <f t="shared" ca="1" si="133"/>
        <v>0.15530616652814649</v>
      </c>
      <c r="J1577" s="2">
        <f t="shared" ca="1" si="135"/>
        <v>388.44578807227651</v>
      </c>
      <c r="K1577" s="2">
        <f t="shared" ca="1" si="134"/>
        <v>388.5</v>
      </c>
      <c r="L1577" s="2">
        <f t="shared" si="136"/>
        <v>3446</v>
      </c>
    </row>
    <row r="1578" spans="7:12" x14ac:dyDescent="0.2">
      <c r="G1578" s="2">
        <v>1556</v>
      </c>
      <c r="H1578" s="2">
        <f t="shared" ca="1" si="137"/>
        <v>0.3574533225757407</v>
      </c>
      <c r="I1578" s="2">
        <f t="shared" ca="1" si="133"/>
        <v>0.29862133282853126</v>
      </c>
      <c r="J1578" s="2">
        <f t="shared" ca="1" si="135"/>
        <v>388.74440940510505</v>
      </c>
      <c r="K1578" s="2">
        <f t="shared" ca="1" si="134"/>
        <v>388.8</v>
      </c>
      <c r="L1578" s="2">
        <f t="shared" si="136"/>
        <v>3445</v>
      </c>
    </row>
    <row r="1579" spans="7:12" x14ac:dyDescent="0.2">
      <c r="G1579" s="2">
        <v>1557</v>
      </c>
      <c r="H1579" s="2">
        <f t="shared" ca="1" si="137"/>
        <v>0.12489053672442685</v>
      </c>
      <c r="I1579" s="2">
        <f t="shared" ca="1" si="133"/>
        <v>0.60404112414027156</v>
      </c>
      <c r="J1579" s="2">
        <f t="shared" ca="1" si="135"/>
        <v>389.34845052924533</v>
      </c>
      <c r="K1579" s="2">
        <f t="shared" ca="1" si="134"/>
        <v>389.40000000000003</v>
      </c>
      <c r="L1579" s="2">
        <f t="shared" si="136"/>
        <v>3444</v>
      </c>
    </row>
    <row r="1580" spans="7:12" x14ac:dyDescent="0.2">
      <c r="G1580" s="2">
        <v>1558</v>
      </c>
      <c r="H1580" s="2">
        <f t="shared" ca="1" si="137"/>
        <v>0.14888849515106406</v>
      </c>
      <c r="I1580" s="2">
        <f t="shared" ca="1" si="133"/>
        <v>0.55316805340827035</v>
      </c>
      <c r="J1580" s="2">
        <f t="shared" ca="1" si="135"/>
        <v>389.90161858265361</v>
      </c>
      <c r="K1580" s="2">
        <f t="shared" ca="1" si="134"/>
        <v>390</v>
      </c>
      <c r="L1580" s="2">
        <f t="shared" si="136"/>
        <v>3443</v>
      </c>
    </row>
    <row r="1581" spans="7:12" x14ac:dyDescent="0.2">
      <c r="G1581" s="2">
        <v>1559</v>
      </c>
      <c r="H1581" s="2">
        <f t="shared" ca="1" si="137"/>
        <v>0.39498406404407449</v>
      </c>
      <c r="I1581" s="2">
        <f t="shared" ca="1" si="133"/>
        <v>0.26987503169293448</v>
      </c>
      <c r="J1581" s="2">
        <f t="shared" ca="1" si="135"/>
        <v>390.17149361434656</v>
      </c>
      <c r="K1581" s="2">
        <f t="shared" ca="1" si="134"/>
        <v>390.20000000000005</v>
      </c>
      <c r="L1581" s="2">
        <f t="shared" si="136"/>
        <v>3442</v>
      </c>
    </row>
    <row r="1582" spans="7:12" x14ac:dyDescent="0.2">
      <c r="G1582" s="2">
        <v>1560</v>
      </c>
      <c r="H1582" s="2">
        <f t="shared" ca="1" si="137"/>
        <v>0.18306793571485813</v>
      </c>
      <c r="I1582" s="2">
        <f t="shared" ca="1" si="133"/>
        <v>0.49343154943803125</v>
      </c>
      <c r="J1582" s="2">
        <f t="shared" ca="1" si="135"/>
        <v>390.66492516378457</v>
      </c>
      <c r="K1582" s="2">
        <f t="shared" ca="1" si="134"/>
        <v>390.70000000000005</v>
      </c>
      <c r="L1582" s="2">
        <f t="shared" si="136"/>
        <v>3441</v>
      </c>
    </row>
    <row r="1583" spans="7:12" x14ac:dyDescent="0.2">
      <c r="G1583" s="2">
        <v>1561</v>
      </c>
      <c r="H1583" s="2">
        <f t="shared" ca="1" si="137"/>
        <v>0.24374246930786958</v>
      </c>
      <c r="I1583" s="2">
        <f t="shared" ca="1" si="133"/>
        <v>0.41036135602576951</v>
      </c>
      <c r="J1583" s="2">
        <f t="shared" ca="1" si="135"/>
        <v>391.07528651981033</v>
      </c>
      <c r="K1583" s="2">
        <f t="shared" ca="1" si="134"/>
        <v>391.1</v>
      </c>
      <c r="L1583" s="2">
        <f t="shared" si="136"/>
        <v>3440</v>
      </c>
    </row>
    <row r="1584" spans="7:12" x14ac:dyDescent="0.2">
      <c r="G1584" s="2">
        <v>1562</v>
      </c>
      <c r="H1584" s="2">
        <f t="shared" ca="1" si="137"/>
        <v>0.51886030968586572</v>
      </c>
      <c r="I1584" s="2">
        <f t="shared" ca="1" si="133"/>
        <v>0.19078818984165097</v>
      </c>
      <c r="J1584" s="2">
        <f t="shared" ca="1" si="135"/>
        <v>391.266074709652</v>
      </c>
      <c r="K1584" s="2">
        <f t="shared" ca="1" si="134"/>
        <v>391.3</v>
      </c>
      <c r="L1584" s="2">
        <f t="shared" si="136"/>
        <v>3439</v>
      </c>
    </row>
    <row r="1585" spans="7:12" x14ac:dyDescent="0.2">
      <c r="G1585" s="2">
        <v>1563</v>
      </c>
      <c r="H1585" s="2">
        <f t="shared" ca="1" si="137"/>
        <v>0.11640044930188509</v>
      </c>
      <c r="I1585" s="2">
        <f t="shared" ca="1" si="133"/>
        <v>0.62557268287097689</v>
      </c>
      <c r="J1585" s="2">
        <f t="shared" ca="1" si="135"/>
        <v>391.891647392523</v>
      </c>
      <c r="K1585" s="2">
        <f t="shared" ca="1" si="134"/>
        <v>391.90000000000003</v>
      </c>
      <c r="L1585" s="2">
        <f t="shared" si="136"/>
        <v>3438</v>
      </c>
    </row>
    <row r="1586" spans="7:12" x14ac:dyDescent="0.2">
      <c r="G1586" s="2">
        <v>1564</v>
      </c>
      <c r="H1586" s="2">
        <f t="shared" ca="1" si="137"/>
        <v>0.69768931444279159</v>
      </c>
      <c r="I1586" s="2">
        <f t="shared" ca="1" si="133"/>
        <v>0.10473709152109263</v>
      </c>
      <c r="J1586" s="2">
        <f t="shared" ca="1" si="135"/>
        <v>391.99638448404409</v>
      </c>
      <c r="K1586" s="2">
        <f t="shared" ca="1" si="134"/>
        <v>392</v>
      </c>
      <c r="L1586" s="2">
        <f t="shared" si="136"/>
        <v>3437</v>
      </c>
    </row>
    <row r="1587" spans="7:12" x14ac:dyDescent="0.2">
      <c r="G1587" s="2">
        <v>1565</v>
      </c>
      <c r="H1587" s="2">
        <f t="shared" ca="1" si="137"/>
        <v>0.42329393553917227</v>
      </c>
      <c r="I1587" s="2">
        <f t="shared" ca="1" si="133"/>
        <v>0.25020036617694563</v>
      </c>
      <c r="J1587" s="2">
        <f t="shared" ca="1" si="135"/>
        <v>392.24658485022104</v>
      </c>
      <c r="K1587" s="2">
        <f t="shared" ca="1" si="134"/>
        <v>392.3</v>
      </c>
      <c r="L1587" s="2">
        <f t="shared" si="136"/>
        <v>3436</v>
      </c>
    </row>
    <row r="1588" spans="7:12" x14ac:dyDescent="0.2">
      <c r="G1588" s="2">
        <v>1566</v>
      </c>
      <c r="H1588" s="2">
        <f t="shared" ca="1" si="137"/>
        <v>0.10090814035758233</v>
      </c>
      <c r="I1588" s="2">
        <f t="shared" ca="1" si="133"/>
        <v>0.66769859604026482</v>
      </c>
      <c r="J1588" s="2">
        <f t="shared" ca="1" si="135"/>
        <v>392.91428344626132</v>
      </c>
      <c r="K1588" s="2">
        <f t="shared" ca="1" si="134"/>
        <v>393</v>
      </c>
      <c r="L1588" s="2">
        <f t="shared" si="136"/>
        <v>3435</v>
      </c>
    </row>
    <row r="1589" spans="7:12" x14ac:dyDescent="0.2">
      <c r="G1589" s="2">
        <v>1567</v>
      </c>
      <c r="H1589" s="2">
        <f t="shared" ca="1" si="137"/>
        <v>0.72850762993248419</v>
      </c>
      <c r="I1589" s="2">
        <f t="shared" ca="1" si="133"/>
        <v>9.224146182835212E-2</v>
      </c>
      <c r="J1589" s="2">
        <f t="shared" ca="1" si="135"/>
        <v>393.00652490808966</v>
      </c>
      <c r="K1589" s="2">
        <f t="shared" ca="1" si="134"/>
        <v>393.1</v>
      </c>
      <c r="L1589" s="2">
        <f t="shared" si="136"/>
        <v>3434</v>
      </c>
    </row>
    <row r="1590" spans="7:12" x14ac:dyDescent="0.2">
      <c r="G1590" s="2">
        <v>1568</v>
      </c>
      <c r="H1590" s="2">
        <f t="shared" ca="1" si="137"/>
        <v>0.30677778742914741</v>
      </c>
      <c r="I1590" s="2">
        <f t="shared" ca="1" si="133"/>
        <v>0.344197964732812</v>
      </c>
      <c r="J1590" s="2">
        <f t="shared" ca="1" si="135"/>
        <v>393.35072287282247</v>
      </c>
      <c r="K1590" s="2">
        <f t="shared" ca="1" si="134"/>
        <v>393.40000000000003</v>
      </c>
      <c r="L1590" s="2">
        <f t="shared" si="136"/>
        <v>3433</v>
      </c>
    </row>
    <row r="1591" spans="7:12" x14ac:dyDescent="0.2">
      <c r="G1591" s="2">
        <v>1569</v>
      </c>
      <c r="H1591" s="2">
        <f t="shared" ca="1" si="137"/>
        <v>0.74398599534015553</v>
      </c>
      <c r="I1591" s="2">
        <f t="shared" ca="1" si="133"/>
        <v>8.6169308797710301E-2</v>
      </c>
      <c r="J1591" s="2">
        <f t="shared" ca="1" si="135"/>
        <v>393.43689218162018</v>
      </c>
      <c r="K1591" s="2">
        <f t="shared" ca="1" si="134"/>
        <v>393.5</v>
      </c>
      <c r="L1591" s="2">
        <f t="shared" si="136"/>
        <v>3432</v>
      </c>
    </row>
    <row r="1592" spans="7:12" x14ac:dyDescent="0.2">
      <c r="G1592" s="2">
        <v>1570</v>
      </c>
      <c r="H1592" s="2">
        <f t="shared" ca="1" si="137"/>
        <v>0.54791762339326533</v>
      </c>
      <c r="I1592" s="2">
        <f t="shared" ca="1" si="133"/>
        <v>0.17535130446188002</v>
      </c>
      <c r="J1592" s="2">
        <f t="shared" ca="1" si="135"/>
        <v>393.61224348608204</v>
      </c>
      <c r="K1592" s="2">
        <f t="shared" ca="1" si="134"/>
        <v>393.70000000000005</v>
      </c>
      <c r="L1592" s="2">
        <f t="shared" si="136"/>
        <v>3431</v>
      </c>
    </row>
    <row r="1593" spans="7:12" x14ac:dyDescent="0.2">
      <c r="G1593" s="2">
        <v>1571</v>
      </c>
      <c r="H1593" s="2">
        <f t="shared" ca="1" si="137"/>
        <v>0.72465723566989582</v>
      </c>
      <c r="I1593" s="2">
        <f t="shared" ca="1" si="133"/>
        <v>9.3894027495262877E-2</v>
      </c>
      <c r="J1593" s="2">
        <f t="shared" ca="1" si="135"/>
        <v>393.70613751357729</v>
      </c>
      <c r="K1593" s="2">
        <f t="shared" ca="1" si="134"/>
        <v>393.8</v>
      </c>
      <c r="L1593" s="2">
        <f t="shared" si="136"/>
        <v>3430</v>
      </c>
    </row>
    <row r="1594" spans="7:12" x14ac:dyDescent="0.2">
      <c r="G1594" s="2">
        <v>1572</v>
      </c>
      <c r="H1594" s="2">
        <f t="shared" ca="1" si="137"/>
        <v>7.4041581632363629E-3</v>
      </c>
      <c r="I1594" s="2">
        <f t="shared" ca="1" si="133"/>
        <v>1.4306542789838672</v>
      </c>
      <c r="J1594" s="2">
        <f t="shared" ca="1" si="135"/>
        <v>395.13679179256116</v>
      </c>
      <c r="K1594" s="2">
        <f t="shared" ca="1" si="134"/>
        <v>395.20000000000005</v>
      </c>
      <c r="L1594" s="2">
        <f t="shared" si="136"/>
        <v>3429</v>
      </c>
    </row>
    <row r="1595" spans="7:12" x14ac:dyDescent="0.2">
      <c r="G1595" s="2">
        <v>1573</v>
      </c>
      <c r="H1595" s="2">
        <f t="shared" ca="1" si="137"/>
        <v>0.40992641336070135</v>
      </c>
      <c r="I1595" s="2">
        <f t="shared" ca="1" si="133"/>
        <v>0.26014516190204823</v>
      </c>
      <c r="J1595" s="2">
        <f t="shared" ca="1" si="135"/>
        <v>395.39693695446323</v>
      </c>
      <c r="K1595" s="2">
        <f t="shared" ca="1" si="134"/>
        <v>395.40000000000003</v>
      </c>
      <c r="L1595" s="2">
        <f t="shared" si="136"/>
        <v>3428</v>
      </c>
    </row>
    <row r="1596" spans="7:12" x14ac:dyDescent="0.2">
      <c r="G1596" s="2">
        <v>1574</v>
      </c>
      <c r="H1596" s="2">
        <f t="shared" ca="1" si="137"/>
        <v>0.87611304596095896</v>
      </c>
      <c r="I1596" s="2">
        <f t="shared" ca="1" si="133"/>
        <v>3.859356535485018E-2</v>
      </c>
      <c r="J1596" s="2">
        <f t="shared" ca="1" si="135"/>
        <v>395.43553051981809</v>
      </c>
      <c r="K1596" s="2">
        <f t="shared" ca="1" si="134"/>
        <v>395.5</v>
      </c>
      <c r="L1596" s="2">
        <f t="shared" si="136"/>
        <v>3427</v>
      </c>
    </row>
    <row r="1597" spans="7:12" x14ac:dyDescent="0.2">
      <c r="G1597" s="2">
        <v>1575</v>
      </c>
      <c r="H1597" s="2">
        <f t="shared" ca="1" si="137"/>
        <v>0.49261299260482816</v>
      </c>
      <c r="I1597" s="2">
        <f t="shared" ca="1" si="133"/>
        <v>0.20666416172663893</v>
      </c>
      <c r="J1597" s="2">
        <f t="shared" ca="1" si="135"/>
        <v>395.64219468154471</v>
      </c>
      <c r="K1597" s="2">
        <f t="shared" ca="1" si="134"/>
        <v>395.70000000000005</v>
      </c>
      <c r="L1597" s="2">
        <f t="shared" si="136"/>
        <v>3426</v>
      </c>
    </row>
    <row r="1598" spans="7:12" x14ac:dyDescent="0.2">
      <c r="G1598" s="2">
        <v>1576</v>
      </c>
      <c r="H1598" s="2">
        <f t="shared" ca="1" si="137"/>
        <v>0.17267790493931734</v>
      </c>
      <c r="I1598" s="2">
        <f t="shared" ca="1" si="133"/>
        <v>0.5127962747409216</v>
      </c>
      <c r="J1598" s="2">
        <f t="shared" ca="1" si="135"/>
        <v>396.15499095628564</v>
      </c>
      <c r="K1598" s="2">
        <f t="shared" ca="1" si="134"/>
        <v>396.20000000000005</v>
      </c>
      <c r="L1598" s="2">
        <f t="shared" si="136"/>
        <v>3425</v>
      </c>
    </row>
    <row r="1599" spans="7:12" x14ac:dyDescent="0.2">
      <c r="G1599" s="2">
        <v>1577</v>
      </c>
      <c r="H1599" s="2">
        <f t="shared" ca="1" si="137"/>
        <v>0.66157007428022918</v>
      </c>
      <c r="I1599" s="2">
        <f t="shared" ca="1" si="133"/>
        <v>0.12065986233678469</v>
      </c>
      <c r="J1599" s="2">
        <f t="shared" ca="1" si="135"/>
        <v>396.27565081862241</v>
      </c>
      <c r="K1599" s="2">
        <f t="shared" ca="1" si="134"/>
        <v>396.3</v>
      </c>
      <c r="L1599" s="2">
        <f t="shared" si="136"/>
        <v>3424</v>
      </c>
    </row>
    <row r="1600" spans="7:12" x14ac:dyDescent="0.2">
      <c r="G1600" s="2">
        <v>1578</v>
      </c>
      <c r="H1600" s="2">
        <f t="shared" ca="1" si="137"/>
        <v>0.50287917905680179</v>
      </c>
      <c r="I1600" s="2">
        <f t="shared" ca="1" si="133"/>
        <v>0.20081955548276503</v>
      </c>
      <c r="J1600" s="2">
        <f t="shared" ca="1" si="135"/>
        <v>396.47647037410519</v>
      </c>
      <c r="K1600" s="2">
        <f t="shared" ca="1" si="134"/>
        <v>396.5</v>
      </c>
      <c r="L1600" s="2">
        <f t="shared" si="136"/>
        <v>3423</v>
      </c>
    </row>
    <row r="1601" spans="7:12" x14ac:dyDescent="0.2">
      <c r="G1601" s="2">
        <v>1579</v>
      </c>
      <c r="H1601" s="2">
        <f t="shared" ca="1" si="137"/>
        <v>0.52904762392831228</v>
      </c>
      <c r="I1601" s="2">
        <f t="shared" ca="1" si="133"/>
        <v>0.18605401076751946</v>
      </c>
      <c r="J1601" s="2">
        <f t="shared" ca="1" si="135"/>
        <v>396.66252438487271</v>
      </c>
      <c r="K1601" s="2">
        <f t="shared" ca="1" si="134"/>
        <v>396.70000000000005</v>
      </c>
      <c r="L1601" s="2">
        <f t="shared" si="136"/>
        <v>3422</v>
      </c>
    </row>
    <row r="1602" spans="7:12" x14ac:dyDescent="0.2">
      <c r="G1602" s="2">
        <v>1580</v>
      </c>
      <c r="H1602" s="2">
        <f t="shared" ca="1" si="137"/>
        <v>0.1077407712911238</v>
      </c>
      <c r="I1602" s="2">
        <f t="shared" ca="1" si="133"/>
        <v>0.6512795097739551</v>
      </c>
      <c r="J1602" s="2">
        <f t="shared" ca="1" si="135"/>
        <v>397.31380389464664</v>
      </c>
      <c r="K1602" s="2">
        <f t="shared" ca="1" si="134"/>
        <v>397.40000000000003</v>
      </c>
      <c r="L1602" s="2">
        <f t="shared" si="136"/>
        <v>3421</v>
      </c>
    </row>
    <row r="1603" spans="7:12" x14ac:dyDescent="0.2">
      <c r="G1603" s="2">
        <v>1581</v>
      </c>
      <c r="H1603" s="2">
        <f t="shared" ca="1" si="137"/>
        <v>0.56270179599283532</v>
      </c>
      <c r="I1603" s="2">
        <f t="shared" ca="1" si="133"/>
        <v>0.16813025169786169</v>
      </c>
      <c r="J1603" s="2">
        <f t="shared" ca="1" si="135"/>
        <v>397.48193414634449</v>
      </c>
      <c r="K1603" s="2">
        <f t="shared" ca="1" si="134"/>
        <v>397.5</v>
      </c>
      <c r="L1603" s="2">
        <f t="shared" si="136"/>
        <v>3420</v>
      </c>
    </row>
    <row r="1604" spans="7:12" x14ac:dyDescent="0.2">
      <c r="G1604" s="2">
        <v>1582</v>
      </c>
      <c r="H1604" s="2">
        <f t="shared" ca="1" si="137"/>
        <v>0.3428131859223883</v>
      </c>
      <c r="I1604" s="2">
        <f t="shared" ca="1" si="133"/>
        <v>0.31312361147911494</v>
      </c>
      <c r="J1604" s="2">
        <f t="shared" ca="1" si="135"/>
        <v>397.7950577578236</v>
      </c>
      <c r="K1604" s="2">
        <f t="shared" ca="1" si="134"/>
        <v>397.8</v>
      </c>
      <c r="L1604" s="2">
        <f t="shared" si="136"/>
        <v>3419</v>
      </c>
    </row>
    <row r="1605" spans="7:12" x14ac:dyDescent="0.2">
      <c r="G1605" s="2">
        <v>1583</v>
      </c>
      <c r="H1605" s="2">
        <f t="shared" ca="1" si="137"/>
        <v>0.42783866441157148</v>
      </c>
      <c r="I1605" s="2">
        <f t="shared" ca="1" si="133"/>
        <v>0.248393536212444</v>
      </c>
      <c r="J1605" s="2">
        <f t="shared" ca="1" si="135"/>
        <v>398.04345129403606</v>
      </c>
      <c r="K1605" s="2">
        <f t="shared" ca="1" si="134"/>
        <v>398.1</v>
      </c>
      <c r="L1605" s="2">
        <f t="shared" si="136"/>
        <v>3418</v>
      </c>
    </row>
    <row r="1606" spans="7:12" x14ac:dyDescent="0.2">
      <c r="G1606" s="2">
        <v>1584</v>
      </c>
      <c r="H1606" s="2">
        <f t="shared" ca="1" si="137"/>
        <v>0.74692240993789594</v>
      </c>
      <c r="I1606" s="2">
        <f t="shared" ca="1" si="133"/>
        <v>8.5394781426916075E-2</v>
      </c>
      <c r="J1606" s="2">
        <f t="shared" ca="1" si="135"/>
        <v>398.128846075463</v>
      </c>
      <c r="K1606" s="2">
        <f t="shared" ca="1" si="134"/>
        <v>398.20000000000005</v>
      </c>
      <c r="L1606" s="2">
        <f t="shared" si="136"/>
        <v>3417</v>
      </c>
    </row>
    <row r="1607" spans="7:12" x14ac:dyDescent="0.2">
      <c r="G1607" s="2">
        <v>1585</v>
      </c>
      <c r="H1607" s="2">
        <f t="shared" ca="1" si="137"/>
        <v>0.9785483331879532</v>
      </c>
      <c r="I1607" s="2">
        <f t="shared" ca="1" si="133"/>
        <v>6.348096657344815E-3</v>
      </c>
      <c r="J1607" s="2">
        <f t="shared" ca="1" si="135"/>
        <v>398.13519417212035</v>
      </c>
      <c r="K1607" s="2">
        <f t="shared" ca="1" si="134"/>
        <v>398.20000000000005</v>
      </c>
      <c r="L1607" s="2">
        <f t="shared" si="136"/>
        <v>3416</v>
      </c>
    </row>
    <row r="1608" spans="7:12" x14ac:dyDescent="0.2">
      <c r="G1608" s="2">
        <v>1586</v>
      </c>
      <c r="H1608" s="2">
        <f t="shared" ca="1" si="137"/>
        <v>0.77771887168388409</v>
      </c>
      <c r="I1608" s="2">
        <f t="shared" ca="1" si="133"/>
        <v>7.3613519049923068E-2</v>
      </c>
      <c r="J1608" s="2">
        <f t="shared" ca="1" si="135"/>
        <v>398.20880769117025</v>
      </c>
      <c r="K1608" s="2">
        <f t="shared" ca="1" si="134"/>
        <v>398.3</v>
      </c>
      <c r="L1608" s="2">
        <f t="shared" si="136"/>
        <v>3415</v>
      </c>
    </row>
    <row r="1609" spans="7:12" x14ac:dyDescent="0.2">
      <c r="G1609" s="2">
        <v>1587</v>
      </c>
      <c r="H1609" s="2">
        <f t="shared" ca="1" si="137"/>
        <v>0.77345898562776461</v>
      </c>
      <c r="I1609" s="2">
        <f t="shared" ca="1" si="133"/>
        <v>7.5243888334315667E-2</v>
      </c>
      <c r="J1609" s="2">
        <f t="shared" ca="1" si="135"/>
        <v>398.28405157950459</v>
      </c>
      <c r="K1609" s="2">
        <f t="shared" ca="1" si="134"/>
        <v>398.3</v>
      </c>
      <c r="L1609" s="2">
        <f t="shared" si="136"/>
        <v>3414</v>
      </c>
    </row>
    <row r="1610" spans="7:12" x14ac:dyDescent="0.2">
      <c r="G1610" s="2">
        <v>1588</v>
      </c>
      <c r="H1610" s="2">
        <f t="shared" ca="1" si="137"/>
        <v>0.19434927100647037</v>
      </c>
      <c r="I1610" s="2">
        <f t="shared" ca="1" si="133"/>
        <v>0.47995850355183167</v>
      </c>
      <c r="J1610" s="2">
        <f t="shared" ca="1" si="135"/>
        <v>398.76401008305641</v>
      </c>
      <c r="K1610" s="2">
        <f t="shared" ca="1" si="134"/>
        <v>398.8</v>
      </c>
      <c r="L1610" s="2">
        <f t="shared" si="136"/>
        <v>3413</v>
      </c>
    </row>
    <row r="1611" spans="7:12" x14ac:dyDescent="0.2">
      <c r="G1611" s="2">
        <v>1589</v>
      </c>
      <c r="H1611" s="2">
        <f t="shared" ca="1" si="137"/>
        <v>0.21628151887144442</v>
      </c>
      <c r="I1611" s="2">
        <f t="shared" ca="1" si="133"/>
        <v>0.44876154507158872</v>
      </c>
      <c r="J1611" s="2">
        <f t="shared" ca="1" si="135"/>
        <v>399.212771628128</v>
      </c>
      <c r="K1611" s="2">
        <f t="shared" ca="1" si="134"/>
        <v>399.3</v>
      </c>
      <c r="L1611" s="2">
        <f t="shared" si="136"/>
        <v>3412</v>
      </c>
    </row>
    <row r="1612" spans="7:12" x14ac:dyDescent="0.2">
      <c r="G1612" s="2">
        <v>1590</v>
      </c>
      <c r="H1612" s="2">
        <f t="shared" ca="1" si="137"/>
        <v>0.33899328254830696</v>
      </c>
      <c r="I1612" s="2">
        <f t="shared" ca="1" si="133"/>
        <v>0.31714306282314164</v>
      </c>
      <c r="J1612" s="2">
        <f t="shared" ca="1" si="135"/>
        <v>399.52991469095116</v>
      </c>
      <c r="K1612" s="2">
        <f t="shared" ca="1" si="134"/>
        <v>399.6</v>
      </c>
      <c r="L1612" s="2">
        <f t="shared" si="136"/>
        <v>3411</v>
      </c>
    </row>
    <row r="1613" spans="7:12" x14ac:dyDescent="0.2">
      <c r="G1613" s="2">
        <v>1591</v>
      </c>
      <c r="H1613" s="2">
        <f t="shared" ca="1" si="137"/>
        <v>1.4002229456710258E-2</v>
      </c>
      <c r="I1613" s="2">
        <f t="shared" ca="1" si="133"/>
        <v>1.2517708842045294</v>
      </c>
      <c r="J1613" s="2">
        <f t="shared" ca="1" si="135"/>
        <v>400.78168557515568</v>
      </c>
      <c r="K1613" s="2">
        <f t="shared" ca="1" si="134"/>
        <v>400.8</v>
      </c>
      <c r="L1613" s="2">
        <f t="shared" si="136"/>
        <v>3410</v>
      </c>
    </row>
    <row r="1614" spans="7:12" x14ac:dyDescent="0.2">
      <c r="G1614" s="2">
        <v>1592</v>
      </c>
      <c r="H1614" s="2">
        <f t="shared" ca="1" si="137"/>
        <v>0.76864313584089583</v>
      </c>
      <c r="I1614" s="2">
        <f t="shared" ca="1" si="133"/>
        <v>7.7186412382663716E-2</v>
      </c>
      <c r="J1614" s="2">
        <f t="shared" ca="1" si="135"/>
        <v>400.85887198753835</v>
      </c>
      <c r="K1614" s="2">
        <f t="shared" ca="1" si="134"/>
        <v>400.90000000000003</v>
      </c>
      <c r="L1614" s="2">
        <f t="shared" si="136"/>
        <v>3409</v>
      </c>
    </row>
    <row r="1615" spans="7:12" x14ac:dyDescent="0.2">
      <c r="G1615" s="2">
        <v>1593</v>
      </c>
      <c r="H1615" s="2">
        <f t="shared" ca="1" si="137"/>
        <v>0.34585379183403142</v>
      </c>
      <c r="I1615" s="2">
        <f t="shared" ca="1" si="133"/>
        <v>0.3115431808053562</v>
      </c>
      <c r="J1615" s="2">
        <f t="shared" ca="1" si="135"/>
        <v>401.17041516834371</v>
      </c>
      <c r="K1615" s="2">
        <f t="shared" ca="1" si="134"/>
        <v>401.20000000000005</v>
      </c>
      <c r="L1615" s="2">
        <f t="shared" si="136"/>
        <v>3408</v>
      </c>
    </row>
    <row r="1616" spans="7:12" x14ac:dyDescent="0.2">
      <c r="G1616" s="2">
        <v>1594</v>
      </c>
      <c r="H1616" s="2">
        <f t="shared" ca="1" si="137"/>
        <v>0.38391282845665609</v>
      </c>
      <c r="I1616" s="2">
        <f t="shared" ca="1" si="133"/>
        <v>0.28099200510489086</v>
      </c>
      <c r="J1616" s="2">
        <f t="shared" ca="1" si="135"/>
        <v>401.45140717344862</v>
      </c>
      <c r="K1616" s="2">
        <f t="shared" ca="1" si="134"/>
        <v>401.5</v>
      </c>
      <c r="L1616" s="2">
        <f t="shared" si="136"/>
        <v>3407</v>
      </c>
    </row>
    <row r="1617" spans="7:12" x14ac:dyDescent="0.2">
      <c r="G1617" s="2">
        <v>1595</v>
      </c>
      <c r="H1617" s="2">
        <f t="shared" ca="1" si="137"/>
        <v>0.20410829016219278</v>
      </c>
      <c r="I1617" s="2">
        <f t="shared" ca="1" si="133"/>
        <v>0.46656036167120374</v>
      </c>
      <c r="J1617" s="2">
        <f t="shared" ca="1" si="135"/>
        <v>401.91796753511983</v>
      </c>
      <c r="K1617" s="2">
        <f t="shared" ca="1" si="134"/>
        <v>402</v>
      </c>
      <c r="L1617" s="2">
        <f t="shared" si="136"/>
        <v>3406</v>
      </c>
    </row>
    <row r="1618" spans="7:12" x14ac:dyDescent="0.2">
      <c r="G1618" s="2">
        <v>1596</v>
      </c>
      <c r="H1618" s="2">
        <f t="shared" ca="1" si="137"/>
        <v>9.1845482114266686E-3</v>
      </c>
      <c r="I1618" s="2">
        <f t="shared" ca="1" si="133"/>
        <v>1.3774545518871304</v>
      </c>
      <c r="J1618" s="2">
        <f t="shared" ca="1" si="135"/>
        <v>403.29542208700695</v>
      </c>
      <c r="K1618" s="2">
        <f t="shared" ca="1" si="134"/>
        <v>403.3</v>
      </c>
      <c r="L1618" s="2">
        <f t="shared" si="136"/>
        <v>3405</v>
      </c>
    </row>
    <row r="1619" spans="7:12" x14ac:dyDescent="0.2">
      <c r="G1619" s="2">
        <v>1597</v>
      </c>
      <c r="H1619" s="2">
        <f t="shared" ca="1" si="137"/>
        <v>3.7098259963304958E-2</v>
      </c>
      <c r="I1619" s="2">
        <f t="shared" ca="1" si="133"/>
        <v>0.96773948640636676</v>
      </c>
      <c r="J1619" s="2">
        <f t="shared" ca="1" si="135"/>
        <v>404.2631615734133</v>
      </c>
      <c r="K1619" s="2">
        <f t="shared" ca="1" si="134"/>
        <v>404.3</v>
      </c>
      <c r="L1619" s="2">
        <f t="shared" si="136"/>
        <v>3404</v>
      </c>
    </row>
    <row r="1620" spans="7:12" x14ac:dyDescent="0.2">
      <c r="G1620" s="2">
        <v>1598</v>
      </c>
      <c r="H1620" s="2">
        <f t="shared" ca="1" si="137"/>
        <v>0.46436400981234149</v>
      </c>
      <c r="I1620" s="2">
        <f t="shared" ca="1" si="133"/>
        <v>0.22541479001243528</v>
      </c>
      <c r="J1620" s="2">
        <f t="shared" ca="1" si="135"/>
        <v>404.48857636342575</v>
      </c>
      <c r="K1620" s="2">
        <f t="shared" ca="1" si="134"/>
        <v>404.5</v>
      </c>
      <c r="L1620" s="2">
        <f t="shared" si="136"/>
        <v>3403</v>
      </c>
    </row>
    <row r="1621" spans="7:12" x14ac:dyDescent="0.2">
      <c r="G1621" s="2">
        <v>1599</v>
      </c>
      <c r="H1621" s="2">
        <f t="shared" ca="1" si="137"/>
        <v>0.41682171436639581</v>
      </c>
      <c r="I1621" s="2">
        <f t="shared" ca="1" si="133"/>
        <v>0.257230068222214</v>
      </c>
      <c r="J1621" s="2">
        <f t="shared" ca="1" si="135"/>
        <v>404.74580643164796</v>
      </c>
      <c r="K1621" s="2">
        <f t="shared" ca="1" si="134"/>
        <v>404.8</v>
      </c>
      <c r="L1621" s="2">
        <f t="shared" si="136"/>
        <v>3402</v>
      </c>
    </row>
    <row r="1622" spans="7:12" x14ac:dyDescent="0.2">
      <c r="G1622" s="2">
        <v>1600</v>
      </c>
      <c r="H1622" s="2">
        <f t="shared" ca="1" si="137"/>
        <v>0.52665640833311211</v>
      </c>
      <c r="I1622" s="2">
        <f t="shared" ca="1" si="133"/>
        <v>0.18853481907305242</v>
      </c>
      <c r="J1622" s="2">
        <f t="shared" ca="1" si="135"/>
        <v>404.93434125072099</v>
      </c>
      <c r="K1622" s="2">
        <f t="shared" ca="1" si="134"/>
        <v>405</v>
      </c>
      <c r="L1622" s="2">
        <f t="shared" si="136"/>
        <v>3401</v>
      </c>
    </row>
    <row r="1623" spans="7:12" x14ac:dyDescent="0.2">
      <c r="G1623" s="2">
        <v>1601</v>
      </c>
      <c r="H1623" s="2">
        <f t="shared" ca="1" si="137"/>
        <v>0.29184781780109104</v>
      </c>
      <c r="I1623" s="2">
        <f t="shared" ref="I1623:I1686" ca="1" si="138">-LN(H1623)/(L1623*rate)</f>
        <v>0.36221258367212195</v>
      </c>
      <c r="J1623" s="2">
        <f t="shared" ca="1" si="135"/>
        <v>405.29655383439314</v>
      </c>
      <c r="K1623" s="2">
        <f t="shared" ca="1" si="134"/>
        <v>405.3</v>
      </c>
      <c r="L1623" s="2">
        <f t="shared" si="136"/>
        <v>3400</v>
      </c>
    </row>
    <row r="1624" spans="7:12" x14ac:dyDescent="0.2">
      <c r="G1624" s="2">
        <v>1602</v>
      </c>
      <c r="H1624" s="2">
        <f t="shared" ca="1" si="137"/>
        <v>0.53864767585872886</v>
      </c>
      <c r="I1624" s="2">
        <f t="shared" ca="1" si="138"/>
        <v>0.18202223724726138</v>
      </c>
      <c r="J1624" s="2">
        <f t="shared" ca="1" si="135"/>
        <v>405.47857607164042</v>
      </c>
      <c r="K1624" s="2">
        <f t="shared" ref="K1624:K1687" ca="1" si="139">CEILING(J1624,B$2)</f>
        <v>405.5</v>
      </c>
      <c r="L1624" s="2">
        <f t="shared" si="136"/>
        <v>3399</v>
      </c>
    </row>
    <row r="1625" spans="7:12" x14ac:dyDescent="0.2">
      <c r="G1625" s="2">
        <v>1603</v>
      </c>
      <c r="H1625" s="2">
        <f t="shared" ca="1" si="137"/>
        <v>0.46372674060285302</v>
      </c>
      <c r="I1625" s="2">
        <f t="shared" ca="1" si="138"/>
        <v>0.22615062429446062</v>
      </c>
      <c r="J1625" s="2">
        <f t="shared" ref="J1625:J1688" ca="1" si="140">J1624+I1625</f>
        <v>405.70472669593488</v>
      </c>
      <c r="K1625" s="2">
        <f t="shared" ca="1" si="139"/>
        <v>405.8</v>
      </c>
      <c r="L1625" s="2">
        <f t="shared" ref="L1625:L1688" si="141">L1624-1</f>
        <v>3398</v>
      </c>
    </row>
    <row r="1626" spans="7:12" x14ac:dyDescent="0.2">
      <c r="G1626" s="2">
        <v>1604</v>
      </c>
      <c r="H1626" s="2">
        <f t="shared" ca="1" si="137"/>
        <v>5.3364405909480772E-2</v>
      </c>
      <c r="I1626" s="2">
        <f t="shared" ca="1" si="138"/>
        <v>0.86270571423769149</v>
      </c>
      <c r="J1626" s="2">
        <f t="shared" ca="1" si="140"/>
        <v>406.56743241017256</v>
      </c>
      <c r="K1626" s="2">
        <f t="shared" ca="1" si="139"/>
        <v>406.6</v>
      </c>
      <c r="L1626" s="2">
        <f t="shared" si="141"/>
        <v>3397</v>
      </c>
    </row>
    <row r="1627" spans="7:12" x14ac:dyDescent="0.2">
      <c r="G1627" s="2">
        <v>1605</v>
      </c>
      <c r="H1627" s="2">
        <f t="shared" ca="1" si="137"/>
        <v>9.6713718240819757E-2</v>
      </c>
      <c r="I1627" s="2">
        <f t="shared" ca="1" si="138"/>
        <v>0.68786808676888933</v>
      </c>
      <c r="J1627" s="2">
        <f t="shared" ca="1" si="140"/>
        <v>407.25530049694146</v>
      </c>
      <c r="K1627" s="2">
        <f t="shared" ca="1" si="139"/>
        <v>407.3</v>
      </c>
      <c r="L1627" s="2">
        <f t="shared" si="141"/>
        <v>3396</v>
      </c>
    </row>
    <row r="1628" spans="7:12" x14ac:dyDescent="0.2">
      <c r="G1628" s="2">
        <v>1606</v>
      </c>
      <c r="H1628" s="2">
        <f t="shared" ca="1" si="137"/>
        <v>0.20422915731110369</v>
      </c>
      <c r="I1628" s="2">
        <f t="shared" ca="1" si="138"/>
        <v>0.4678976717046967</v>
      </c>
      <c r="J1628" s="2">
        <f t="shared" ca="1" si="140"/>
        <v>407.72319816864615</v>
      </c>
      <c r="K1628" s="2">
        <f t="shared" ca="1" si="139"/>
        <v>407.8</v>
      </c>
      <c r="L1628" s="2">
        <f t="shared" si="141"/>
        <v>3395</v>
      </c>
    </row>
    <row r="1629" spans="7:12" x14ac:dyDescent="0.2">
      <c r="G1629" s="2">
        <v>1607</v>
      </c>
      <c r="H1629" s="2">
        <f t="shared" ca="1" si="137"/>
        <v>0.42954387038923258</v>
      </c>
      <c r="I1629" s="2">
        <f t="shared" ca="1" si="138"/>
        <v>0.2489780199888639</v>
      </c>
      <c r="J1629" s="2">
        <f t="shared" ca="1" si="140"/>
        <v>407.97217618863499</v>
      </c>
      <c r="K1629" s="2">
        <f t="shared" ca="1" si="139"/>
        <v>408</v>
      </c>
      <c r="L1629" s="2">
        <f t="shared" si="141"/>
        <v>3394</v>
      </c>
    </row>
    <row r="1630" spans="7:12" x14ac:dyDescent="0.2">
      <c r="G1630" s="2">
        <v>1608</v>
      </c>
      <c r="H1630" s="2">
        <f t="shared" ca="1" si="137"/>
        <v>0.60408139772605818</v>
      </c>
      <c r="I1630" s="2">
        <f t="shared" ca="1" si="138"/>
        <v>0.14855476736814568</v>
      </c>
      <c r="J1630" s="2">
        <f t="shared" ca="1" si="140"/>
        <v>408.12073095600311</v>
      </c>
      <c r="K1630" s="2">
        <f t="shared" ca="1" si="139"/>
        <v>408.20000000000005</v>
      </c>
      <c r="L1630" s="2">
        <f t="shared" si="141"/>
        <v>3393</v>
      </c>
    </row>
    <row r="1631" spans="7:12" x14ac:dyDescent="0.2">
      <c r="G1631" s="2">
        <v>1609</v>
      </c>
      <c r="H1631" s="2">
        <f t="shared" ca="1" si="137"/>
        <v>0.13247012385236723</v>
      </c>
      <c r="I1631" s="2">
        <f t="shared" ca="1" si="138"/>
        <v>0.59593105522991474</v>
      </c>
      <c r="J1631" s="2">
        <f t="shared" ca="1" si="140"/>
        <v>408.71666201123304</v>
      </c>
      <c r="K1631" s="2">
        <f t="shared" ca="1" si="139"/>
        <v>408.8</v>
      </c>
      <c r="L1631" s="2">
        <f t="shared" si="141"/>
        <v>3392</v>
      </c>
    </row>
    <row r="1632" spans="7:12" x14ac:dyDescent="0.2">
      <c r="G1632" s="2">
        <v>1610</v>
      </c>
      <c r="H1632" s="2">
        <f t="shared" ca="1" si="137"/>
        <v>0.47079511726847068</v>
      </c>
      <c r="I1632" s="2">
        <f t="shared" ca="1" si="138"/>
        <v>0.22215637711214506</v>
      </c>
      <c r="J1632" s="2">
        <f t="shared" ca="1" si="140"/>
        <v>408.93881838834517</v>
      </c>
      <c r="K1632" s="2">
        <f t="shared" ca="1" si="139"/>
        <v>409</v>
      </c>
      <c r="L1632" s="2">
        <f t="shared" si="141"/>
        <v>3391</v>
      </c>
    </row>
    <row r="1633" spans="7:12" x14ac:dyDescent="0.2">
      <c r="G1633" s="2">
        <v>1611</v>
      </c>
      <c r="H1633" s="2">
        <f t="shared" ref="H1633:H1696" ca="1" si="142">RAND()</f>
        <v>0.9880750032195813</v>
      </c>
      <c r="I1633" s="2">
        <f t="shared" ca="1" si="138"/>
        <v>3.5388406860607392E-3</v>
      </c>
      <c r="J1633" s="2">
        <f t="shared" ca="1" si="140"/>
        <v>408.94235722903124</v>
      </c>
      <c r="K1633" s="2">
        <f t="shared" ca="1" si="139"/>
        <v>409</v>
      </c>
      <c r="L1633" s="2">
        <f t="shared" si="141"/>
        <v>3390</v>
      </c>
    </row>
    <row r="1634" spans="7:12" x14ac:dyDescent="0.2">
      <c r="G1634" s="2">
        <v>1612</v>
      </c>
      <c r="H1634" s="2">
        <f t="shared" ca="1" si="142"/>
        <v>0.67203941062511008</v>
      </c>
      <c r="I1634" s="2">
        <f t="shared" ca="1" si="138"/>
        <v>0.11727302844942018</v>
      </c>
      <c r="J1634" s="2">
        <f t="shared" ca="1" si="140"/>
        <v>409.05963025748065</v>
      </c>
      <c r="K1634" s="2">
        <f t="shared" ca="1" si="139"/>
        <v>409.1</v>
      </c>
      <c r="L1634" s="2">
        <f t="shared" si="141"/>
        <v>3389</v>
      </c>
    </row>
    <row r="1635" spans="7:12" x14ac:dyDescent="0.2">
      <c r="G1635" s="2">
        <v>1613</v>
      </c>
      <c r="H1635" s="2">
        <f t="shared" ca="1" si="142"/>
        <v>0.8762969333021946</v>
      </c>
      <c r="I1635" s="2">
        <f t="shared" ca="1" si="138"/>
        <v>3.8975879729794778E-2</v>
      </c>
      <c r="J1635" s="2">
        <f t="shared" ca="1" si="140"/>
        <v>409.09860613721042</v>
      </c>
      <c r="K1635" s="2">
        <f t="shared" ca="1" si="139"/>
        <v>409.1</v>
      </c>
      <c r="L1635" s="2">
        <f t="shared" si="141"/>
        <v>3388</v>
      </c>
    </row>
    <row r="1636" spans="7:12" x14ac:dyDescent="0.2">
      <c r="G1636" s="2">
        <v>1614</v>
      </c>
      <c r="H1636" s="2">
        <f t="shared" ca="1" si="142"/>
        <v>0.4289956781945059</v>
      </c>
      <c r="I1636" s="2">
        <f t="shared" ca="1" si="138"/>
        <v>0.24986962924226319</v>
      </c>
      <c r="J1636" s="2">
        <f t="shared" ca="1" si="140"/>
        <v>409.34847576645268</v>
      </c>
      <c r="K1636" s="2">
        <f t="shared" ca="1" si="139"/>
        <v>409.40000000000003</v>
      </c>
      <c r="L1636" s="2">
        <f t="shared" si="141"/>
        <v>3387</v>
      </c>
    </row>
    <row r="1637" spans="7:12" x14ac:dyDescent="0.2">
      <c r="G1637" s="2">
        <v>1615</v>
      </c>
      <c r="H1637" s="2">
        <f t="shared" ca="1" si="142"/>
        <v>0.54485472347726671</v>
      </c>
      <c r="I1637" s="2">
        <f t="shared" ca="1" si="138"/>
        <v>0.17933729541642207</v>
      </c>
      <c r="J1637" s="2">
        <f t="shared" ca="1" si="140"/>
        <v>409.5278130618691</v>
      </c>
      <c r="K1637" s="2">
        <f t="shared" ca="1" si="139"/>
        <v>409.6</v>
      </c>
      <c r="L1637" s="2">
        <f t="shared" si="141"/>
        <v>3386</v>
      </c>
    </row>
    <row r="1638" spans="7:12" x14ac:dyDescent="0.2">
      <c r="G1638" s="2">
        <v>1616</v>
      </c>
      <c r="H1638" s="2">
        <f t="shared" ca="1" si="142"/>
        <v>7.5182531128213159E-2</v>
      </c>
      <c r="I1638" s="2">
        <f t="shared" ca="1" si="138"/>
        <v>0.76450114441324879</v>
      </c>
      <c r="J1638" s="2">
        <f t="shared" ca="1" si="140"/>
        <v>410.29231420628236</v>
      </c>
      <c r="K1638" s="2">
        <f t="shared" ca="1" si="139"/>
        <v>410.3</v>
      </c>
      <c r="L1638" s="2">
        <f t="shared" si="141"/>
        <v>3385</v>
      </c>
    </row>
    <row r="1639" spans="7:12" x14ac:dyDescent="0.2">
      <c r="G1639" s="2">
        <v>1617</v>
      </c>
      <c r="H1639" s="2">
        <f t="shared" ca="1" si="142"/>
        <v>0.60734283399329181</v>
      </c>
      <c r="I1639" s="2">
        <f t="shared" ca="1" si="138"/>
        <v>0.14735870174780316</v>
      </c>
      <c r="J1639" s="2">
        <f t="shared" ca="1" si="140"/>
        <v>410.43967290803016</v>
      </c>
      <c r="K1639" s="2">
        <f t="shared" ca="1" si="139"/>
        <v>410.5</v>
      </c>
      <c r="L1639" s="2">
        <f t="shared" si="141"/>
        <v>3384</v>
      </c>
    </row>
    <row r="1640" spans="7:12" x14ac:dyDescent="0.2">
      <c r="G1640" s="2">
        <v>1618</v>
      </c>
      <c r="H1640" s="2">
        <f t="shared" ca="1" si="142"/>
        <v>0.52444640717406987</v>
      </c>
      <c r="I1640" s="2">
        <f t="shared" ca="1" si="138"/>
        <v>0.19078097406232003</v>
      </c>
      <c r="J1640" s="2">
        <f t="shared" ca="1" si="140"/>
        <v>410.63045388209247</v>
      </c>
      <c r="K1640" s="2">
        <f t="shared" ca="1" si="139"/>
        <v>410.70000000000005</v>
      </c>
      <c r="L1640" s="2">
        <f t="shared" si="141"/>
        <v>3383</v>
      </c>
    </row>
    <row r="1641" spans="7:12" x14ac:dyDescent="0.2">
      <c r="G1641" s="2">
        <v>1619</v>
      </c>
      <c r="H1641" s="2">
        <f t="shared" ca="1" si="142"/>
        <v>2.6029206254971626E-2</v>
      </c>
      <c r="I1641" s="2">
        <f t="shared" ca="1" si="138"/>
        <v>1.0788101874366536</v>
      </c>
      <c r="J1641" s="2">
        <f t="shared" ca="1" si="140"/>
        <v>411.70926406952913</v>
      </c>
      <c r="K1641" s="2">
        <f t="shared" ca="1" si="139"/>
        <v>411.8</v>
      </c>
      <c r="L1641" s="2">
        <f t="shared" si="141"/>
        <v>3382</v>
      </c>
    </row>
    <row r="1642" spans="7:12" x14ac:dyDescent="0.2">
      <c r="G1642" s="2">
        <v>1620</v>
      </c>
      <c r="H1642" s="2">
        <f t="shared" ca="1" si="142"/>
        <v>0.65424393670351277</v>
      </c>
      <c r="I1642" s="2">
        <f t="shared" ca="1" si="138"/>
        <v>0.12548802282393656</v>
      </c>
      <c r="J1642" s="2">
        <f t="shared" ca="1" si="140"/>
        <v>411.83475209235309</v>
      </c>
      <c r="K1642" s="2">
        <f t="shared" ca="1" si="139"/>
        <v>411.90000000000003</v>
      </c>
      <c r="L1642" s="2">
        <f t="shared" si="141"/>
        <v>3381</v>
      </c>
    </row>
    <row r="1643" spans="7:12" x14ac:dyDescent="0.2">
      <c r="G1643" s="2">
        <v>1621</v>
      </c>
      <c r="H1643" s="2">
        <f t="shared" ca="1" si="142"/>
        <v>6.3158443218489624E-2</v>
      </c>
      <c r="I1643" s="2">
        <f t="shared" ca="1" si="138"/>
        <v>0.81719193435427273</v>
      </c>
      <c r="J1643" s="2">
        <f t="shared" ca="1" si="140"/>
        <v>412.65194402670738</v>
      </c>
      <c r="K1643" s="2">
        <f t="shared" ca="1" si="139"/>
        <v>412.70000000000005</v>
      </c>
      <c r="L1643" s="2">
        <f t="shared" si="141"/>
        <v>3380</v>
      </c>
    </row>
    <row r="1644" spans="7:12" x14ac:dyDescent="0.2">
      <c r="G1644" s="2">
        <v>1622</v>
      </c>
      <c r="H1644" s="2">
        <f t="shared" ca="1" si="142"/>
        <v>0.23097817620262651</v>
      </c>
      <c r="I1644" s="2">
        <f t="shared" ca="1" si="138"/>
        <v>0.43368808766993849</v>
      </c>
      <c r="J1644" s="2">
        <f t="shared" ca="1" si="140"/>
        <v>413.08563211437735</v>
      </c>
      <c r="K1644" s="2">
        <f t="shared" ca="1" si="139"/>
        <v>413.1</v>
      </c>
      <c r="L1644" s="2">
        <f t="shared" si="141"/>
        <v>3379</v>
      </c>
    </row>
    <row r="1645" spans="7:12" x14ac:dyDescent="0.2">
      <c r="G1645" s="2">
        <v>1623</v>
      </c>
      <c r="H1645" s="2">
        <f t="shared" ca="1" si="142"/>
        <v>0.80546351794618143</v>
      </c>
      <c r="I1645" s="2">
        <f t="shared" ca="1" si="138"/>
        <v>6.4043033919811879E-2</v>
      </c>
      <c r="J1645" s="2">
        <f t="shared" ca="1" si="140"/>
        <v>413.14967514829715</v>
      </c>
      <c r="K1645" s="2">
        <f t="shared" ca="1" si="139"/>
        <v>413.20000000000005</v>
      </c>
      <c r="L1645" s="2">
        <f t="shared" si="141"/>
        <v>3378</v>
      </c>
    </row>
    <row r="1646" spans="7:12" x14ac:dyDescent="0.2">
      <c r="G1646" s="2">
        <v>1624</v>
      </c>
      <c r="H1646" s="2">
        <f t="shared" ca="1" si="142"/>
        <v>0.95513519104922273</v>
      </c>
      <c r="I1646" s="2">
        <f t="shared" ca="1" si="138"/>
        <v>1.3592652416990416E-2</v>
      </c>
      <c r="J1646" s="2">
        <f t="shared" ca="1" si="140"/>
        <v>413.16326780071415</v>
      </c>
      <c r="K1646" s="2">
        <f t="shared" ca="1" si="139"/>
        <v>413.20000000000005</v>
      </c>
      <c r="L1646" s="2">
        <f t="shared" si="141"/>
        <v>3377</v>
      </c>
    </row>
    <row r="1647" spans="7:12" x14ac:dyDescent="0.2">
      <c r="G1647" s="2">
        <v>1625</v>
      </c>
      <c r="H1647" s="2">
        <f t="shared" ca="1" si="142"/>
        <v>0.9396437582393411</v>
      </c>
      <c r="I1647" s="2">
        <f t="shared" ca="1" si="138"/>
        <v>1.8440300991062905E-2</v>
      </c>
      <c r="J1647" s="2">
        <f t="shared" ca="1" si="140"/>
        <v>413.18170810170523</v>
      </c>
      <c r="K1647" s="2">
        <f t="shared" ca="1" si="139"/>
        <v>413.20000000000005</v>
      </c>
      <c r="L1647" s="2">
        <f t="shared" si="141"/>
        <v>3376</v>
      </c>
    </row>
    <row r="1648" spans="7:12" x14ac:dyDescent="0.2">
      <c r="G1648" s="2">
        <v>1626</v>
      </c>
      <c r="H1648" s="2">
        <f t="shared" ca="1" si="142"/>
        <v>0.27897991800176125</v>
      </c>
      <c r="I1648" s="2">
        <f t="shared" ca="1" si="138"/>
        <v>0.37825643799693576</v>
      </c>
      <c r="J1648" s="2">
        <f t="shared" ca="1" si="140"/>
        <v>413.55996453970215</v>
      </c>
      <c r="K1648" s="2">
        <f t="shared" ca="1" si="139"/>
        <v>413.6</v>
      </c>
      <c r="L1648" s="2">
        <f t="shared" si="141"/>
        <v>3375</v>
      </c>
    </row>
    <row r="1649" spans="7:12" x14ac:dyDescent="0.2">
      <c r="G1649" s="2">
        <v>1627</v>
      </c>
      <c r="H1649" s="2">
        <f t="shared" ca="1" si="142"/>
        <v>0.23209334880131083</v>
      </c>
      <c r="I1649" s="2">
        <f t="shared" ca="1" si="138"/>
        <v>0.4329032669591687</v>
      </c>
      <c r="J1649" s="2">
        <f t="shared" ca="1" si="140"/>
        <v>413.99286780666131</v>
      </c>
      <c r="K1649" s="2">
        <f t="shared" ca="1" si="139"/>
        <v>414</v>
      </c>
      <c r="L1649" s="2">
        <f t="shared" si="141"/>
        <v>3374</v>
      </c>
    </row>
    <row r="1650" spans="7:12" x14ac:dyDescent="0.2">
      <c r="G1650" s="2">
        <v>1628</v>
      </c>
      <c r="H1650" s="2">
        <f t="shared" ca="1" si="142"/>
        <v>0.67064285511968169</v>
      </c>
      <c r="I1650" s="2">
        <f t="shared" ca="1" si="138"/>
        <v>0.11844605435980389</v>
      </c>
      <c r="J1650" s="2">
        <f t="shared" ca="1" si="140"/>
        <v>414.11131386102113</v>
      </c>
      <c r="K1650" s="2">
        <f t="shared" ca="1" si="139"/>
        <v>414.20000000000005</v>
      </c>
      <c r="L1650" s="2">
        <f t="shared" si="141"/>
        <v>3373</v>
      </c>
    </row>
    <row r="1651" spans="7:12" x14ac:dyDescent="0.2">
      <c r="G1651" s="2">
        <v>1629</v>
      </c>
      <c r="H1651" s="2">
        <f t="shared" ca="1" si="142"/>
        <v>0.6838492891736403</v>
      </c>
      <c r="I1651" s="2">
        <f t="shared" ca="1" si="138"/>
        <v>0.11269801990002681</v>
      </c>
      <c r="J1651" s="2">
        <f t="shared" ca="1" si="140"/>
        <v>414.22401188092118</v>
      </c>
      <c r="K1651" s="2">
        <f t="shared" ca="1" si="139"/>
        <v>414.3</v>
      </c>
      <c r="L1651" s="2">
        <f t="shared" si="141"/>
        <v>3372</v>
      </c>
    </row>
    <row r="1652" spans="7:12" x14ac:dyDescent="0.2">
      <c r="G1652" s="2">
        <v>1630</v>
      </c>
      <c r="H1652" s="2">
        <f t="shared" ca="1" si="142"/>
        <v>0.92919598536411574</v>
      </c>
      <c r="I1652" s="2">
        <f t="shared" ca="1" si="138"/>
        <v>2.1784514572702359E-2</v>
      </c>
      <c r="J1652" s="2">
        <f t="shared" ca="1" si="140"/>
        <v>414.24579639549387</v>
      </c>
      <c r="K1652" s="2">
        <f t="shared" ca="1" si="139"/>
        <v>414.3</v>
      </c>
      <c r="L1652" s="2">
        <f t="shared" si="141"/>
        <v>3371</v>
      </c>
    </row>
    <row r="1653" spans="7:12" x14ac:dyDescent="0.2">
      <c r="G1653" s="2">
        <v>1631</v>
      </c>
      <c r="H1653" s="2">
        <f t="shared" ca="1" si="142"/>
        <v>0.90639426789566158</v>
      </c>
      <c r="I1653" s="2">
        <f t="shared" ca="1" si="138"/>
        <v>2.9163469828560808E-2</v>
      </c>
      <c r="J1653" s="2">
        <f t="shared" ca="1" si="140"/>
        <v>414.27495986532244</v>
      </c>
      <c r="K1653" s="2">
        <f t="shared" ca="1" si="139"/>
        <v>414.3</v>
      </c>
      <c r="L1653" s="2">
        <f t="shared" si="141"/>
        <v>3370</v>
      </c>
    </row>
    <row r="1654" spans="7:12" x14ac:dyDescent="0.2">
      <c r="G1654" s="2">
        <v>1632</v>
      </c>
      <c r="H1654" s="2">
        <f t="shared" ca="1" si="142"/>
        <v>0.28126835559195207</v>
      </c>
      <c r="I1654" s="2">
        <f t="shared" ca="1" si="138"/>
        <v>0.37650521319863162</v>
      </c>
      <c r="J1654" s="2">
        <f t="shared" ca="1" si="140"/>
        <v>414.65146507852108</v>
      </c>
      <c r="K1654" s="2">
        <f t="shared" ca="1" si="139"/>
        <v>414.70000000000005</v>
      </c>
      <c r="L1654" s="2">
        <f t="shared" si="141"/>
        <v>3369</v>
      </c>
    </row>
    <row r="1655" spans="7:12" x14ac:dyDescent="0.2">
      <c r="G1655" s="2">
        <v>1633</v>
      </c>
      <c r="H1655" s="2">
        <f t="shared" ca="1" si="142"/>
        <v>0.21681498088979634</v>
      </c>
      <c r="I1655" s="2">
        <f t="shared" ca="1" si="138"/>
        <v>0.4538927885269472</v>
      </c>
      <c r="J1655" s="2">
        <f t="shared" ca="1" si="140"/>
        <v>415.10535786704804</v>
      </c>
      <c r="K1655" s="2">
        <f t="shared" ca="1" si="139"/>
        <v>415.20000000000005</v>
      </c>
      <c r="L1655" s="2">
        <f t="shared" si="141"/>
        <v>3368</v>
      </c>
    </row>
    <row r="1656" spans="7:12" x14ac:dyDescent="0.2">
      <c r="G1656" s="2">
        <v>1634</v>
      </c>
      <c r="H1656" s="2">
        <f t="shared" ca="1" si="142"/>
        <v>0.14507824233537725</v>
      </c>
      <c r="I1656" s="2">
        <f t="shared" ca="1" si="138"/>
        <v>0.5733537510488842</v>
      </c>
      <c r="J1656" s="2">
        <f t="shared" ca="1" si="140"/>
        <v>415.67871161809694</v>
      </c>
      <c r="K1656" s="2">
        <f t="shared" ca="1" si="139"/>
        <v>415.70000000000005</v>
      </c>
      <c r="L1656" s="2">
        <f t="shared" si="141"/>
        <v>3367</v>
      </c>
    </row>
    <row r="1657" spans="7:12" x14ac:dyDescent="0.2">
      <c r="G1657" s="2">
        <v>1635</v>
      </c>
      <c r="H1657" s="2">
        <f t="shared" ca="1" si="142"/>
        <v>2.4435905957322368E-2</v>
      </c>
      <c r="I1657" s="2">
        <f t="shared" ca="1" si="138"/>
        <v>1.1027040025941659</v>
      </c>
      <c r="J1657" s="2">
        <f t="shared" ca="1" si="140"/>
        <v>416.78141562069112</v>
      </c>
      <c r="K1657" s="2">
        <f t="shared" ca="1" si="139"/>
        <v>416.8</v>
      </c>
      <c r="L1657" s="2">
        <f t="shared" si="141"/>
        <v>3366</v>
      </c>
    </row>
    <row r="1658" spans="7:12" x14ac:dyDescent="0.2">
      <c r="G1658" s="2">
        <v>1636</v>
      </c>
      <c r="H1658" s="2">
        <f t="shared" ca="1" si="142"/>
        <v>0.28934381175693225</v>
      </c>
      <c r="I1658" s="2">
        <f t="shared" ca="1" si="138"/>
        <v>0.36854075420383509</v>
      </c>
      <c r="J1658" s="2">
        <f t="shared" ca="1" si="140"/>
        <v>417.14995637489494</v>
      </c>
      <c r="K1658" s="2">
        <f t="shared" ca="1" si="139"/>
        <v>417.20000000000005</v>
      </c>
      <c r="L1658" s="2">
        <f t="shared" si="141"/>
        <v>3365</v>
      </c>
    </row>
    <row r="1659" spans="7:12" x14ac:dyDescent="0.2">
      <c r="G1659" s="2">
        <v>1637</v>
      </c>
      <c r="H1659" s="2">
        <f t="shared" ca="1" si="142"/>
        <v>0.88268237410368744</v>
      </c>
      <c r="I1659" s="2">
        <f t="shared" ca="1" si="138"/>
        <v>3.709567637247134E-2</v>
      </c>
      <c r="J1659" s="2">
        <f t="shared" ca="1" si="140"/>
        <v>417.18705205126741</v>
      </c>
      <c r="K1659" s="2">
        <f t="shared" ca="1" si="139"/>
        <v>417.20000000000005</v>
      </c>
      <c r="L1659" s="2">
        <f t="shared" si="141"/>
        <v>3364</v>
      </c>
    </row>
    <row r="1660" spans="7:12" x14ac:dyDescent="0.2">
      <c r="G1660" s="2">
        <v>1638</v>
      </c>
      <c r="H1660" s="2">
        <f t="shared" ca="1" si="142"/>
        <v>0.91188681885429412</v>
      </c>
      <c r="I1660" s="2">
        <f t="shared" ca="1" si="138"/>
        <v>2.7427712977270896E-2</v>
      </c>
      <c r="J1660" s="2">
        <f t="shared" ca="1" si="140"/>
        <v>417.21447976424469</v>
      </c>
      <c r="K1660" s="2">
        <f t="shared" ca="1" si="139"/>
        <v>417.3</v>
      </c>
      <c r="L1660" s="2">
        <f t="shared" si="141"/>
        <v>3363</v>
      </c>
    </row>
    <row r="1661" spans="7:12" x14ac:dyDescent="0.2">
      <c r="G1661" s="2">
        <v>1639</v>
      </c>
      <c r="H1661" s="2">
        <f t="shared" ca="1" si="142"/>
        <v>0.77560318911473192</v>
      </c>
      <c r="I1661" s="2">
        <f t="shared" ca="1" si="138"/>
        <v>7.5584248607577217E-2</v>
      </c>
      <c r="J1661" s="2">
        <f t="shared" ca="1" si="140"/>
        <v>417.29006401285227</v>
      </c>
      <c r="K1661" s="2">
        <f t="shared" ca="1" si="139"/>
        <v>417.3</v>
      </c>
      <c r="L1661" s="2">
        <f t="shared" si="141"/>
        <v>3362</v>
      </c>
    </row>
    <row r="1662" spans="7:12" x14ac:dyDescent="0.2">
      <c r="G1662" s="2">
        <v>1640</v>
      </c>
      <c r="H1662" s="2">
        <f t="shared" ca="1" si="142"/>
        <v>8.7059395889751423E-2</v>
      </c>
      <c r="I1662" s="2">
        <f t="shared" ca="1" si="138"/>
        <v>0.72632094075944564</v>
      </c>
      <c r="J1662" s="2">
        <f t="shared" ca="1" si="140"/>
        <v>418.01638495361169</v>
      </c>
      <c r="K1662" s="2">
        <f t="shared" ca="1" si="139"/>
        <v>418.1</v>
      </c>
      <c r="L1662" s="2">
        <f t="shared" si="141"/>
        <v>3361</v>
      </c>
    </row>
    <row r="1663" spans="7:12" x14ac:dyDescent="0.2">
      <c r="G1663" s="2">
        <v>1641</v>
      </c>
      <c r="H1663" s="2">
        <f t="shared" ca="1" si="142"/>
        <v>0.1011159402994104</v>
      </c>
      <c r="I1663" s="2">
        <f t="shared" ca="1" si="138"/>
        <v>0.68199032641221147</v>
      </c>
      <c r="J1663" s="2">
        <f t="shared" ca="1" si="140"/>
        <v>418.69837528002392</v>
      </c>
      <c r="K1663" s="2">
        <f t="shared" ca="1" si="139"/>
        <v>418.70000000000005</v>
      </c>
      <c r="L1663" s="2">
        <f t="shared" si="141"/>
        <v>3360</v>
      </c>
    </row>
    <row r="1664" spans="7:12" x14ac:dyDescent="0.2">
      <c r="G1664" s="2">
        <v>1642</v>
      </c>
      <c r="H1664" s="2">
        <f t="shared" ca="1" si="142"/>
        <v>0.45350112216137206</v>
      </c>
      <c r="I1664" s="2">
        <f t="shared" ca="1" si="138"/>
        <v>0.23541456831907184</v>
      </c>
      <c r="J1664" s="2">
        <f t="shared" ca="1" si="140"/>
        <v>418.933789848343</v>
      </c>
      <c r="K1664" s="2">
        <f t="shared" ca="1" si="139"/>
        <v>419</v>
      </c>
      <c r="L1664" s="2">
        <f t="shared" si="141"/>
        <v>3359</v>
      </c>
    </row>
    <row r="1665" spans="7:12" x14ac:dyDescent="0.2">
      <c r="G1665" s="2">
        <v>1643</v>
      </c>
      <c r="H1665" s="2">
        <f t="shared" ca="1" si="142"/>
        <v>0.94200999265821617</v>
      </c>
      <c r="I1665" s="2">
        <f t="shared" ca="1" si="138"/>
        <v>1.7790171692856051E-2</v>
      </c>
      <c r="J1665" s="2">
        <f t="shared" ca="1" si="140"/>
        <v>418.95158002003586</v>
      </c>
      <c r="K1665" s="2">
        <f t="shared" ca="1" si="139"/>
        <v>419</v>
      </c>
      <c r="L1665" s="2">
        <f t="shared" si="141"/>
        <v>3358</v>
      </c>
    </row>
    <row r="1666" spans="7:12" x14ac:dyDescent="0.2">
      <c r="G1666" s="2">
        <v>1644</v>
      </c>
      <c r="H1666" s="2">
        <f t="shared" ca="1" si="142"/>
        <v>0.31053094419667171</v>
      </c>
      <c r="I1666" s="2">
        <f t="shared" ca="1" si="138"/>
        <v>0.34836810346312669</v>
      </c>
      <c r="J1666" s="2">
        <f t="shared" ca="1" si="140"/>
        <v>419.29994812349901</v>
      </c>
      <c r="K1666" s="2">
        <f t="shared" ca="1" si="139"/>
        <v>419.3</v>
      </c>
      <c r="L1666" s="2">
        <f t="shared" si="141"/>
        <v>3357</v>
      </c>
    </row>
    <row r="1667" spans="7:12" x14ac:dyDescent="0.2">
      <c r="G1667" s="2">
        <v>1645</v>
      </c>
      <c r="H1667" s="2">
        <f t="shared" ca="1" si="142"/>
        <v>0.10397343936515213</v>
      </c>
      <c r="I1667" s="2">
        <f t="shared" ca="1" si="138"/>
        <v>0.67449934540471368</v>
      </c>
      <c r="J1667" s="2">
        <f t="shared" ca="1" si="140"/>
        <v>419.97444746890375</v>
      </c>
      <c r="K1667" s="2">
        <f t="shared" ca="1" si="139"/>
        <v>420</v>
      </c>
      <c r="L1667" s="2">
        <f t="shared" si="141"/>
        <v>3356</v>
      </c>
    </row>
    <row r="1668" spans="7:12" x14ac:dyDescent="0.2">
      <c r="G1668" s="2">
        <v>1646</v>
      </c>
      <c r="H1668" s="2">
        <f t="shared" ca="1" si="142"/>
        <v>0.21482223801252132</v>
      </c>
      <c r="I1668" s="2">
        <f t="shared" ca="1" si="138"/>
        <v>0.45840369382528284</v>
      </c>
      <c r="J1668" s="2">
        <f t="shared" ca="1" si="140"/>
        <v>420.43285116272904</v>
      </c>
      <c r="K1668" s="2">
        <f t="shared" ca="1" si="139"/>
        <v>420.5</v>
      </c>
      <c r="L1668" s="2">
        <f t="shared" si="141"/>
        <v>3355</v>
      </c>
    </row>
    <row r="1669" spans="7:12" x14ac:dyDescent="0.2">
      <c r="G1669" s="2">
        <v>1647</v>
      </c>
      <c r="H1669" s="2">
        <f t="shared" ca="1" si="142"/>
        <v>8.3562413240344191E-2</v>
      </c>
      <c r="I1669" s="2">
        <f t="shared" ca="1" si="138"/>
        <v>0.74006006630326981</v>
      </c>
      <c r="J1669" s="2">
        <f t="shared" ca="1" si="140"/>
        <v>421.17291122903231</v>
      </c>
      <c r="K1669" s="2">
        <f t="shared" ca="1" si="139"/>
        <v>421.20000000000005</v>
      </c>
      <c r="L1669" s="2">
        <f t="shared" si="141"/>
        <v>3354</v>
      </c>
    </row>
    <row r="1670" spans="7:12" x14ac:dyDescent="0.2">
      <c r="G1670" s="2">
        <v>1648</v>
      </c>
      <c r="H1670" s="2">
        <f t="shared" ca="1" si="142"/>
        <v>0.97922687320439539</v>
      </c>
      <c r="I1670" s="2">
        <f t="shared" ca="1" si="138"/>
        <v>6.2606392962182332E-3</v>
      </c>
      <c r="J1670" s="2">
        <f t="shared" ca="1" si="140"/>
        <v>421.17917186832852</v>
      </c>
      <c r="K1670" s="2">
        <f t="shared" ca="1" si="139"/>
        <v>421.20000000000005</v>
      </c>
      <c r="L1670" s="2">
        <f t="shared" si="141"/>
        <v>3353</v>
      </c>
    </row>
    <row r="1671" spans="7:12" x14ac:dyDescent="0.2">
      <c r="G1671" s="2">
        <v>1649</v>
      </c>
      <c r="H1671" s="2">
        <f t="shared" ca="1" si="142"/>
        <v>0.36747188459029989</v>
      </c>
      <c r="I1671" s="2">
        <f t="shared" ca="1" si="138"/>
        <v>0.29866004408474234</v>
      </c>
      <c r="J1671" s="2">
        <f t="shared" ca="1" si="140"/>
        <v>421.47783191241325</v>
      </c>
      <c r="K1671" s="2">
        <f t="shared" ca="1" si="139"/>
        <v>421.5</v>
      </c>
      <c r="L1671" s="2">
        <f t="shared" si="141"/>
        <v>3352</v>
      </c>
    </row>
    <row r="1672" spans="7:12" x14ac:dyDescent="0.2">
      <c r="G1672" s="2">
        <v>1650</v>
      </c>
      <c r="H1672" s="2">
        <f t="shared" ca="1" si="142"/>
        <v>0.90948685740445734</v>
      </c>
      <c r="I1672" s="2">
        <f t="shared" ca="1" si="138"/>
        <v>2.8312363915489643E-2</v>
      </c>
      <c r="J1672" s="2">
        <f t="shared" ca="1" si="140"/>
        <v>421.50614427632877</v>
      </c>
      <c r="K1672" s="2">
        <f t="shared" ca="1" si="139"/>
        <v>421.6</v>
      </c>
      <c r="L1672" s="2">
        <f t="shared" si="141"/>
        <v>3351</v>
      </c>
    </row>
    <row r="1673" spans="7:12" x14ac:dyDescent="0.2">
      <c r="G1673" s="2">
        <v>1651</v>
      </c>
      <c r="H1673" s="2">
        <f t="shared" ca="1" si="142"/>
        <v>0.91108393398144805</v>
      </c>
      <c r="I1673" s="2">
        <f t="shared" ca="1" si="138"/>
        <v>2.779709016950432E-2</v>
      </c>
      <c r="J1673" s="2">
        <f t="shared" ca="1" si="140"/>
        <v>421.53394136649825</v>
      </c>
      <c r="K1673" s="2">
        <f t="shared" ca="1" si="139"/>
        <v>421.6</v>
      </c>
      <c r="L1673" s="2">
        <f t="shared" si="141"/>
        <v>3350</v>
      </c>
    </row>
    <row r="1674" spans="7:12" x14ac:dyDescent="0.2">
      <c r="G1674" s="2">
        <v>1652</v>
      </c>
      <c r="H1674" s="2">
        <f t="shared" ca="1" si="142"/>
        <v>0.58599986924526271</v>
      </c>
      <c r="I1674" s="2">
        <f t="shared" ca="1" si="138"/>
        <v>0.15958068454347576</v>
      </c>
      <c r="J1674" s="2">
        <f t="shared" ca="1" si="140"/>
        <v>421.69352205104173</v>
      </c>
      <c r="K1674" s="2">
        <f t="shared" ca="1" si="139"/>
        <v>421.70000000000005</v>
      </c>
      <c r="L1674" s="2">
        <f t="shared" si="141"/>
        <v>3349</v>
      </c>
    </row>
    <row r="1675" spans="7:12" x14ac:dyDescent="0.2">
      <c r="G1675" s="2">
        <v>1653</v>
      </c>
      <c r="H1675" s="2">
        <f t="shared" ca="1" si="142"/>
        <v>0.57839657444734283</v>
      </c>
      <c r="I1675" s="2">
        <f t="shared" ca="1" si="138"/>
        <v>0.16352913100902636</v>
      </c>
      <c r="J1675" s="2">
        <f t="shared" ca="1" si="140"/>
        <v>421.85705118205072</v>
      </c>
      <c r="K1675" s="2">
        <f t="shared" ca="1" si="139"/>
        <v>421.90000000000003</v>
      </c>
      <c r="L1675" s="2">
        <f t="shared" si="141"/>
        <v>3348</v>
      </c>
    </row>
    <row r="1676" spans="7:12" x14ac:dyDescent="0.2">
      <c r="G1676" s="2">
        <v>1654</v>
      </c>
      <c r="H1676" s="2">
        <f t="shared" ca="1" si="142"/>
        <v>0.37684402283691332</v>
      </c>
      <c r="I1676" s="2">
        <f t="shared" ca="1" si="138"/>
        <v>0.29158168798121431</v>
      </c>
      <c r="J1676" s="2">
        <f t="shared" ca="1" si="140"/>
        <v>422.14863287003192</v>
      </c>
      <c r="K1676" s="2">
        <f t="shared" ca="1" si="139"/>
        <v>422.20000000000005</v>
      </c>
      <c r="L1676" s="2">
        <f t="shared" si="141"/>
        <v>3347</v>
      </c>
    </row>
    <row r="1677" spans="7:12" x14ac:dyDescent="0.2">
      <c r="G1677" s="2">
        <v>1655</v>
      </c>
      <c r="H1677" s="2">
        <f t="shared" ca="1" si="142"/>
        <v>0.79243033743226066</v>
      </c>
      <c r="I1677" s="2">
        <f t="shared" ca="1" si="138"/>
        <v>6.9530986069340051E-2</v>
      </c>
      <c r="J1677" s="2">
        <f t="shared" ca="1" si="140"/>
        <v>422.21816385610128</v>
      </c>
      <c r="K1677" s="2">
        <f t="shared" ca="1" si="139"/>
        <v>422.3</v>
      </c>
      <c r="L1677" s="2">
        <f t="shared" si="141"/>
        <v>3346</v>
      </c>
    </row>
    <row r="1678" spans="7:12" x14ac:dyDescent="0.2">
      <c r="G1678" s="2">
        <v>1656</v>
      </c>
      <c r="H1678" s="2">
        <f t="shared" ca="1" si="142"/>
        <v>0.20785728534286496</v>
      </c>
      <c r="I1678" s="2">
        <f t="shared" ca="1" si="138"/>
        <v>0.46962737307437158</v>
      </c>
      <c r="J1678" s="2">
        <f t="shared" ca="1" si="140"/>
        <v>422.68779122917567</v>
      </c>
      <c r="K1678" s="2">
        <f t="shared" ca="1" si="139"/>
        <v>422.70000000000005</v>
      </c>
      <c r="L1678" s="2">
        <f t="shared" si="141"/>
        <v>3345</v>
      </c>
    </row>
    <row r="1679" spans="7:12" x14ac:dyDescent="0.2">
      <c r="G1679" s="2">
        <v>1657</v>
      </c>
      <c r="H1679" s="2">
        <f t="shared" ca="1" si="142"/>
        <v>1.7741550457699318E-2</v>
      </c>
      <c r="I1679" s="2">
        <f t="shared" ca="1" si="138"/>
        <v>1.2056955463371342</v>
      </c>
      <c r="J1679" s="2">
        <f t="shared" ca="1" si="140"/>
        <v>423.89348677551283</v>
      </c>
      <c r="K1679" s="2">
        <f t="shared" ca="1" si="139"/>
        <v>423.90000000000003</v>
      </c>
      <c r="L1679" s="2">
        <f t="shared" si="141"/>
        <v>3344</v>
      </c>
    </row>
    <row r="1680" spans="7:12" x14ac:dyDescent="0.2">
      <c r="G1680" s="2">
        <v>1658</v>
      </c>
      <c r="H1680" s="2">
        <f t="shared" ca="1" si="142"/>
        <v>0.69374008245237573</v>
      </c>
      <c r="I1680" s="2">
        <f t="shared" ca="1" si="138"/>
        <v>0.10938017038223703</v>
      </c>
      <c r="J1680" s="2">
        <f t="shared" ca="1" si="140"/>
        <v>424.00286694589505</v>
      </c>
      <c r="K1680" s="2">
        <f t="shared" ca="1" si="139"/>
        <v>424.1</v>
      </c>
      <c r="L1680" s="2">
        <f t="shared" si="141"/>
        <v>3343</v>
      </c>
    </row>
    <row r="1681" spans="7:12" x14ac:dyDescent="0.2">
      <c r="G1681" s="2">
        <v>1659</v>
      </c>
      <c r="H1681" s="2">
        <f t="shared" ca="1" si="142"/>
        <v>0.67242765432559093</v>
      </c>
      <c r="I1681" s="2">
        <f t="shared" ca="1" si="138"/>
        <v>0.11874947651226908</v>
      </c>
      <c r="J1681" s="2">
        <f t="shared" ca="1" si="140"/>
        <v>424.12161642240733</v>
      </c>
      <c r="K1681" s="2">
        <f t="shared" ca="1" si="139"/>
        <v>424.20000000000005</v>
      </c>
      <c r="L1681" s="2">
        <f t="shared" si="141"/>
        <v>3342</v>
      </c>
    </row>
    <row r="1682" spans="7:12" x14ac:dyDescent="0.2">
      <c r="G1682" s="2">
        <v>1660</v>
      </c>
      <c r="H1682" s="2">
        <f t="shared" ca="1" si="142"/>
        <v>5.2867574124979555E-2</v>
      </c>
      <c r="I1682" s="2">
        <f t="shared" ca="1" si="138"/>
        <v>0.87996560717131755</v>
      </c>
      <c r="J1682" s="2">
        <f t="shared" ca="1" si="140"/>
        <v>425.00158202957863</v>
      </c>
      <c r="K1682" s="2">
        <f t="shared" ca="1" si="139"/>
        <v>425.1</v>
      </c>
      <c r="L1682" s="2">
        <f t="shared" si="141"/>
        <v>3341</v>
      </c>
    </row>
    <row r="1683" spans="7:12" x14ac:dyDescent="0.2">
      <c r="G1683" s="2">
        <v>1661</v>
      </c>
      <c r="H1683" s="2">
        <f t="shared" ca="1" si="142"/>
        <v>0.29909875159785504</v>
      </c>
      <c r="I1683" s="2">
        <f t="shared" ca="1" si="138"/>
        <v>0.3613717027595853</v>
      </c>
      <c r="J1683" s="2">
        <f t="shared" ca="1" si="140"/>
        <v>425.36295373233821</v>
      </c>
      <c r="K1683" s="2">
        <f t="shared" ca="1" si="139"/>
        <v>425.40000000000003</v>
      </c>
      <c r="L1683" s="2">
        <f t="shared" si="141"/>
        <v>3340</v>
      </c>
    </row>
    <row r="1684" spans="7:12" x14ac:dyDescent="0.2">
      <c r="G1684" s="2">
        <v>1662</v>
      </c>
      <c r="H1684" s="2">
        <f t="shared" ca="1" si="142"/>
        <v>0.57200206895889194</v>
      </c>
      <c r="I1684" s="2">
        <f t="shared" ca="1" si="138"/>
        <v>0.16729939219762827</v>
      </c>
      <c r="J1684" s="2">
        <f t="shared" ca="1" si="140"/>
        <v>425.53025312453582</v>
      </c>
      <c r="K1684" s="2">
        <f t="shared" ca="1" si="139"/>
        <v>425.6</v>
      </c>
      <c r="L1684" s="2">
        <f t="shared" si="141"/>
        <v>3339</v>
      </c>
    </row>
    <row r="1685" spans="7:12" x14ac:dyDescent="0.2">
      <c r="G1685" s="2">
        <v>1663</v>
      </c>
      <c r="H1685" s="2">
        <f t="shared" ca="1" si="142"/>
        <v>0.83448740408898969</v>
      </c>
      <c r="I1685" s="2">
        <f t="shared" ca="1" si="138"/>
        <v>5.420540142475383E-2</v>
      </c>
      <c r="J1685" s="2">
        <f t="shared" ca="1" si="140"/>
        <v>425.5844585259606</v>
      </c>
      <c r="K1685" s="2">
        <f t="shared" ca="1" si="139"/>
        <v>425.6</v>
      </c>
      <c r="L1685" s="2">
        <f t="shared" si="141"/>
        <v>3338</v>
      </c>
    </row>
    <row r="1686" spans="7:12" x14ac:dyDescent="0.2">
      <c r="G1686" s="2">
        <v>1664</v>
      </c>
      <c r="H1686" s="2">
        <f t="shared" ca="1" si="142"/>
        <v>0.73161536323256682</v>
      </c>
      <c r="I1686" s="2">
        <f t="shared" ca="1" si="138"/>
        <v>9.3647097149578987E-2</v>
      </c>
      <c r="J1686" s="2">
        <f t="shared" ca="1" si="140"/>
        <v>425.67810562311018</v>
      </c>
      <c r="K1686" s="2">
        <f t="shared" ca="1" si="139"/>
        <v>425.70000000000005</v>
      </c>
      <c r="L1686" s="2">
        <f t="shared" si="141"/>
        <v>3337</v>
      </c>
    </row>
    <row r="1687" spans="7:12" x14ac:dyDescent="0.2">
      <c r="G1687" s="2">
        <v>1665</v>
      </c>
      <c r="H1687" s="2">
        <f t="shared" ca="1" si="142"/>
        <v>0.9553787007293576</v>
      </c>
      <c r="I1687" s="2">
        <f t="shared" ref="I1687:I1750" ca="1" si="143">-LN(H1687)/(L1687*rate)</f>
        <v>1.3683294915575161E-2</v>
      </c>
      <c r="J1687" s="2">
        <f t="shared" ca="1" si="140"/>
        <v>425.69178891802574</v>
      </c>
      <c r="K1687" s="2">
        <f t="shared" ca="1" si="139"/>
        <v>425.70000000000005</v>
      </c>
      <c r="L1687" s="2">
        <f t="shared" si="141"/>
        <v>3336</v>
      </c>
    </row>
    <row r="1688" spans="7:12" x14ac:dyDescent="0.2">
      <c r="G1688" s="2">
        <v>1666</v>
      </c>
      <c r="H1688" s="2">
        <f t="shared" ca="1" si="142"/>
        <v>0.69024774105981312</v>
      </c>
      <c r="I1688" s="2">
        <f t="shared" ca="1" si="143"/>
        <v>0.11115583232918945</v>
      </c>
      <c r="J1688" s="2">
        <f t="shared" ca="1" si="140"/>
        <v>425.80294475035492</v>
      </c>
      <c r="K1688" s="2">
        <f t="shared" ref="K1688:K1751" ca="1" si="144">CEILING(J1688,B$2)</f>
        <v>425.90000000000003</v>
      </c>
      <c r="L1688" s="2">
        <f t="shared" si="141"/>
        <v>3335</v>
      </c>
    </row>
    <row r="1689" spans="7:12" x14ac:dyDescent="0.2">
      <c r="G1689" s="2">
        <v>1667</v>
      </c>
      <c r="H1689" s="2">
        <f t="shared" ca="1" si="142"/>
        <v>0.53961675739118842</v>
      </c>
      <c r="I1689" s="2">
        <f t="shared" ca="1" si="143"/>
        <v>0.18503182361157039</v>
      </c>
      <c r="J1689" s="2">
        <f t="shared" ref="J1689:J1752" ca="1" si="145">J1688+I1689</f>
        <v>425.98797657396648</v>
      </c>
      <c r="K1689" s="2">
        <f t="shared" ca="1" si="144"/>
        <v>426</v>
      </c>
      <c r="L1689" s="2">
        <f t="shared" ref="L1689:L1752" si="146">L1688-1</f>
        <v>3334</v>
      </c>
    </row>
    <row r="1690" spans="7:12" x14ac:dyDescent="0.2">
      <c r="G1690" s="2">
        <v>1668</v>
      </c>
      <c r="H1690" s="2">
        <f t="shared" ca="1" si="142"/>
        <v>0.79985294921582617</v>
      </c>
      <c r="I1690" s="2">
        <f t="shared" ca="1" si="143"/>
        <v>6.7004914998558443E-2</v>
      </c>
      <c r="J1690" s="2">
        <f t="shared" ca="1" si="145"/>
        <v>426.05498148896504</v>
      </c>
      <c r="K1690" s="2">
        <f t="shared" ca="1" si="144"/>
        <v>426.1</v>
      </c>
      <c r="L1690" s="2">
        <f t="shared" si="146"/>
        <v>3333</v>
      </c>
    </row>
    <row r="1691" spans="7:12" x14ac:dyDescent="0.2">
      <c r="G1691" s="2">
        <v>1669</v>
      </c>
      <c r="H1691" s="2">
        <f t="shared" ca="1" si="142"/>
        <v>0.97623788856266214</v>
      </c>
      <c r="I1691" s="2">
        <f t="shared" ca="1" si="143"/>
        <v>7.2175822289848564E-3</v>
      </c>
      <c r="J1691" s="2">
        <f t="shared" ca="1" si="145"/>
        <v>426.06219907119402</v>
      </c>
      <c r="K1691" s="2">
        <f t="shared" ca="1" si="144"/>
        <v>426.1</v>
      </c>
      <c r="L1691" s="2">
        <f t="shared" si="146"/>
        <v>3332</v>
      </c>
    </row>
    <row r="1692" spans="7:12" x14ac:dyDescent="0.2">
      <c r="G1692" s="2">
        <v>1670</v>
      </c>
      <c r="H1692" s="2">
        <f t="shared" ca="1" si="142"/>
        <v>0.60396345246962335</v>
      </c>
      <c r="I1692" s="2">
        <f t="shared" ca="1" si="143"/>
        <v>0.15137844252006236</v>
      </c>
      <c r="J1692" s="2">
        <f t="shared" ca="1" si="145"/>
        <v>426.21357751371409</v>
      </c>
      <c r="K1692" s="2">
        <f t="shared" ca="1" si="144"/>
        <v>426.3</v>
      </c>
      <c r="L1692" s="2">
        <f t="shared" si="146"/>
        <v>3331</v>
      </c>
    </row>
    <row r="1693" spans="7:12" x14ac:dyDescent="0.2">
      <c r="G1693" s="2">
        <v>1671</v>
      </c>
      <c r="H1693" s="2">
        <f t="shared" ca="1" si="142"/>
        <v>0.49187012427028121</v>
      </c>
      <c r="I1693" s="2">
        <f t="shared" ca="1" si="143"/>
        <v>0.2130752469663009</v>
      </c>
      <c r="J1693" s="2">
        <f t="shared" ca="1" si="145"/>
        <v>426.42665276068038</v>
      </c>
      <c r="K1693" s="2">
        <f t="shared" ca="1" si="144"/>
        <v>426.5</v>
      </c>
      <c r="L1693" s="2">
        <f t="shared" si="146"/>
        <v>3330</v>
      </c>
    </row>
    <row r="1694" spans="7:12" x14ac:dyDescent="0.2">
      <c r="G1694" s="2">
        <v>1672</v>
      </c>
      <c r="H1694" s="2">
        <f t="shared" ca="1" si="142"/>
        <v>0.8103162394935276</v>
      </c>
      <c r="I1694" s="2">
        <f t="shared" ca="1" si="143"/>
        <v>6.3181342259404444E-2</v>
      </c>
      <c r="J1694" s="2">
        <f t="shared" ca="1" si="145"/>
        <v>426.48983410293977</v>
      </c>
      <c r="K1694" s="2">
        <f t="shared" ca="1" si="144"/>
        <v>426.5</v>
      </c>
      <c r="L1694" s="2">
        <f t="shared" si="146"/>
        <v>3329</v>
      </c>
    </row>
    <row r="1695" spans="7:12" x14ac:dyDescent="0.2">
      <c r="G1695" s="2">
        <v>1673</v>
      </c>
      <c r="H1695" s="2">
        <f t="shared" ca="1" si="142"/>
        <v>0.64958398319531174</v>
      </c>
      <c r="I1695" s="2">
        <f t="shared" ca="1" si="143"/>
        <v>0.12963435902938736</v>
      </c>
      <c r="J1695" s="2">
        <f t="shared" ca="1" si="145"/>
        <v>426.61946846196918</v>
      </c>
      <c r="K1695" s="2">
        <f t="shared" ca="1" si="144"/>
        <v>426.70000000000005</v>
      </c>
      <c r="L1695" s="2">
        <f t="shared" si="146"/>
        <v>3328</v>
      </c>
    </row>
    <row r="1696" spans="7:12" x14ac:dyDescent="0.2">
      <c r="G1696" s="2">
        <v>1674</v>
      </c>
      <c r="H1696" s="2">
        <f t="shared" ca="1" si="142"/>
        <v>0.55639720648474411</v>
      </c>
      <c r="I1696" s="2">
        <f t="shared" ca="1" si="143"/>
        <v>0.17621666355318774</v>
      </c>
      <c r="J1696" s="2">
        <f t="shared" ca="1" si="145"/>
        <v>426.79568512552237</v>
      </c>
      <c r="K1696" s="2">
        <f t="shared" ca="1" si="144"/>
        <v>426.8</v>
      </c>
      <c r="L1696" s="2">
        <f t="shared" si="146"/>
        <v>3327</v>
      </c>
    </row>
    <row r="1697" spans="7:12" x14ac:dyDescent="0.2">
      <c r="G1697" s="2">
        <v>1675</v>
      </c>
      <c r="H1697" s="2">
        <f t="shared" ref="H1697:H1760" ca="1" si="147">RAND()</f>
        <v>0.46857845391965447</v>
      </c>
      <c r="I1697" s="2">
        <f t="shared" ca="1" si="143"/>
        <v>0.22791693735731897</v>
      </c>
      <c r="J1697" s="2">
        <f t="shared" ca="1" si="145"/>
        <v>427.02360206287966</v>
      </c>
      <c r="K1697" s="2">
        <f t="shared" ca="1" si="144"/>
        <v>427.1</v>
      </c>
      <c r="L1697" s="2">
        <f t="shared" si="146"/>
        <v>3326</v>
      </c>
    </row>
    <row r="1698" spans="7:12" x14ac:dyDescent="0.2">
      <c r="G1698" s="2">
        <v>1676</v>
      </c>
      <c r="H1698" s="2">
        <f t="shared" ca="1" si="147"/>
        <v>0.59578367470106608</v>
      </c>
      <c r="I1698" s="2">
        <f t="shared" ca="1" si="143"/>
        <v>0.15575267359830619</v>
      </c>
      <c r="J1698" s="2">
        <f t="shared" ca="1" si="145"/>
        <v>427.17935473647799</v>
      </c>
      <c r="K1698" s="2">
        <f t="shared" ca="1" si="144"/>
        <v>427.20000000000005</v>
      </c>
      <c r="L1698" s="2">
        <f t="shared" si="146"/>
        <v>3325</v>
      </c>
    </row>
    <row r="1699" spans="7:12" x14ac:dyDescent="0.2">
      <c r="G1699" s="2">
        <v>1677</v>
      </c>
      <c r="H1699" s="2">
        <f t="shared" ca="1" si="147"/>
        <v>0.93267101011766285</v>
      </c>
      <c r="I1699" s="2">
        <f t="shared" ca="1" si="143"/>
        <v>2.0969541339266717E-2</v>
      </c>
      <c r="J1699" s="2">
        <f t="shared" ca="1" si="145"/>
        <v>427.20032427781723</v>
      </c>
      <c r="K1699" s="2">
        <f t="shared" ca="1" si="144"/>
        <v>427.3</v>
      </c>
      <c r="L1699" s="2">
        <f t="shared" si="146"/>
        <v>3324</v>
      </c>
    </row>
    <row r="1700" spans="7:12" x14ac:dyDescent="0.2">
      <c r="G1700" s="2">
        <v>1678</v>
      </c>
      <c r="H1700" s="2">
        <f t="shared" ca="1" si="147"/>
        <v>0.52021498798216936</v>
      </c>
      <c r="I1700" s="2">
        <f t="shared" ca="1" si="143"/>
        <v>0.19666359145998574</v>
      </c>
      <c r="J1700" s="2">
        <f t="shared" ca="1" si="145"/>
        <v>427.39698786927721</v>
      </c>
      <c r="K1700" s="2">
        <f t="shared" ca="1" si="144"/>
        <v>427.40000000000003</v>
      </c>
      <c r="L1700" s="2">
        <f t="shared" si="146"/>
        <v>3323</v>
      </c>
    </row>
    <row r="1701" spans="7:12" x14ac:dyDescent="0.2">
      <c r="G1701" s="2">
        <v>1679</v>
      </c>
      <c r="H1701" s="2">
        <f t="shared" ca="1" si="147"/>
        <v>0.65622812774637784</v>
      </c>
      <c r="I1701" s="2">
        <f t="shared" ca="1" si="143"/>
        <v>0.12680517603254321</v>
      </c>
      <c r="J1701" s="2">
        <f t="shared" ca="1" si="145"/>
        <v>427.52379304530973</v>
      </c>
      <c r="K1701" s="2">
        <f t="shared" ca="1" si="144"/>
        <v>427.6</v>
      </c>
      <c r="L1701" s="2">
        <f t="shared" si="146"/>
        <v>3322</v>
      </c>
    </row>
    <row r="1702" spans="7:12" x14ac:dyDescent="0.2">
      <c r="G1702" s="2">
        <v>1680</v>
      </c>
      <c r="H1702" s="2">
        <f t="shared" ca="1" si="147"/>
        <v>3.0221213924136237E-2</v>
      </c>
      <c r="I1702" s="2">
        <f t="shared" ca="1" si="143"/>
        <v>1.0536618950265659</v>
      </c>
      <c r="J1702" s="2">
        <f t="shared" ca="1" si="145"/>
        <v>428.57745494033628</v>
      </c>
      <c r="K1702" s="2">
        <f t="shared" ca="1" si="144"/>
        <v>428.6</v>
      </c>
      <c r="L1702" s="2">
        <f t="shared" si="146"/>
        <v>3321</v>
      </c>
    </row>
    <row r="1703" spans="7:12" x14ac:dyDescent="0.2">
      <c r="G1703" s="2">
        <v>1681</v>
      </c>
      <c r="H1703" s="2">
        <f t="shared" ca="1" si="147"/>
        <v>0.31587346849157993</v>
      </c>
      <c r="I1703" s="2">
        <f t="shared" ca="1" si="143"/>
        <v>0.34711251859911757</v>
      </c>
      <c r="J1703" s="2">
        <f t="shared" ca="1" si="145"/>
        <v>428.92456745893537</v>
      </c>
      <c r="K1703" s="2">
        <f t="shared" ca="1" si="144"/>
        <v>429</v>
      </c>
      <c r="L1703" s="2">
        <f t="shared" si="146"/>
        <v>3320</v>
      </c>
    </row>
    <row r="1704" spans="7:12" x14ac:dyDescent="0.2">
      <c r="G1704" s="2">
        <v>1682</v>
      </c>
      <c r="H1704" s="2">
        <f t="shared" ca="1" si="147"/>
        <v>7.6958040593908761E-2</v>
      </c>
      <c r="I1704" s="2">
        <f t="shared" ca="1" si="143"/>
        <v>0.77267096505187005</v>
      </c>
      <c r="J1704" s="2">
        <f t="shared" ca="1" si="145"/>
        <v>429.69723842398724</v>
      </c>
      <c r="K1704" s="2">
        <f t="shared" ca="1" si="144"/>
        <v>429.70000000000005</v>
      </c>
      <c r="L1704" s="2">
        <f t="shared" si="146"/>
        <v>3319</v>
      </c>
    </row>
    <row r="1705" spans="7:12" x14ac:dyDescent="0.2">
      <c r="G1705" s="2">
        <v>1683</v>
      </c>
      <c r="H1705" s="2">
        <f t="shared" ca="1" si="147"/>
        <v>0.10976153069120265</v>
      </c>
      <c r="I1705" s="2">
        <f t="shared" ca="1" si="143"/>
        <v>0.6658966754972967</v>
      </c>
      <c r="J1705" s="2">
        <f t="shared" ca="1" si="145"/>
        <v>430.36313509948457</v>
      </c>
      <c r="K1705" s="2">
        <f t="shared" ca="1" si="144"/>
        <v>430.40000000000003</v>
      </c>
      <c r="L1705" s="2">
        <f t="shared" si="146"/>
        <v>3318</v>
      </c>
    </row>
    <row r="1706" spans="7:12" x14ac:dyDescent="0.2">
      <c r="G1706" s="2">
        <v>1684</v>
      </c>
      <c r="H1706" s="2">
        <f t="shared" ca="1" si="147"/>
        <v>0.55694305313024728</v>
      </c>
      <c r="I1706" s="2">
        <f t="shared" ca="1" si="143"/>
        <v>0.17645230112357743</v>
      </c>
      <c r="J1706" s="2">
        <f t="shared" ca="1" si="145"/>
        <v>430.53958740060813</v>
      </c>
      <c r="K1706" s="2">
        <f t="shared" ca="1" si="144"/>
        <v>430.6</v>
      </c>
      <c r="L1706" s="2">
        <f t="shared" si="146"/>
        <v>3317</v>
      </c>
    </row>
    <row r="1707" spans="7:12" x14ac:dyDescent="0.2">
      <c r="G1707" s="2">
        <v>1685</v>
      </c>
      <c r="H1707" s="2">
        <f t="shared" ca="1" si="147"/>
        <v>0.96807825246397305</v>
      </c>
      <c r="I1707" s="2">
        <f t="shared" ca="1" si="143"/>
        <v>9.783581318032494E-3</v>
      </c>
      <c r="J1707" s="2">
        <f t="shared" ca="1" si="145"/>
        <v>430.54937098192619</v>
      </c>
      <c r="K1707" s="2">
        <f t="shared" ca="1" si="144"/>
        <v>430.6</v>
      </c>
      <c r="L1707" s="2">
        <f t="shared" si="146"/>
        <v>3316</v>
      </c>
    </row>
    <row r="1708" spans="7:12" x14ac:dyDescent="0.2">
      <c r="G1708" s="2">
        <v>1686</v>
      </c>
      <c r="H1708" s="2">
        <f t="shared" ca="1" si="147"/>
        <v>0.34946540357811107</v>
      </c>
      <c r="I1708" s="2">
        <f t="shared" ca="1" si="143"/>
        <v>0.31714953560769993</v>
      </c>
      <c r="J1708" s="2">
        <f t="shared" ca="1" si="145"/>
        <v>430.8665205175339</v>
      </c>
      <c r="K1708" s="2">
        <f t="shared" ca="1" si="144"/>
        <v>430.90000000000003</v>
      </c>
      <c r="L1708" s="2">
        <f t="shared" si="146"/>
        <v>3315</v>
      </c>
    </row>
    <row r="1709" spans="7:12" x14ac:dyDescent="0.2">
      <c r="G1709" s="2">
        <v>1687</v>
      </c>
      <c r="H1709" s="2">
        <f t="shared" ca="1" si="147"/>
        <v>7.6515648353513099E-2</v>
      </c>
      <c r="I1709" s="2">
        <f t="shared" ca="1" si="143"/>
        <v>0.77557634442582868</v>
      </c>
      <c r="J1709" s="2">
        <f t="shared" ca="1" si="145"/>
        <v>431.64209686195971</v>
      </c>
      <c r="K1709" s="2">
        <f t="shared" ca="1" si="144"/>
        <v>431.70000000000005</v>
      </c>
      <c r="L1709" s="2">
        <f t="shared" si="146"/>
        <v>3314</v>
      </c>
    </row>
    <row r="1710" spans="7:12" x14ac:dyDescent="0.2">
      <c r="G1710" s="2">
        <v>1688</v>
      </c>
      <c r="H1710" s="2">
        <f t="shared" ca="1" si="147"/>
        <v>0.26900413941483647</v>
      </c>
      <c r="I1710" s="2">
        <f t="shared" ca="1" si="143"/>
        <v>0.39632614287336282</v>
      </c>
      <c r="J1710" s="2">
        <f t="shared" ca="1" si="145"/>
        <v>432.03842300483308</v>
      </c>
      <c r="K1710" s="2">
        <f t="shared" ca="1" si="144"/>
        <v>432.1</v>
      </c>
      <c r="L1710" s="2">
        <f t="shared" si="146"/>
        <v>3313</v>
      </c>
    </row>
    <row r="1711" spans="7:12" x14ac:dyDescent="0.2">
      <c r="G1711" s="2">
        <v>1689</v>
      </c>
      <c r="H1711" s="2">
        <f t="shared" ca="1" si="147"/>
        <v>0.42324109879710048</v>
      </c>
      <c r="I1711" s="2">
        <f t="shared" ca="1" si="143"/>
        <v>0.25960546159222925</v>
      </c>
      <c r="J1711" s="2">
        <f t="shared" ca="1" si="145"/>
        <v>432.29802846642531</v>
      </c>
      <c r="K1711" s="2">
        <f t="shared" ca="1" si="144"/>
        <v>432.3</v>
      </c>
      <c r="L1711" s="2">
        <f t="shared" si="146"/>
        <v>3312</v>
      </c>
    </row>
    <row r="1712" spans="7:12" x14ac:dyDescent="0.2">
      <c r="G1712" s="2">
        <v>1690</v>
      </c>
      <c r="H1712" s="2">
        <f t="shared" ca="1" si="147"/>
        <v>0.97888841798485338</v>
      </c>
      <c r="I1712" s="2">
        <f t="shared" ca="1" si="143"/>
        <v>6.4444634394406862E-3</v>
      </c>
      <c r="J1712" s="2">
        <f t="shared" ca="1" si="145"/>
        <v>432.30447292986474</v>
      </c>
      <c r="K1712" s="2">
        <f t="shared" ca="1" si="144"/>
        <v>432.40000000000003</v>
      </c>
      <c r="L1712" s="2">
        <f t="shared" si="146"/>
        <v>3311</v>
      </c>
    </row>
    <row r="1713" spans="7:12" x14ac:dyDescent="0.2">
      <c r="G1713" s="2">
        <v>1691</v>
      </c>
      <c r="H1713" s="2">
        <f t="shared" ca="1" si="147"/>
        <v>8.3699517490744224E-2</v>
      </c>
      <c r="I1713" s="2">
        <f t="shared" ca="1" si="143"/>
        <v>0.7494024369333866</v>
      </c>
      <c r="J1713" s="2">
        <f t="shared" ca="1" si="145"/>
        <v>433.05387536679814</v>
      </c>
      <c r="K1713" s="2">
        <f t="shared" ca="1" si="144"/>
        <v>433.1</v>
      </c>
      <c r="L1713" s="2">
        <f t="shared" si="146"/>
        <v>3310</v>
      </c>
    </row>
    <row r="1714" spans="7:12" x14ac:dyDescent="0.2">
      <c r="G1714" s="2">
        <v>1692</v>
      </c>
      <c r="H1714" s="2">
        <f t="shared" ca="1" si="147"/>
        <v>6.133543895955218E-2</v>
      </c>
      <c r="I1714" s="2">
        <f t="shared" ca="1" si="143"/>
        <v>0.84357735864862116</v>
      </c>
      <c r="J1714" s="2">
        <f t="shared" ca="1" si="145"/>
        <v>433.89745272544678</v>
      </c>
      <c r="K1714" s="2">
        <f t="shared" ca="1" si="144"/>
        <v>433.90000000000003</v>
      </c>
      <c r="L1714" s="2">
        <f t="shared" si="146"/>
        <v>3309</v>
      </c>
    </row>
    <row r="1715" spans="7:12" x14ac:dyDescent="0.2">
      <c r="G1715" s="2">
        <v>1693</v>
      </c>
      <c r="H1715" s="2">
        <f t="shared" ca="1" si="147"/>
        <v>0.91508240709719257</v>
      </c>
      <c r="I1715" s="2">
        <f t="shared" ca="1" si="143"/>
        <v>2.6826225925237892E-2</v>
      </c>
      <c r="J1715" s="2">
        <f t="shared" ca="1" si="145"/>
        <v>433.924278951372</v>
      </c>
      <c r="K1715" s="2">
        <f t="shared" ca="1" si="144"/>
        <v>434</v>
      </c>
      <c r="L1715" s="2">
        <f t="shared" si="146"/>
        <v>3308</v>
      </c>
    </row>
    <row r="1716" spans="7:12" x14ac:dyDescent="0.2">
      <c r="G1716" s="2">
        <v>1694</v>
      </c>
      <c r="H1716" s="2">
        <f t="shared" ca="1" si="147"/>
        <v>0.22171685562939447</v>
      </c>
      <c r="I1716" s="2">
        <f t="shared" ca="1" si="143"/>
        <v>0.45550472822785099</v>
      </c>
      <c r="J1716" s="2">
        <f t="shared" ca="1" si="145"/>
        <v>434.37978367959988</v>
      </c>
      <c r="K1716" s="2">
        <f t="shared" ca="1" si="144"/>
        <v>434.40000000000003</v>
      </c>
      <c r="L1716" s="2">
        <f t="shared" si="146"/>
        <v>3307</v>
      </c>
    </row>
    <row r="1717" spans="7:12" x14ac:dyDescent="0.2">
      <c r="G1717" s="2">
        <v>1695</v>
      </c>
      <c r="H1717" s="2">
        <f t="shared" ca="1" si="147"/>
        <v>0.20858390839749519</v>
      </c>
      <c r="I1717" s="2">
        <f t="shared" ca="1" si="143"/>
        <v>0.47411188153133282</v>
      </c>
      <c r="J1717" s="2">
        <f t="shared" ca="1" si="145"/>
        <v>434.8538955611312</v>
      </c>
      <c r="K1717" s="2">
        <f t="shared" ca="1" si="144"/>
        <v>434.90000000000003</v>
      </c>
      <c r="L1717" s="2">
        <f t="shared" si="146"/>
        <v>3306</v>
      </c>
    </row>
    <row r="1718" spans="7:12" x14ac:dyDescent="0.2">
      <c r="G1718" s="2">
        <v>1696</v>
      </c>
      <c r="H1718" s="2">
        <f t="shared" ca="1" si="147"/>
        <v>9.8623209964455838E-2</v>
      </c>
      <c r="I1718" s="2">
        <f t="shared" ca="1" si="143"/>
        <v>0.70089217848641694</v>
      </c>
      <c r="J1718" s="2">
        <f t="shared" ca="1" si="145"/>
        <v>435.55478773961761</v>
      </c>
      <c r="K1718" s="2">
        <f t="shared" ca="1" si="144"/>
        <v>435.6</v>
      </c>
      <c r="L1718" s="2">
        <f t="shared" si="146"/>
        <v>3305</v>
      </c>
    </row>
    <row r="1719" spans="7:12" x14ac:dyDescent="0.2">
      <c r="G1719" s="2">
        <v>1697</v>
      </c>
      <c r="H1719" s="2">
        <f t="shared" ca="1" si="147"/>
        <v>0.96429842441612534</v>
      </c>
      <c r="I1719" s="2">
        <f t="shared" ca="1" si="143"/>
        <v>1.1003166883099271E-2</v>
      </c>
      <c r="J1719" s="2">
        <f t="shared" ca="1" si="145"/>
        <v>435.56579090650069</v>
      </c>
      <c r="K1719" s="2">
        <f t="shared" ca="1" si="144"/>
        <v>435.6</v>
      </c>
      <c r="L1719" s="2">
        <f t="shared" si="146"/>
        <v>3304</v>
      </c>
    </row>
    <row r="1720" spans="7:12" x14ac:dyDescent="0.2">
      <c r="G1720" s="2">
        <v>1698</v>
      </c>
      <c r="H1720" s="2">
        <f t="shared" ca="1" si="147"/>
        <v>0.12970850787801125</v>
      </c>
      <c r="I1720" s="2">
        <f t="shared" ca="1" si="143"/>
        <v>0.61836681599118348</v>
      </c>
      <c r="J1720" s="2">
        <f t="shared" ca="1" si="145"/>
        <v>436.18415772249188</v>
      </c>
      <c r="K1720" s="2">
        <f t="shared" ca="1" si="144"/>
        <v>436.20000000000005</v>
      </c>
      <c r="L1720" s="2">
        <f t="shared" si="146"/>
        <v>3303</v>
      </c>
    </row>
    <row r="1721" spans="7:12" x14ac:dyDescent="0.2">
      <c r="G1721" s="2">
        <v>1699</v>
      </c>
      <c r="H1721" s="2">
        <f t="shared" ca="1" si="147"/>
        <v>0.54280697495840702</v>
      </c>
      <c r="I1721" s="2">
        <f t="shared" ca="1" si="143"/>
        <v>0.18503982469526462</v>
      </c>
      <c r="J1721" s="2">
        <f t="shared" ca="1" si="145"/>
        <v>436.36919754718713</v>
      </c>
      <c r="K1721" s="2">
        <f t="shared" ca="1" si="144"/>
        <v>436.40000000000003</v>
      </c>
      <c r="L1721" s="2">
        <f t="shared" si="146"/>
        <v>3302</v>
      </c>
    </row>
    <row r="1722" spans="7:12" x14ac:dyDescent="0.2">
      <c r="G1722" s="2">
        <v>1700</v>
      </c>
      <c r="H1722" s="2">
        <f t="shared" ca="1" si="147"/>
        <v>0.25185941864834194</v>
      </c>
      <c r="I1722" s="2">
        <f t="shared" ca="1" si="143"/>
        <v>0.41771711894591834</v>
      </c>
      <c r="J1722" s="2">
        <f t="shared" ca="1" si="145"/>
        <v>436.78691466613304</v>
      </c>
      <c r="K1722" s="2">
        <f t="shared" ca="1" si="144"/>
        <v>436.8</v>
      </c>
      <c r="L1722" s="2">
        <f t="shared" si="146"/>
        <v>3301</v>
      </c>
    </row>
    <row r="1723" spans="7:12" x14ac:dyDescent="0.2">
      <c r="G1723" s="2">
        <v>1701</v>
      </c>
      <c r="H1723" s="2">
        <f t="shared" ca="1" si="147"/>
        <v>0.15965310457446757</v>
      </c>
      <c r="I1723" s="2">
        <f t="shared" ca="1" si="143"/>
        <v>0.5559854284489667</v>
      </c>
      <c r="J1723" s="2">
        <f t="shared" ca="1" si="145"/>
        <v>437.34290009458203</v>
      </c>
      <c r="K1723" s="2">
        <f t="shared" ca="1" si="144"/>
        <v>437.40000000000003</v>
      </c>
      <c r="L1723" s="2">
        <f t="shared" si="146"/>
        <v>3300</v>
      </c>
    </row>
    <row r="1724" spans="7:12" x14ac:dyDescent="0.2">
      <c r="G1724" s="2">
        <v>1702</v>
      </c>
      <c r="H1724" s="2">
        <f t="shared" ca="1" si="147"/>
        <v>0.74350957580501242</v>
      </c>
      <c r="I1724" s="2">
        <f t="shared" ca="1" si="143"/>
        <v>8.9837415520981831E-2</v>
      </c>
      <c r="J1724" s="2">
        <f t="shared" ca="1" si="145"/>
        <v>437.43273751010304</v>
      </c>
      <c r="K1724" s="2">
        <f t="shared" ca="1" si="144"/>
        <v>437.5</v>
      </c>
      <c r="L1724" s="2">
        <f t="shared" si="146"/>
        <v>3299</v>
      </c>
    </row>
    <row r="1725" spans="7:12" x14ac:dyDescent="0.2">
      <c r="G1725" s="2">
        <v>1703</v>
      </c>
      <c r="H1725" s="2">
        <f t="shared" ca="1" si="147"/>
        <v>0.40870873309348643</v>
      </c>
      <c r="I1725" s="2">
        <f t="shared" ca="1" si="143"/>
        <v>0.27130155265617029</v>
      </c>
      <c r="J1725" s="2">
        <f t="shared" ca="1" si="145"/>
        <v>437.70403906275919</v>
      </c>
      <c r="K1725" s="2">
        <f t="shared" ca="1" si="144"/>
        <v>437.8</v>
      </c>
      <c r="L1725" s="2">
        <f t="shared" si="146"/>
        <v>3298</v>
      </c>
    </row>
    <row r="1726" spans="7:12" x14ac:dyDescent="0.2">
      <c r="G1726" s="2">
        <v>1704</v>
      </c>
      <c r="H1726" s="2">
        <f t="shared" ca="1" si="147"/>
        <v>0.83120077479086185</v>
      </c>
      <c r="I1726" s="2">
        <f t="shared" ca="1" si="143"/>
        <v>5.6076404932439573E-2</v>
      </c>
      <c r="J1726" s="2">
        <f t="shared" ca="1" si="145"/>
        <v>437.76011546769161</v>
      </c>
      <c r="K1726" s="2">
        <f t="shared" ca="1" si="144"/>
        <v>437.8</v>
      </c>
      <c r="L1726" s="2">
        <f t="shared" si="146"/>
        <v>3297</v>
      </c>
    </row>
    <row r="1727" spans="7:12" x14ac:dyDescent="0.2">
      <c r="G1727" s="2">
        <v>1705</v>
      </c>
      <c r="H1727" s="2">
        <f t="shared" ca="1" si="147"/>
        <v>0.71695065291286619</v>
      </c>
      <c r="I1727" s="2">
        <f t="shared" ca="1" si="143"/>
        <v>0.10095517753044041</v>
      </c>
      <c r="J1727" s="2">
        <f t="shared" ca="1" si="145"/>
        <v>437.86107064522207</v>
      </c>
      <c r="K1727" s="2">
        <f t="shared" ca="1" si="144"/>
        <v>437.90000000000003</v>
      </c>
      <c r="L1727" s="2">
        <f t="shared" si="146"/>
        <v>3296</v>
      </c>
    </row>
    <row r="1728" spans="7:12" x14ac:dyDescent="0.2">
      <c r="G1728" s="2">
        <v>1706</v>
      </c>
      <c r="H1728" s="2">
        <f t="shared" ca="1" si="147"/>
        <v>3.6828827728799807E-3</v>
      </c>
      <c r="I1728" s="2">
        <f t="shared" ca="1" si="143"/>
        <v>1.7007767742863948</v>
      </c>
      <c r="J1728" s="2">
        <f t="shared" ca="1" si="145"/>
        <v>439.56184741950847</v>
      </c>
      <c r="K1728" s="2">
        <f t="shared" ca="1" si="144"/>
        <v>439.6</v>
      </c>
      <c r="L1728" s="2">
        <f t="shared" si="146"/>
        <v>3295</v>
      </c>
    </row>
    <row r="1729" spans="7:12" x14ac:dyDescent="0.2">
      <c r="G1729" s="2">
        <v>1707</v>
      </c>
      <c r="H1729" s="2">
        <f t="shared" ca="1" si="147"/>
        <v>0.72441729914024888</v>
      </c>
      <c r="I1729" s="2">
        <f t="shared" ca="1" si="143"/>
        <v>9.7871181727875345E-2</v>
      </c>
      <c r="J1729" s="2">
        <f t="shared" ca="1" si="145"/>
        <v>439.65971860123636</v>
      </c>
      <c r="K1729" s="2">
        <f t="shared" ca="1" si="144"/>
        <v>439.70000000000005</v>
      </c>
      <c r="L1729" s="2">
        <f t="shared" si="146"/>
        <v>3294</v>
      </c>
    </row>
    <row r="1730" spans="7:12" x14ac:dyDescent="0.2">
      <c r="G1730" s="2">
        <v>1708</v>
      </c>
      <c r="H1730" s="2">
        <f t="shared" ca="1" si="147"/>
        <v>0.55506209130712403</v>
      </c>
      <c r="I1730" s="2">
        <f t="shared" ca="1" si="143"/>
        <v>0.17876565298036101</v>
      </c>
      <c r="J1730" s="2">
        <f t="shared" ca="1" si="145"/>
        <v>439.83848425421672</v>
      </c>
      <c r="K1730" s="2">
        <f t="shared" ca="1" si="144"/>
        <v>439.90000000000003</v>
      </c>
      <c r="L1730" s="2">
        <f t="shared" si="146"/>
        <v>3293</v>
      </c>
    </row>
    <row r="1731" spans="7:12" x14ac:dyDescent="0.2">
      <c r="G1731" s="2">
        <v>1709</v>
      </c>
      <c r="H1731" s="2">
        <f t="shared" ca="1" si="147"/>
        <v>0.95740283004215887</v>
      </c>
      <c r="I1731" s="2">
        <f t="shared" ca="1" si="143"/>
        <v>1.3223282521802238E-2</v>
      </c>
      <c r="J1731" s="2">
        <f t="shared" ca="1" si="145"/>
        <v>439.8517075367385</v>
      </c>
      <c r="K1731" s="2">
        <f t="shared" ca="1" si="144"/>
        <v>439.90000000000003</v>
      </c>
      <c r="L1731" s="2">
        <f t="shared" si="146"/>
        <v>3292</v>
      </c>
    </row>
    <row r="1732" spans="7:12" x14ac:dyDescent="0.2">
      <c r="G1732" s="2">
        <v>1710</v>
      </c>
      <c r="H1732" s="2">
        <f t="shared" ca="1" si="147"/>
        <v>0.76536713255602873</v>
      </c>
      <c r="I1732" s="2">
        <f t="shared" ca="1" si="143"/>
        <v>8.1251792293683026E-2</v>
      </c>
      <c r="J1732" s="2">
        <f t="shared" ca="1" si="145"/>
        <v>439.9329593290322</v>
      </c>
      <c r="K1732" s="2">
        <f t="shared" ca="1" si="144"/>
        <v>440</v>
      </c>
      <c r="L1732" s="2">
        <f t="shared" si="146"/>
        <v>3291</v>
      </c>
    </row>
    <row r="1733" spans="7:12" x14ac:dyDescent="0.2">
      <c r="G1733" s="2">
        <v>1711</v>
      </c>
      <c r="H1733" s="2">
        <f t="shared" ca="1" si="147"/>
        <v>0.55647873628949551</v>
      </c>
      <c r="I1733" s="2">
        <f t="shared" ca="1" si="143"/>
        <v>0.17815389626715125</v>
      </c>
      <c r="J1733" s="2">
        <f t="shared" ca="1" si="145"/>
        <v>440.11111322529933</v>
      </c>
      <c r="K1733" s="2">
        <f t="shared" ca="1" si="144"/>
        <v>440.20000000000005</v>
      </c>
      <c r="L1733" s="2">
        <f t="shared" si="146"/>
        <v>3290</v>
      </c>
    </row>
    <row r="1734" spans="7:12" x14ac:dyDescent="0.2">
      <c r="G1734" s="2">
        <v>1712</v>
      </c>
      <c r="H1734" s="2">
        <f t="shared" ca="1" si="147"/>
        <v>0.42893415139209867</v>
      </c>
      <c r="I1734" s="2">
        <f t="shared" ca="1" si="143"/>
        <v>0.25735842660198449</v>
      </c>
      <c r="J1734" s="2">
        <f t="shared" ca="1" si="145"/>
        <v>440.3684716519013</v>
      </c>
      <c r="K1734" s="2">
        <f t="shared" ca="1" si="144"/>
        <v>440.40000000000003</v>
      </c>
      <c r="L1734" s="2">
        <f t="shared" si="146"/>
        <v>3289</v>
      </c>
    </row>
    <row r="1735" spans="7:12" x14ac:dyDescent="0.2">
      <c r="G1735" s="2">
        <v>1713</v>
      </c>
      <c r="H1735" s="2">
        <f t="shared" ca="1" si="147"/>
        <v>0.30511464037637681</v>
      </c>
      <c r="I1735" s="2">
        <f t="shared" ca="1" si="143"/>
        <v>0.36103032326937623</v>
      </c>
      <c r="J1735" s="2">
        <f t="shared" ca="1" si="145"/>
        <v>440.72950197517071</v>
      </c>
      <c r="K1735" s="2">
        <f t="shared" ca="1" si="144"/>
        <v>440.8</v>
      </c>
      <c r="L1735" s="2">
        <f t="shared" si="146"/>
        <v>3288</v>
      </c>
    </row>
    <row r="1736" spans="7:12" x14ac:dyDescent="0.2">
      <c r="G1736" s="2">
        <v>1714</v>
      </c>
      <c r="H1736" s="2">
        <f t="shared" ca="1" si="147"/>
        <v>0.44505077246863489</v>
      </c>
      <c r="I1736" s="2">
        <f t="shared" ca="1" si="143"/>
        <v>0.24629355274996997</v>
      </c>
      <c r="J1736" s="2">
        <f t="shared" ca="1" si="145"/>
        <v>440.9757955279207</v>
      </c>
      <c r="K1736" s="2">
        <f t="shared" ca="1" si="144"/>
        <v>441</v>
      </c>
      <c r="L1736" s="2">
        <f t="shared" si="146"/>
        <v>3287</v>
      </c>
    </row>
    <row r="1737" spans="7:12" x14ac:dyDescent="0.2">
      <c r="G1737" s="2">
        <v>1715</v>
      </c>
      <c r="H1737" s="2">
        <f t="shared" ca="1" si="147"/>
        <v>0.74005394308484407</v>
      </c>
      <c r="I1737" s="2">
        <f t="shared" ca="1" si="143"/>
        <v>9.1610529330526547E-2</v>
      </c>
      <c r="J1737" s="2">
        <f t="shared" ca="1" si="145"/>
        <v>441.06740605725122</v>
      </c>
      <c r="K1737" s="2">
        <f t="shared" ca="1" si="144"/>
        <v>441.1</v>
      </c>
      <c r="L1737" s="2">
        <f t="shared" si="146"/>
        <v>3286</v>
      </c>
    </row>
    <row r="1738" spans="7:12" x14ac:dyDescent="0.2">
      <c r="G1738" s="2">
        <v>1716</v>
      </c>
      <c r="H1738" s="2">
        <f t="shared" ca="1" si="147"/>
        <v>0.50516113269704588</v>
      </c>
      <c r="I1738" s="2">
        <f t="shared" ca="1" si="143"/>
        <v>0.20787757258832615</v>
      </c>
      <c r="J1738" s="2">
        <f t="shared" ca="1" si="145"/>
        <v>441.27528362983952</v>
      </c>
      <c r="K1738" s="2">
        <f t="shared" ca="1" si="144"/>
        <v>441.3</v>
      </c>
      <c r="L1738" s="2">
        <f t="shared" si="146"/>
        <v>3285</v>
      </c>
    </row>
    <row r="1739" spans="7:12" x14ac:dyDescent="0.2">
      <c r="G1739" s="2">
        <v>1717</v>
      </c>
      <c r="H1739" s="2">
        <f t="shared" ca="1" si="147"/>
        <v>0.16124966408529273</v>
      </c>
      <c r="I1739" s="2">
        <f t="shared" ca="1" si="143"/>
        <v>0.55566425289293786</v>
      </c>
      <c r="J1739" s="2">
        <f t="shared" ca="1" si="145"/>
        <v>441.83094788273246</v>
      </c>
      <c r="K1739" s="2">
        <f t="shared" ca="1" si="144"/>
        <v>441.90000000000003</v>
      </c>
      <c r="L1739" s="2">
        <f t="shared" si="146"/>
        <v>3284</v>
      </c>
    </row>
    <row r="1740" spans="7:12" x14ac:dyDescent="0.2">
      <c r="G1740" s="2">
        <v>1718</v>
      </c>
      <c r="H1740" s="2">
        <f t="shared" ca="1" si="147"/>
        <v>0.59566971464230178</v>
      </c>
      <c r="I1740" s="2">
        <f t="shared" ca="1" si="143"/>
        <v>0.15780351373409132</v>
      </c>
      <c r="J1740" s="2">
        <f t="shared" ca="1" si="145"/>
        <v>441.98875139646657</v>
      </c>
      <c r="K1740" s="2">
        <f t="shared" ca="1" si="144"/>
        <v>442</v>
      </c>
      <c r="L1740" s="2">
        <f t="shared" si="146"/>
        <v>3283</v>
      </c>
    </row>
    <row r="1741" spans="7:12" x14ac:dyDescent="0.2">
      <c r="G1741" s="2">
        <v>1719</v>
      </c>
      <c r="H1741" s="2">
        <f t="shared" ca="1" si="147"/>
        <v>0.52704464603672685</v>
      </c>
      <c r="I1741" s="2">
        <f t="shared" ca="1" si="143"/>
        <v>0.19514625737106736</v>
      </c>
      <c r="J1741" s="2">
        <f t="shared" ca="1" si="145"/>
        <v>442.18389765383762</v>
      </c>
      <c r="K1741" s="2">
        <f t="shared" ca="1" si="144"/>
        <v>442.20000000000005</v>
      </c>
      <c r="L1741" s="2">
        <f t="shared" si="146"/>
        <v>3282</v>
      </c>
    </row>
    <row r="1742" spans="7:12" x14ac:dyDescent="0.2">
      <c r="G1742" s="2">
        <v>1720</v>
      </c>
      <c r="H1742" s="2">
        <f t="shared" ca="1" si="147"/>
        <v>0.52588204058063204</v>
      </c>
      <c r="I1742" s="2">
        <f t="shared" ca="1" si="143"/>
        <v>0.19587880184247466</v>
      </c>
      <c r="J1742" s="2">
        <f t="shared" ca="1" si="145"/>
        <v>442.37977645568009</v>
      </c>
      <c r="K1742" s="2">
        <f t="shared" ca="1" si="144"/>
        <v>442.40000000000003</v>
      </c>
      <c r="L1742" s="2">
        <f t="shared" si="146"/>
        <v>3281</v>
      </c>
    </row>
    <row r="1743" spans="7:12" x14ac:dyDescent="0.2">
      <c r="G1743" s="2">
        <v>1721</v>
      </c>
      <c r="H1743" s="2">
        <f t="shared" ca="1" si="147"/>
        <v>0.78622904069847432</v>
      </c>
      <c r="I1743" s="2">
        <f t="shared" ca="1" si="143"/>
        <v>7.3325344092084327E-2</v>
      </c>
      <c r="J1743" s="2">
        <f t="shared" ca="1" si="145"/>
        <v>442.45310179977218</v>
      </c>
      <c r="K1743" s="2">
        <f t="shared" ca="1" si="144"/>
        <v>442.5</v>
      </c>
      <c r="L1743" s="2">
        <f t="shared" si="146"/>
        <v>3280</v>
      </c>
    </row>
    <row r="1744" spans="7:12" x14ac:dyDescent="0.2">
      <c r="G1744" s="2">
        <v>1722</v>
      </c>
      <c r="H1744" s="2">
        <f t="shared" ca="1" si="147"/>
        <v>0.40599268641395692</v>
      </c>
      <c r="I1744" s="2">
        <f t="shared" ca="1" si="143"/>
        <v>0.2749070244895947</v>
      </c>
      <c r="J1744" s="2">
        <f t="shared" ca="1" si="145"/>
        <v>442.72800882426179</v>
      </c>
      <c r="K1744" s="2">
        <f t="shared" ca="1" si="144"/>
        <v>442.8</v>
      </c>
      <c r="L1744" s="2">
        <f t="shared" si="146"/>
        <v>3279</v>
      </c>
    </row>
    <row r="1745" spans="7:12" x14ac:dyDescent="0.2">
      <c r="G1745" s="2">
        <v>1723</v>
      </c>
      <c r="H1745" s="2">
        <f t="shared" ca="1" si="147"/>
        <v>0.97713925137927915</v>
      </c>
      <c r="I1745" s="2">
        <f t="shared" ca="1" si="143"/>
        <v>7.0549443369699594E-3</v>
      </c>
      <c r="J1745" s="2">
        <f t="shared" ca="1" si="145"/>
        <v>442.73506376859876</v>
      </c>
      <c r="K1745" s="2">
        <f t="shared" ca="1" si="144"/>
        <v>442.8</v>
      </c>
      <c r="L1745" s="2">
        <f t="shared" si="146"/>
        <v>3278</v>
      </c>
    </row>
    <row r="1746" spans="7:12" x14ac:dyDescent="0.2">
      <c r="G1746" s="2">
        <v>1724</v>
      </c>
      <c r="H1746" s="2">
        <f t="shared" ca="1" si="147"/>
        <v>0.40042323801313684</v>
      </c>
      <c r="I1746" s="2">
        <f t="shared" ca="1" si="143"/>
        <v>0.27928995917891564</v>
      </c>
      <c r="J1746" s="2">
        <f t="shared" ca="1" si="145"/>
        <v>443.01435372777769</v>
      </c>
      <c r="K1746" s="2">
        <f t="shared" ca="1" si="144"/>
        <v>443.1</v>
      </c>
      <c r="L1746" s="2">
        <f t="shared" si="146"/>
        <v>3277</v>
      </c>
    </row>
    <row r="1747" spans="7:12" x14ac:dyDescent="0.2">
      <c r="G1747" s="2">
        <v>1725</v>
      </c>
      <c r="H1747" s="2">
        <f t="shared" ca="1" si="147"/>
        <v>0.56195319516633635</v>
      </c>
      <c r="I1747" s="2">
        <f t="shared" ca="1" si="143"/>
        <v>0.17592695823529103</v>
      </c>
      <c r="J1747" s="2">
        <f t="shared" ca="1" si="145"/>
        <v>443.19028068601295</v>
      </c>
      <c r="K1747" s="2">
        <f t="shared" ca="1" si="144"/>
        <v>443.20000000000005</v>
      </c>
      <c r="L1747" s="2">
        <f t="shared" si="146"/>
        <v>3276</v>
      </c>
    </row>
    <row r="1748" spans="7:12" x14ac:dyDescent="0.2">
      <c r="G1748" s="2">
        <v>1726</v>
      </c>
      <c r="H1748" s="2">
        <f t="shared" ca="1" si="147"/>
        <v>0.48833744762218856</v>
      </c>
      <c r="I1748" s="2">
        <f t="shared" ca="1" si="143"/>
        <v>0.2188545407846349</v>
      </c>
      <c r="J1748" s="2">
        <f t="shared" ca="1" si="145"/>
        <v>443.40913522679762</v>
      </c>
      <c r="K1748" s="2">
        <f t="shared" ca="1" si="144"/>
        <v>443.5</v>
      </c>
      <c r="L1748" s="2">
        <f t="shared" si="146"/>
        <v>3275</v>
      </c>
    </row>
    <row r="1749" spans="7:12" x14ac:dyDescent="0.2">
      <c r="G1749" s="2">
        <v>1727</v>
      </c>
      <c r="H1749" s="2">
        <f t="shared" ca="1" si="147"/>
        <v>0.75253167807957411</v>
      </c>
      <c r="I1749" s="2">
        <f t="shared" ca="1" si="143"/>
        <v>8.6839397107346325E-2</v>
      </c>
      <c r="J1749" s="2">
        <f t="shared" ca="1" si="145"/>
        <v>443.49597462390494</v>
      </c>
      <c r="K1749" s="2">
        <f t="shared" ca="1" si="144"/>
        <v>443.5</v>
      </c>
      <c r="L1749" s="2">
        <f t="shared" si="146"/>
        <v>3274</v>
      </c>
    </row>
    <row r="1750" spans="7:12" x14ac:dyDescent="0.2">
      <c r="G1750" s="2">
        <v>1728</v>
      </c>
      <c r="H1750" s="2">
        <f t="shared" ca="1" si="147"/>
        <v>0.41062759564304385</v>
      </c>
      <c r="I1750" s="2">
        <f t="shared" ca="1" si="143"/>
        <v>0.27194273405515584</v>
      </c>
      <c r="J1750" s="2">
        <f t="shared" ca="1" si="145"/>
        <v>443.76791735796007</v>
      </c>
      <c r="K1750" s="2">
        <f t="shared" ca="1" si="144"/>
        <v>443.8</v>
      </c>
      <c r="L1750" s="2">
        <f t="shared" si="146"/>
        <v>3273</v>
      </c>
    </row>
    <row r="1751" spans="7:12" x14ac:dyDescent="0.2">
      <c r="G1751" s="2">
        <v>1729</v>
      </c>
      <c r="H1751" s="2">
        <f t="shared" ca="1" si="147"/>
        <v>0.80531051812970289</v>
      </c>
      <c r="I1751" s="2">
        <f t="shared" ref="I1751:I1814" ca="1" si="148">-LN(H1751)/(L1751*rate)</f>
        <v>6.6175837143583563E-2</v>
      </c>
      <c r="J1751" s="2">
        <f t="shared" ca="1" si="145"/>
        <v>443.83409319510366</v>
      </c>
      <c r="K1751" s="2">
        <f t="shared" ca="1" si="144"/>
        <v>443.90000000000003</v>
      </c>
      <c r="L1751" s="2">
        <f t="shared" si="146"/>
        <v>3272</v>
      </c>
    </row>
    <row r="1752" spans="7:12" x14ac:dyDescent="0.2">
      <c r="G1752" s="2">
        <v>1730</v>
      </c>
      <c r="H1752" s="2">
        <f t="shared" ca="1" si="147"/>
        <v>0.43889804621524131</v>
      </c>
      <c r="I1752" s="2">
        <f t="shared" ca="1" si="148"/>
        <v>0.25175424452663864</v>
      </c>
      <c r="J1752" s="2">
        <f t="shared" ca="1" si="145"/>
        <v>444.0858474396303</v>
      </c>
      <c r="K1752" s="2">
        <f t="shared" ref="K1752:K1815" ca="1" si="149">CEILING(J1752,B$2)</f>
        <v>444.1</v>
      </c>
      <c r="L1752" s="2">
        <f t="shared" si="146"/>
        <v>3271</v>
      </c>
    </row>
    <row r="1753" spans="7:12" x14ac:dyDescent="0.2">
      <c r="G1753" s="2">
        <v>1731</v>
      </c>
      <c r="H1753" s="2">
        <f t="shared" ca="1" si="147"/>
        <v>0.59060544667424131</v>
      </c>
      <c r="I1753" s="2">
        <f t="shared" ca="1" si="148"/>
        <v>0.16104192276518825</v>
      </c>
      <c r="J1753" s="2">
        <f t="shared" ref="J1753:J1816" ca="1" si="150">J1752+I1753</f>
        <v>444.24688936239551</v>
      </c>
      <c r="K1753" s="2">
        <f t="shared" ca="1" si="149"/>
        <v>444.3</v>
      </c>
      <c r="L1753" s="2">
        <f t="shared" ref="L1753:L1816" si="151">L1752-1</f>
        <v>3270</v>
      </c>
    </row>
    <row r="1754" spans="7:12" x14ac:dyDescent="0.2">
      <c r="G1754" s="2">
        <v>1732</v>
      </c>
      <c r="H1754" s="2">
        <f t="shared" ca="1" si="147"/>
        <v>6.1358230649413814E-2</v>
      </c>
      <c r="I1754" s="2">
        <f t="shared" ca="1" si="148"/>
        <v>0.85378585436190524</v>
      </c>
      <c r="J1754" s="2">
        <f t="shared" ca="1" si="150"/>
        <v>445.10067521675739</v>
      </c>
      <c r="K1754" s="2">
        <f t="shared" ca="1" si="149"/>
        <v>445.20000000000005</v>
      </c>
      <c r="L1754" s="2">
        <f t="shared" si="151"/>
        <v>3269</v>
      </c>
    </row>
    <row r="1755" spans="7:12" x14ac:dyDescent="0.2">
      <c r="G1755" s="2">
        <v>1733</v>
      </c>
      <c r="H1755" s="2">
        <f t="shared" ca="1" si="147"/>
        <v>9.9949615313974727E-2</v>
      </c>
      <c r="I1755" s="2">
        <f t="shared" ca="1" si="148"/>
        <v>0.70473961653236827</v>
      </c>
      <c r="J1755" s="2">
        <f t="shared" ca="1" si="150"/>
        <v>445.80541483328977</v>
      </c>
      <c r="K1755" s="2">
        <f t="shared" ca="1" si="149"/>
        <v>445.90000000000003</v>
      </c>
      <c r="L1755" s="2">
        <f t="shared" si="151"/>
        <v>3268</v>
      </c>
    </row>
    <row r="1756" spans="7:12" x14ac:dyDescent="0.2">
      <c r="G1756" s="2">
        <v>1734</v>
      </c>
      <c r="H1756" s="2">
        <f t="shared" ca="1" si="147"/>
        <v>0.21351217468525052</v>
      </c>
      <c r="I1756" s="2">
        <f t="shared" ca="1" si="148"/>
        <v>0.47262363748160174</v>
      </c>
      <c r="J1756" s="2">
        <f t="shared" ca="1" si="150"/>
        <v>446.27803847077138</v>
      </c>
      <c r="K1756" s="2">
        <f t="shared" ca="1" si="149"/>
        <v>446.3</v>
      </c>
      <c r="L1756" s="2">
        <f t="shared" si="151"/>
        <v>3267</v>
      </c>
    </row>
    <row r="1757" spans="7:12" x14ac:dyDescent="0.2">
      <c r="G1757" s="2">
        <v>1735</v>
      </c>
      <c r="H1757" s="2">
        <f t="shared" ca="1" si="147"/>
        <v>0.59649877310286803</v>
      </c>
      <c r="I1757" s="2">
        <f t="shared" ca="1" si="148"/>
        <v>0.15819904907317534</v>
      </c>
      <c r="J1757" s="2">
        <f t="shared" ca="1" si="150"/>
        <v>446.43623751984455</v>
      </c>
      <c r="K1757" s="2">
        <f t="shared" ca="1" si="149"/>
        <v>446.5</v>
      </c>
      <c r="L1757" s="2">
        <f t="shared" si="151"/>
        <v>3266</v>
      </c>
    </row>
    <row r="1758" spans="7:12" x14ac:dyDescent="0.2">
      <c r="G1758" s="2">
        <v>1736</v>
      </c>
      <c r="H1758" s="2">
        <f t="shared" ca="1" si="147"/>
        <v>0.70594642292163312</v>
      </c>
      <c r="I1758" s="2">
        <f t="shared" ca="1" si="148"/>
        <v>0.10665112789633548</v>
      </c>
      <c r="J1758" s="2">
        <f t="shared" ca="1" si="150"/>
        <v>446.54288864774088</v>
      </c>
      <c r="K1758" s="2">
        <f t="shared" ca="1" si="149"/>
        <v>446.6</v>
      </c>
      <c r="L1758" s="2">
        <f t="shared" si="151"/>
        <v>3265</v>
      </c>
    </row>
    <row r="1759" spans="7:12" x14ac:dyDescent="0.2">
      <c r="G1759" s="2">
        <v>1737</v>
      </c>
      <c r="H1759" s="2">
        <f t="shared" ca="1" si="147"/>
        <v>0.3011109132065839</v>
      </c>
      <c r="I1759" s="2">
        <f t="shared" ca="1" si="148"/>
        <v>0.36773180137632755</v>
      </c>
      <c r="J1759" s="2">
        <f t="shared" ca="1" si="150"/>
        <v>446.91062044911723</v>
      </c>
      <c r="K1759" s="2">
        <f t="shared" ca="1" si="149"/>
        <v>447</v>
      </c>
      <c r="L1759" s="2">
        <f t="shared" si="151"/>
        <v>3264</v>
      </c>
    </row>
    <row r="1760" spans="7:12" x14ac:dyDescent="0.2">
      <c r="G1760" s="2">
        <v>1738</v>
      </c>
      <c r="H1760" s="2">
        <f t="shared" ca="1" si="147"/>
        <v>0.84781069899614792</v>
      </c>
      <c r="I1760" s="2">
        <f t="shared" ca="1" si="148"/>
        <v>5.0596966112822384E-2</v>
      </c>
      <c r="J1760" s="2">
        <f t="shared" ca="1" si="150"/>
        <v>446.96121741523007</v>
      </c>
      <c r="K1760" s="2">
        <f t="shared" ca="1" si="149"/>
        <v>447</v>
      </c>
      <c r="L1760" s="2">
        <f t="shared" si="151"/>
        <v>3263</v>
      </c>
    </row>
    <row r="1761" spans="7:12" x14ac:dyDescent="0.2">
      <c r="G1761" s="2">
        <v>1739</v>
      </c>
      <c r="H1761" s="2">
        <f t="shared" ref="H1761:H1824" ca="1" si="152">RAND()</f>
        <v>5.1306926968603839E-2</v>
      </c>
      <c r="I1761" s="2">
        <f t="shared" ca="1" si="148"/>
        <v>0.9104627551481308</v>
      </c>
      <c r="J1761" s="2">
        <f t="shared" ca="1" si="150"/>
        <v>447.87168017037817</v>
      </c>
      <c r="K1761" s="2">
        <f t="shared" ca="1" si="149"/>
        <v>447.90000000000003</v>
      </c>
      <c r="L1761" s="2">
        <f t="shared" si="151"/>
        <v>3262</v>
      </c>
    </row>
    <row r="1762" spans="7:12" x14ac:dyDescent="0.2">
      <c r="G1762" s="2">
        <v>1740</v>
      </c>
      <c r="H1762" s="2">
        <f t="shared" ca="1" si="152"/>
        <v>0.65813867557508099</v>
      </c>
      <c r="I1762" s="2">
        <f t="shared" ca="1" si="148"/>
        <v>0.12828568436324053</v>
      </c>
      <c r="J1762" s="2">
        <f t="shared" ca="1" si="150"/>
        <v>447.99996585474139</v>
      </c>
      <c r="K1762" s="2">
        <f t="shared" ca="1" si="149"/>
        <v>448</v>
      </c>
      <c r="L1762" s="2">
        <f t="shared" si="151"/>
        <v>3261</v>
      </c>
    </row>
    <row r="1763" spans="7:12" x14ac:dyDescent="0.2">
      <c r="G1763" s="2">
        <v>1741</v>
      </c>
      <c r="H1763" s="2">
        <f t="shared" ca="1" si="152"/>
        <v>0.77243951705572511</v>
      </c>
      <c r="I1763" s="2">
        <f t="shared" ca="1" si="148"/>
        <v>7.9202935076365277E-2</v>
      </c>
      <c r="J1763" s="2">
        <f t="shared" ca="1" si="150"/>
        <v>448.07916878981774</v>
      </c>
      <c r="K1763" s="2">
        <f t="shared" ca="1" si="149"/>
        <v>448.1</v>
      </c>
      <c r="L1763" s="2">
        <f t="shared" si="151"/>
        <v>3260</v>
      </c>
    </row>
    <row r="1764" spans="7:12" x14ac:dyDescent="0.2">
      <c r="G1764" s="2">
        <v>1742</v>
      </c>
      <c r="H1764" s="2">
        <f t="shared" ca="1" si="152"/>
        <v>0.2642857837188336</v>
      </c>
      <c r="I1764" s="2">
        <f t="shared" ca="1" si="148"/>
        <v>0.40832287426977709</v>
      </c>
      <c r="J1764" s="2">
        <f t="shared" ca="1" si="150"/>
        <v>448.48749166408754</v>
      </c>
      <c r="K1764" s="2">
        <f t="shared" ca="1" si="149"/>
        <v>448.5</v>
      </c>
      <c r="L1764" s="2">
        <f t="shared" si="151"/>
        <v>3259</v>
      </c>
    </row>
    <row r="1765" spans="7:12" x14ac:dyDescent="0.2">
      <c r="G1765" s="2">
        <v>1743</v>
      </c>
      <c r="H1765" s="2">
        <f t="shared" ca="1" si="152"/>
        <v>0.52774254655175012</v>
      </c>
      <c r="I1765" s="2">
        <f t="shared" ca="1" si="148"/>
        <v>0.19617762904228286</v>
      </c>
      <c r="J1765" s="2">
        <f t="shared" ca="1" si="150"/>
        <v>448.68366929312981</v>
      </c>
      <c r="K1765" s="2">
        <f t="shared" ca="1" si="149"/>
        <v>448.70000000000005</v>
      </c>
      <c r="L1765" s="2">
        <f t="shared" si="151"/>
        <v>3258</v>
      </c>
    </row>
    <row r="1766" spans="7:12" x14ac:dyDescent="0.2">
      <c r="G1766" s="2">
        <v>1744</v>
      </c>
      <c r="H1766" s="2">
        <f t="shared" ca="1" si="152"/>
        <v>0.2812208982872697</v>
      </c>
      <c r="I1766" s="2">
        <f t="shared" ca="1" si="148"/>
        <v>0.38950408460962738</v>
      </c>
      <c r="J1766" s="2">
        <f t="shared" ca="1" si="150"/>
        <v>449.07317337773947</v>
      </c>
      <c r="K1766" s="2">
        <f t="shared" ca="1" si="149"/>
        <v>449.1</v>
      </c>
      <c r="L1766" s="2">
        <f t="shared" si="151"/>
        <v>3257</v>
      </c>
    </row>
    <row r="1767" spans="7:12" x14ac:dyDescent="0.2">
      <c r="G1767" s="2">
        <v>1745</v>
      </c>
      <c r="H1767" s="2">
        <f t="shared" ca="1" si="152"/>
        <v>0.8491036726224459</v>
      </c>
      <c r="I1767" s="2">
        <f t="shared" ca="1" si="148"/>
        <v>5.0237711509257363E-2</v>
      </c>
      <c r="J1767" s="2">
        <f t="shared" ca="1" si="150"/>
        <v>449.12341108924875</v>
      </c>
      <c r="K1767" s="2">
        <f t="shared" ca="1" si="149"/>
        <v>449.20000000000005</v>
      </c>
      <c r="L1767" s="2">
        <f t="shared" si="151"/>
        <v>3256</v>
      </c>
    </row>
    <row r="1768" spans="7:12" x14ac:dyDescent="0.2">
      <c r="G1768" s="2">
        <v>1746</v>
      </c>
      <c r="H1768" s="2">
        <f t="shared" ca="1" si="152"/>
        <v>0.21418272564412222</v>
      </c>
      <c r="I1768" s="2">
        <f t="shared" ca="1" si="148"/>
        <v>0.47340269435934756</v>
      </c>
      <c r="J1768" s="2">
        <f t="shared" ca="1" si="150"/>
        <v>449.59681378360807</v>
      </c>
      <c r="K1768" s="2">
        <f t="shared" ca="1" si="149"/>
        <v>449.6</v>
      </c>
      <c r="L1768" s="2">
        <f t="shared" si="151"/>
        <v>3255</v>
      </c>
    </row>
    <row r="1769" spans="7:12" x14ac:dyDescent="0.2">
      <c r="G1769" s="2">
        <v>1747</v>
      </c>
      <c r="H1769" s="2">
        <f t="shared" ca="1" si="152"/>
        <v>0.10552706127548084</v>
      </c>
      <c r="I1769" s="2">
        <f t="shared" ca="1" si="148"/>
        <v>0.69108415918160193</v>
      </c>
      <c r="J1769" s="2">
        <f t="shared" ca="1" si="150"/>
        <v>450.2878979427897</v>
      </c>
      <c r="K1769" s="2">
        <f t="shared" ca="1" si="149"/>
        <v>450.3</v>
      </c>
      <c r="L1769" s="2">
        <f t="shared" si="151"/>
        <v>3254</v>
      </c>
    </row>
    <row r="1770" spans="7:12" x14ac:dyDescent="0.2">
      <c r="G1770" s="2">
        <v>1748</v>
      </c>
      <c r="H1770" s="2">
        <f t="shared" ca="1" si="152"/>
        <v>0.2463196532329005</v>
      </c>
      <c r="I1770" s="2">
        <f t="shared" ca="1" si="148"/>
        <v>0.43071785525913492</v>
      </c>
      <c r="J1770" s="2">
        <f t="shared" ca="1" si="150"/>
        <v>450.71861579804886</v>
      </c>
      <c r="K1770" s="2">
        <f t="shared" ca="1" si="149"/>
        <v>450.8</v>
      </c>
      <c r="L1770" s="2">
        <f t="shared" si="151"/>
        <v>3253</v>
      </c>
    </row>
    <row r="1771" spans="7:12" x14ac:dyDescent="0.2">
      <c r="G1771" s="2">
        <v>1749</v>
      </c>
      <c r="H1771" s="2">
        <f t="shared" ca="1" si="152"/>
        <v>0.67272757621709445</v>
      </c>
      <c r="I1771" s="2">
        <f t="shared" ca="1" si="148"/>
        <v>0.12189877658512591</v>
      </c>
      <c r="J1771" s="2">
        <f t="shared" ca="1" si="150"/>
        <v>450.84051457463397</v>
      </c>
      <c r="K1771" s="2">
        <f t="shared" ca="1" si="149"/>
        <v>450.90000000000003</v>
      </c>
      <c r="L1771" s="2">
        <f t="shared" si="151"/>
        <v>3252</v>
      </c>
    </row>
    <row r="1772" spans="7:12" x14ac:dyDescent="0.2">
      <c r="G1772" s="2">
        <v>1750</v>
      </c>
      <c r="H1772" s="2">
        <f t="shared" ca="1" si="152"/>
        <v>0.18809340791075657</v>
      </c>
      <c r="I1772" s="2">
        <f t="shared" ca="1" si="148"/>
        <v>0.51393927682326734</v>
      </c>
      <c r="J1772" s="2">
        <f t="shared" ca="1" si="150"/>
        <v>451.35445385145727</v>
      </c>
      <c r="K1772" s="2">
        <f t="shared" ca="1" si="149"/>
        <v>451.40000000000003</v>
      </c>
      <c r="L1772" s="2">
        <f t="shared" si="151"/>
        <v>3251</v>
      </c>
    </row>
    <row r="1773" spans="7:12" x14ac:dyDescent="0.2">
      <c r="G1773" s="2">
        <v>1751</v>
      </c>
      <c r="H1773" s="2">
        <f t="shared" ca="1" si="152"/>
        <v>0.53253776169561362</v>
      </c>
      <c r="I1773" s="2">
        <f t="shared" ca="1" si="148"/>
        <v>0.19387737536321892</v>
      </c>
      <c r="J1773" s="2">
        <f t="shared" ca="1" si="150"/>
        <v>451.54833122682049</v>
      </c>
      <c r="K1773" s="2">
        <f t="shared" ca="1" si="149"/>
        <v>451.6</v>
      </c>
      <c r="L1773" s="2">
        <f t="shared" si="151"/>
        <v>3250</v>
      </c>
    </row>
    <row r="1774" spans="7:12" x14ac:dyDescent="0.2">
      <c r="G1774" s="2">
        <v>1752</v>
      </c>
      <c r="H1774" s="2">
        <f t="shared" ca="1" si="152"/>
        <v>8.7656950392379862E-2</v>
      </c>
      <c r="I1774" s="2">
        <f t="shared" ca="1" si="148"/>
        <v>0.7492534237121854</v>
      </c>
      <c r="J1774" s="2">
        <f t="shared" ca="1" si="150"/>
        <v>452.29758465053266</v>
      </c>
      <c r="K1774" s="2">
        <f t="shared" ca="1" si="149"/>
        <v>452.3</v>
      </c>
      <c r="L1774" s="2">
        <f t="shared" si="151"/>
        <v>3249</v>
      </c>
    </row>
    <row r="1775" spans="7:12" x14ac:dyDescent="0.2">
      <c r="G1775" s="2">
        <v>1753</v>
      </c>
      <c r="H1775" s="2">
        <f t="shared" ca="1" si="152"/>
        <v>0.2754257516242441</v>
      </c>
      <c r="I1775" s="2">
        <f t="shared" ca="1" si="148"/>
        <v>0.39699420898957782</v>
      </c>
      <c r="J1775" s="2">
        <f t="shared" ca="1" si="150"/>
        <v>452.69457885952221</v>
      </c>
      <c r="K1775" s="2">
        <f t="shared" ca="1" si="149"/>
        <v>452.70000000000005</v>
      </c>
      <c r="L1775" s="2">
        <f t="shared" si="151"/>
        <v>3248</v>
      </c>
    </row>
    <row r="1776" spans="7:12" x14ac:dyDescent="0.2">
      <c r="G1776" s="2">
        <v>1754</v>
      </c>
      <c r="H1776" s="2">
        <f t="shared" ca="1" si="152"/>
        <v>0.26442404710156542</v>
      </c>
      <c r="I1776" s="2">
        <f t="shared" ca="1" si="148"/>
        <v>0.40967084245054841</v>
      </c>
      <c r="J1776" s="2">
        <f t="shared" ca="1" si="150"/>
        <v>453.10424970197278</v>
      </c>
      <c r="K1776" s="2">
        <f t="shared" ca="1" si="149"/>
        <v>453.20000000000005</v>
      </c>
      <c r="L1776" s="2">
        <f t="shared" si="151"/>
        <v>3247</v>
      </c>
    </row>
    <row r="1777" spans="7:12" x14ac:dyDescent="0.2">
      <c r="G1777" s="2">
        <v>1755</v>
      </c>
      <c r="H1777" s="2">
        <f t="shared" ca="1" si="152"/>
        <v>0.93783579149602503</v>
      </c>
      <c r="I1777" s="2">
        <f t="shared" ca="1" si="148"/>
        <v>1.9772152702431697E-2</v>
      </c>
      <c r="J1777" s="2">
        <f t="shared" ca="1" si="150"/>
        <v>453.12402185467522</v>
      </c>
      <c r="K1777" s="2">
        <f t="shared" ca="1" si="149"/>
        <v>453.20000000000005</v>
      </c>
      <c r="L1777" s="2">
        <f t="shared" si="151"/>
        <v>3246</v>
      </c>
    </row>
    <row r="1778" spans="7:12" x14ac:dyDescent="0.2">
      <c r="G1778" s="2">
        <v>1756</v>
      </c>
      <c r="H1778" s="2">
        <f t="shared" ca="1" si="152"/>
        <v>0.24202076428672115</v>
      </c>
      <c r="I1778" s="2">
        <f t="shared" ca="1" si="148"/>
        <v>0.43720547108431829</v>
      </c>
      <c r="J1778" s="2">
        <f t="shared" ca="1" si="150"/>
        <v>453.56122732575955</v>
      </c>
      <c r="K1778" s="2">
        <f t="shared" ca="1" si="149"/>
        <v>453.6</v>
      </c>
      <c r="L1778" s="2">
        <f t="shared" si="151"/>
        <v>3245</v>
      </c>
    </row>
    <row r="1779" spans="7:12" x14ac:dyDescent="0.2">
      <c r="G1779" s="2">
        <v>1757</v>
      </c>
      <c r="H1779" s="2">
        <f t="shared" ca="1" si="152"/>
        <v>0.70628313001707888</v>
      </c>
      <c r="I1779" s="2">
        <f t="shared" ca="1" si="148"/>
        <v>0.10719454003175675</v>
      </c>
      <c r="J1779" s="2">
        <f t="shared" ca="1" si="150"/>
        <v>453.66842186579129</v>
      </c>
      <c r="K1779" s="2">
        <f t="shared" ca="1" si="149"/>
        <v>453.70000000000005</v>
      </c>
      <c r="L1779" s="2">
        <f t="shared" si="151"/>
        <v>3244</v>
      </c>
    </row>
    <row r="1780" spans="7:12" x14ac:dyDescent="0.2">
      <c r="G1780" s="2">
        <v>1758</v>
      </c>
      <c r="H1780" s="2">
        <f t="shared" ca="1" si="152"/>
        <v>0.52345454094386445</v>
      </c>
      <c r="I1780" s="2">
        <f t="shared" ca="1" si="148"/>
        <v>0.19960070589747955</v>
      </c>
      <c r="J1780" s="2">
        <f t="shared" ca="1" si="150"/>
        <v>453.86802257168875</v>
      </c>
      <c r="K1780" s="2">
        <f t="shared" ca="1" si="149"/>
        <v>453.90000000000003</v>
      </c>
      <c r="L1780" s="2">
        <f t="shared" si="151"/>
        <v>3243</v>
      </c>
    </row>
    <row r="1781" spans="7:12" x14ac:dyDescent="0.2">
      <c r="G1781" s="2">
        <v>1759</v>
      </c>
      <c r="H1781" s="2">
        <f t="shared" ca="1" si="152"/>
        <v>0.4485296879008962</v>
      </c>
      <c r="I1781" s="2">
        <f t="shared" ca="1" si="148"/>
        <v>0.24731042748767135</v>
      </c>
      <c r="J1781" s="2">
        <f t="shared" ca="1" si="150"/>
        <v>454.11533299917642</v>
      </c>
      <c r="K1781" s="2">
        <f t="shared" ca="1" si="149"/>
        <v>454.20000000000005</v>
      </c>
      <c r="L1781" s="2">
        <f t="shared" si="151"/>
        <v>3242</v>
      </c>
    </row>
    <row r="1782" spans="7:12" x14ac:dyDescent="0.2">
      <c r="G1782" s="2">
        <v>1760</v>
      </c>
      <c r="H1782" s="2">
        <f t="shared" ca="1" si="152"/>
        <v>0.54233389343362781</v>
      </c>
      <c r="I1782" s="2">
        <f t="shared" ca="1" si="148"/>
        <v>0.18879155435714867</v>
      </c>
      <c r="J1782" s="2">
        <f t="shared" ca="1" si="150"/>
        <v>454.30412455353354</v>
      </c>
      <c r="K1782" s="2">
        <f t="shared" ca="1" si="149"/>
        <v>454.40000000000003</v>
      </c>
      <c r="L1782" s="2">
        <f t="shared" si="151"/>
        <v>3241</v>
      </c>
    </row>
    <row r="1783" spans="7:12" x14ac:dyDescent="0.2">
      <c r="G1783" s="2">
        <v>1761</v>
      </c>
      <c r="H1783" s="2">
        <f t="shared" ca="1" si="152"/>
        <v>0.7482915592990349</v>
      </c>
      <c r="I1783" s="2">
        <f t="shared" ca="1" si="148"/>
        <v>8.949462709722926E-2</v>
      </c>
      <c r="J1783" s="2">
        <f t="shared" ca="1" si="150"/>
        <v>454.39361918063076</v>
      </c>
      <c r="K1783" s="2">
        <f t="shared" ca="1" si="149"/>
        <v>454.40000000000003</v>
      </c>
      <c r="L1783" s="2">
        <f t="shared" si="151"/>
        <v>3240</v>
      </c>
    </row>
    <row r="1784" spans="7:12" x14ac:dyDescent="0.2">
      <c r="G1784" s="2">
        <v>1762</v>
      </c>
      <c r="H1784" s="2">
        <f t="shared" ca="1" si="152"/>
        <v>0.2321567635124413</v>
      </c>
      <c r="I1784" s="2">
        <f t="shared" ca="1" si="148"/>
        <v>0.45086212741788256</v>
      </c>
      <c r="J1784" s="2">
        <f t="shared" ca="1" si="150"/>
        <v>454.84448130804867</v>
      </c>
      <c r="K1784" s="2">
        <f t="shared" ca="1" si="149"/>
        <v>454.90000000000003</v>
      </c>
      <c r="L1784" s="2">
        <f t="shared" si="151"/>
        <v>3239</v>
      </c>
    </row>
    <row r="1785" spans="7:12" x14ac:dyDescent="0.2">
      <c r="G1785" s="2">
        <v>1763</v>
      </c>
      <c r="H1785" s="2">
        <f t="shared" ca="1" si="152"/>
        <v>8.6793335721917275E-2</v>
      </c>
      <c r="I1785" s="2">
        <f t="shared" ca="1" si="148"/>
        <v>0.75485652799896052</v>
      </c>
      <c r="J1785" s="2">
        <f t="shared" ca="1" si="150"/>
        <v>455.59933783604765</v>
      </c>
      <c r="K1785" s="2">
        <f t="shared" ca="1" si="149"/>
        <v>455.6</v>
      </c>
      <c r="L1785" s="2">
        <f t="shared" si="151"/>
        <v>3238</v>
      </c>
    </row>
    <row r="1786" spans="7:12" x14ac:dyDescent="0.2">
      <c r="G1786" s="2">
        <v>1764</v>
      </c>
      <c r="H1786" s="2">
        <f t="shared" ca="1" si="152"/>
        <v>0.45056180134153812</v>
      </c>
      <c r="I1786" s="2">
        <f t="shared" ca="1" si="148"/>
        <v>0.24629596152443822</v>
      </c>
      <c r="J1786" s="2">
        <f t="shared" ca="1" si="150"/>
        <v>455.84563379757208</v>
      </c>
      <c r="K1786" s="2">
        <f t="shared" ca="1" si="149"/>
        <v>455.90000000000003</v>
      </c>
      <c r="L1786" s="2">
        <f t="shared" si="151"/>
        <v>3237</v>
      </c>
    </row>
    <row r="1787" spans="7:12" x14ac:dyDescent="0.2">
      <c r="G1787" s="2">
        <v>1765</v>
      </c>
      <c r="H1787" s="2">
        <f t="shared" ca="1" si="152"/>
        <v>0.92792588370859597</v>
      </c>
      <c r="I1787" s="2">
        <f t="shared" ca="1" si="148"/>
        <v>2.3116012385282436E-2</v>
      </c>
      <c r="J1787" s="2">
        <f t="shared" ca="1" si="150"/>
        <v>455.86874980995736</v>
      </c>
      <c r="K1787" s="2">
        <f t="shared" ca="1" si="149"/>
        <v>455.90000000000003</v>
      </c>
      <c r="L1787" s="2">
        <f t="shared" si="151"/>
        <v>3236</v>
      </c>
    </row>
    <row r="1788" spans="7:12" x14ac:dyDescent="0.2">
      <c r="G1788" s="2">
        <v>1766</v>
      </c>
      <c r="H1788" s="2">
        <f t="shared" ca="1" si="152"/>
        <v>0.94530431810919746</v>
      </c>
      <c r="I1788" s="2">
        <f t="shared" ca="1" si="148"/>
        <v>1.7387441602368176E-2</v>
      </c>
      <c r="J1788" s="2">
        <f t="shared" ca="1" si="150"/>
        <v>455.88613725155972</v>
      </c>
      <c r="K1788" s="2">
        <f t="shared" ca="1" si="149"/>
        <v>455.90000000000003</v>
      </c>
      <c r="L1788" s="2">
        <f t="shared" si="151"/>
        <v>3235</v>
      </c>
    </row>
    <row r="1789" spans="7:12" x14ac:dyDescent="0.2">
      <c r="G1789" s="2">
        <v>1767</v>
      </c>
      <c r="H1789" s="2">
        <f t="shared" ca="1" si="152"/>
        <v>0.17274167706990207</v>
      </c>
      <c r="I1789" s="2">
        <f t="shared" ca="1" si="148"/>
        <v>0.54296784061237924</v>
      </c>
      <c r="J1789" s="2">
        <f t="shared" ca="1" si="150"/>
        <v>456.42910509217211</v>
      </c>
      <c r="K1789" s="2">
        <f t="shared" ca="1" si="149"/>
        <v>456.5</v>
      </c>
      <c r="L1789" s="2">
        <f t="shared" si="151"/>
        <v>3234</v>
      </c>
    </row>
    <row r="1790" spans="7:12" x14ac:dyDescent="0.2">
      <c r="G1790" s="2">
        <v>1768</v>
      </c>
      <c r="H1790" s="2">
        <f t="shared" ca="1" si="152"/>
        <v>0.44483521186901387</v>
      </c>
      <c r="I1790" s="2">
        <f t="shared" ca="1" si="148"/>
        <v>0.2505571839791022</v>
      </c>
      <c r="J1790" s="2">
        <f t="shared" ca="1" si="150"/>
        <v>456.67966227615119</v>
      </c>
      <c r="K1790" s="2">
        <f t="shared" ca="1" si="149"/>
        <v>456.70000000000005</v>
      </c>
      <c r="L1790" s="2">
        <f t="shared" si="151"/>
        <v>3233</v>
      </c>
    </row>
    <row r="1791" spans="7:12" x14ac:dyDescent="0.2">
      <c r="G1791" s="2">
        <v>1769</v>
      </c>
      <c r="H1791" s="2">
        <f t="shared" ca="1" si="152"/>
        <v>0.79449047472693823</v>
      </c>
      <c r="I1791" s="2">
        <f t="shared" ca="1" si="148"/>
        <v>7.1180161538690015E-2</v>
      </c>
      <c r="J1791" s="2">
        <f t="shared" ca="1" si="150"/>
        <v>456.75084243768987</v>
      </c>
      <c r="K1791" s="2">
        <f t="shared" ca="1" si="149"/>
        <v>456.8</v>
      </c>
      <c r="L1791" s="2">
        <f t="shared" si="151"/>
        <v>3232</v>
      </c>
    </row>
    <row r="1792" spans="7:12" x14ac:dyDescent="0.2">
      <c r="G1792" s="2">
        <v>1770</v>
      </c>
      <c r="H1792" s="2">
        <f t="shared" ca="1" si="152"/>
        <v>0.97217284111200897</v>
      </c>
      <c r="I1792" s="2">
        <f t="shared" ca="1" si="148"/>
        <v>8.734654984750876E-3</v>
      </c>
      <c r="J1792" s="2">
        <f t="shared" ca="1" si="150"/>
        <v>456.75957709267465</v>
      </c>
      <c r="K1792" s="2">
        <f t="shared" ca="1" si="149"/>
        <v>456.8</v>
      </c>
      <c r="L1792" s="2">
        <f t="shared" si="151"/>
        <v>3231</v>
      </c>
    </row>
    <row r="1793" spans="7:12" x14ac:dyDescent="0.2">
      <c r="G1793" s="2">
        <v>1771</v>
      </c>
      <c r="H1793" s="2">
        <f t="shared" ca="1" si="152"/>
        <v>0.84241010099734881</v>
      </c>
      <c r="I1793" s="2">
        <f t="shared" ca="1" si="148"/>
        <v>5.3092361454076184E-2</v>
      </c>
      <c r="J1793" s="2">
        <f t="shared" ca="1" si="150"/>
        <v>456.8126694541287</v>
      </c>
      <c r="K1793" s="2">
        <f t="shared" ca="1" si="149"/>
        <v>456.90000000000003</v>
      </c>
      <c r="L1793" s="2">
        <f t="shared" si="151"/>
        <v>3230</v>
      </c>
    </row>
    <row r="1794" spans="7:12" x14ac:dyDescent="0.2">
      <c r="G1794" s="2">
        <v>1772</v>
      </c>
      <c r="H1794" s="2">
        <f t="shared" ca="1" si="152"/>
        <v>0.73002595395473557</v>
      </c>
      <c r="I1794" s="2">
        <f t="shared" ca="1" si="148"/>
        <v>9.7452831250868566E-2</v>
      </c>
      <c r="J1794" s="2">
        <f t="shared" ca="1" si="150"/>
        <v>456.91012228537954</v>
      </c>
      <c r="K1794" s="2">
        <f t="shared" ca="1" si="149"/>
        <v>457</v>
      </c>
      <c r="L1794" s="2">
        <f t="shared" si="151"/>
        <v>3229</v>
      </c>
    </row>
    <row r="1795" spans="7:12" x14ac:dyDescent="0.2">
      <c r="G1795" s="2">
        <v>1773</v>
      </c>
      <c r="H1795" s="2">
        <f t="shared" ca="1" si="152"/>
        <v>0.6205937626369542</v>
      </c>
      <c r="I1795" s="2">
        <f t="shared" ca="1" si="148"/>
        <v>0.1477938592177867</v>
      </c>
      <c r="J1795" s="2">
        <f t="shared" ca="1" si="150"/>
        <v>457.05791614459736</v>
      </c>
      <c r="K1795" s="2">
        <f t="shared" ca="1" si="149"/>
        <v>457.1</v>
      </c>
      <c r="L1795" s="2">
        <f t="shared" si="151"/>
        <v>3228</v>
      </c>
    </row>
    <row r="1796" spans="7:12" x14ac:dyDescent="0.2">
      <c r="G1796" s="2">
        <v>1774</v>
      </c>
      <c r="H1796" s="2">
        <f t="shared" ca="1" si="152"/>
        <v>2.133635757746899E-2</v>
      </c>
      <c r="I1796" s="2">
        <f t="shared" ca="1" si="148"/>
        <v>1.1922351202026402</v>
      </c>
      <c r="J1796" s="2">
        <f t="shared" ca="1" si="150"/>
        <v>458.25015126480002</v>
      </c>
      <c r="K1796" s="2">
        <f t="shared" ca="1" si="149"/>
        <v>458.3</v>
      </c>
      <c r="L1796" s="2">
        <f t="shared" si="151"/>
        <v>3227</v>
      </c>
    </row>
    <row r="1797" spans="7:12" x14ac:dyDescent="0.2">
      <c r="G1797" s="2">
        <v>1775</v>
      </c>
      <c r="H1797" s="2">
        <f t="shared" ca="1" si="152"/>
        <v>0.31569869596892453</v>
      </c>
      <c r="I1797" s="2">
        <f t="shared" ca="1" si="148"/>
        <v>0.35739833044910052</v>
      </c>
      <c r="J1797" s="2">
        <f t="shared" ca="1" si="150"/>
        <v>458.60754959524911</v>
      </c>
      <c r="K1797" s="2">
        <f t="shared" ca="1" si="149"/>
        <v>458.70000000000005</v>
      </c>
      <c r="L1797" s="2">
        <f t="shared" si="151"/>
        <v>3226</v>
      </c>
    </row>
    <row r="1798" spans="7:12" x14ac:dyDescent="0.2">
      <c r="G1798" s="2">
        <v>1776</v>
      </c>
      <c r="H1798" s="2">
        <f t="shared" ca="1" si="152"/>
        <v>0.60293585779737369</v>
      </c>
      <c r="I1798" s="2">
        <f t="shared" ca="1" si="148"/>
        <v>0.15688200301544741</v>
      </c>
      <c r="J1798" s="2">
        <f t="shared" ca="1" si="150"/>
        <v>458.76443159826454</v>
      </c>
      <c r="K1798" s="2">
        <f t="shared" ca="1" si="149"/>
        <v>458.8</v>
      </c>
      <c r="L1798" s="2">
        <f t="shared" si="151"/>
        <v>3225</v>
      </c>
    </row>
    <row r="1799" spans="7:12" x14ac:dyDescent="0.2">
      <c r="G1799" s="2">
        <v>1777</v>
      </c>
      <c r="H1799" s="2">
        <f t="shared" ca="1" si="152"/>
        <v>0.12943229720237714</v>
      </c>
      <c r="I1799" s="2">
        <f t="shared" ca="1" si="148"/>
        <v>0.63418031516034656</v>
      </c>
      <c r="J1799" s="2">
        <f t="shared" ca="1" si="150"/>
        <v>459.39861191342487</v>
      </c>
      <c r="K1799" s="2">
        <f t="shared" ca="1" si="149"/>
        <v>459.40000000000003</v>
      </c>
      <c r="L1799" s="2">
        <f t="shared" si="151"/>
        <v>3224</v>
      </c>
    </row>
    <row r="1800" spans="7:12" x14ac:dyDescent="0.2">
      <c r="G1800" s="2">
        <v>1778</v>
      </c>
      <c r="H1800" s="2">
        <f t="shared" ca="1" si="152"/>
        <v>0.63102693465887449</v>
      </c>
      <c r="I1800" s="2">
        <f t="shared" ca="1" si="148"/>
        <v>0.14285036663983272</v>
      </c>
      <c r="J1800" s="2">
        <f t="shared" ca="1" si="150"/>
        <v>459.54146228006471</v>
      </c>
      <c r="K1800" s="2">
        <f t="shared" ca="1" si="149"/>
        <v>459.6</v>
      </c>
      <c r="L1800" s="2">
        <f t="shared" si="151"/>
        <v>3223</v>
      </c>
    </row>
    <row r="1801" spans="7:12" x14ac:dyDescent="0.2">
      <c r="G1801" s="2">
        <v>1779</v>
      </c>
      <c r="H1801" s="2">
        <f t="shared" ca="1" si="152"/>
        <v>0.11741464102336774</v>
      </c>
      <c r="I1801" s="2">
        <f t="shared" ca="1" si="148"/>
        <v>0.66481802258627987</v>
      </c>
      <c r="J1801" s="2">
        <f t="shared" ca="1" si="150"/>
        <v>460.20628030265101</v>
      </c>
      <c r="K1801" s="2">
        <f t="shared" ca="1" si="149"/>
        <v>460.3</v>
      </c>
      <c r="L1801" s="2">
        <f t="shared" si="151"/>
        <v>3222</v>
      </c>
    </row>
    <row r="1802" spans="7:12" x14ac:dyDescent="0.2">
      <c r="G1802" s="2">
        <v>1780</v>
      </c>
      <c r="H1802" s="2">
        <f t="shared" ca="1" si="152"/>
        <v>0.97330811459749278</v>
      </c>
      <c r="I1802" s="2">
        <f t="shared" ca="1" si="148"/>
        <v>8.3994356981342781E-3</v>
      </c>
      <c r="J1802" s="2">
        <f t="shared" ca="1" si="150"/>
        <v>460.21467973834916</v>
      </c>
      <c r="K1802" s="2">
        <f t="shared" ca="1" si="149"/>
        <v>460.3</v>
      </c>
      <c r="L1802" s="2">
        <f t="shared" si="151"/>
        <v>3221</v>
      </c>
    </row>
    <row r="1803" spans="7:12" x14ac:dyDescent="0.2">
      <c r="G1803" s="2">
        <v>1781</v>
      </c>
      <c r="H1803" s="2">
        <f t="shared" ca="1" si="152"/>
        <v>0.68519981671417063</v>
      </c>
      <c r="I1803" s="2">
        <f t="shared" ca="1" si="148"/>
        <v>0.11740521118778317</v>
      </c>
      <c r="J1803" s="2">
        <f t="shared" ca="1" si="150"/>
        <v>460.33208494953692</v>
      </c>
      <c r="K1803" s="2">
        <f t="shared" ca="1" si="149"/>
        <v>460.40000000000003</v>
      </c>
      <c r="L1803" s="2">
        <f t="shared" si="151"/>
        <v>3220</v>
      </c>
    </row>
    <row r="1804" spans="7:12" x14ac:dyDescent="0.2">
      <c r="G1804" s="2">
        <v>1782</v>
      </c>
      <c r="H1804" s="2">
        <f t="shared" ca="1" si="152"/>
        <v>0.49521006090659248</v>
      </c>
      <c r="I1804" s="2">
        <f t="shared" ca="1" si="148"/>
        <v>0.21832036065956581</v>
      </c>
      <c r="J1804" s="2">
        <f t="shared" ca="1" si="150"/>
        <v>460.55040531019648</v>
      </c>
      <c r="K1804" s="2">
        <f t="shared" ca="1" si="149"/>
        <v>460.6</v>
      </c>
      <c r="L1804" s="2">
        <f t="shared" si="151"/>
        <v>3219</v>
      </c>
    </row>
    <row r="1805" spans="7:12" x14ac:dyDescent="0.2">
      <c r="G1805" s="2">
        <v>1783</v>
      </c>
      <c r="H1805" s="2">
        <f t="shared" ca="1" si="152"/>
        <v>0.21185244214221832</v>
      </c>
      <c r="I1805" s="2">
        <f t="shared" ca="1" si="148"/>
        <v>0.48224526857702255</v>
      </c>
      <c r="J1805" s="2">
        <f t="shared" ca="1" si="150"/>
        <v>461.03265057877348</v>
      </c>
      <c r="K1805" s="2">
        <f t="shared" ca="1" si="149"/>
        <v>461.1</v>
      </c>
      <c r="L1805" s="2">
        <f t="shared" si="151"/>
        <v>3218</v>
      </c>
    </row>
    <row r="1806" spans="7:12" x14ac:dyDescent="0.2">
      <c r="G1806" s="2">
        <v>1784</v>
      </c>
      <c r="H1806" s="2">
        <f t="shared" ca="1" si="152"/>
        <v>0.21175287862037262</v>
      </c>
      <c r="I1806" s="2">
        <f t="shared" ca="1" si="148"/>
        <v>0.48254129658477657</v>
      </c>
      <c r="J1806" s="2">
        <f t="shared" ca="1" si="150"/>
        <v>461.51519187535825</v>
      </c>
      <c r="K1806" s="2">
        <f t="shared" ca="1" si="149"/>
        <v>461.6</v>
      </c>
      <c r="L1806" s="2">
        <f t="shared" si="151"/>
        <v>3217</v>
      </c>
    </row>
    <row r="1807" spans="7:12" x14ac:dyDescent="0.2">
      <c r="G1807" s="2">
        <v>1785</v>
      </c>
      <c r="H1807" s="2">
        <f t="shared" ca="1" si="152"/>
        <v>5.0907182845558174E-2</v>
      </c>
      <c r="I1807" s="2">
        <f t="shared" ca="1" si="148"/>
        <v>0.9259176767951155</v>
      </c>
      <c r="J1807" s="2">
        <f t="shared" ca="1" si="150"/>
        <v>462.44110955215336</v>
      </c>
      <c r="K1807" s="2">
        <f t="shared" ca="1" si="149"/>
        <v>462.5</v>
      </c>
      <c r="L1807" s="2">
        <f t="shared" si="151"/>
        <v>3216</v>
      </c>
    </row>
    <row r="1808" spans="7:12" x14ac:dyDescent="0.2">
      <c r="G1808" s="2">
        <v>1786</v>
      </c>
      <c r="H1808" s="2">
        <f t="shared" ca="1" si="152"/>
        <v>0.53391525700340337</v>
      </c>
      <c r="I1808" s="2">
        <f t="shared" ca="1" si="148"/>
        <v>0.19518449373731492</v>
      </c>
      <c r="J1808" s="2">
        <f t="shared" ca="1" si="150"/>
        <v>462.63629404589068</v>
      </c>
      <c r="K1808" s="2">
        <f t="shared" ca="1" si="149"/>
        <v>462.70000000000005</v>
      </c>
      <c r="L1808" s="2">
        <f t="shared" si="151"/>
        <v>3215</v>
      </c>
    </row>
    <row r="1809" spans="7:12" x14ac:dyDescent="0.2">
      <c r="G1809" s="2">
        <v>1787</v>
      </c>
      <c r="H1809" s="2">
        <f t="shared" ca="1" si="152"/>
        <v>0.37707891572902763</v>
      </c>
      <c r="I1809" s="2">
        <f t="shared" ca="1" si="148"/>
        <v>0.30345388546934449</v>
      </c>
      <c r="J1809" s="2">
        <f t="shared" ca="1" si="150"/>
        <v>462.93974793136005</v>
      </c>
      <c r="K1809" s="2">
        <f t="shared" ca="1" si="149"/>
        <v>463</v>
      </c>
      <c r="L1809" s="2">
        <f t="shared" si="151"/>
        <v>3214</v>
      </c>
    </row>
    <row r="1810" spans="7:12" x14ac:dyDescent="0.2">
      <c r="G1810" s="2">
        <v>1788</v>
      </c>
      <c r="H1810" s="2">
        <f t="shared" ca="1" si="152"/>
        <v>0.94460780273146161</v>
      </c>
      <c r="I1810" s="2">
        <f t="shared" ca="1" si="148"/>
        <v>1.7735904512636385E-2</v>
      </c>
      <c r="J1810" s="2">
        <f t="shared" ca="1" si="150"/>
        <v>462.95748383587267</v>
      </c>
      <c r="K1810" s="2">
        <f t="shared" ca="1" si="149"/>
        <v>463</v>
      </c>
      <c r="L1810" s="2">
        <f t="shared" si="151"/>
        <v>3213</v>
      </c>
    </row>
    <row r="1811" spans="7:12" x14ac:dyDescent="0.2">
      <c r="G1811" s="2">
        <v>1789</v>
      </c>
      <c r="H1811" s="2">
        <f t="shared" ca="1" si="152"/>
        <v>0.84692813718044191</v>
      </c>
      <c r="I1811" s="2">
        <f t="shared" ca="1" si="148"/>
        <v>5.1724605190641725E-2</v>
      </c>
      <c r="J1811" s="2">
        <f t="shared" ca="1" si="150"/>
        <v>463.00920844106332</v>
      </c>
      <c r="K1811" s="2">
        <f t="shared" ca="1" si="149"/>
        <v>463.1</v>
      </c>
      <c r="L1811" s="2">
        <f t="shared" si="151"/>
        <v>3212</v>
      </c>
    </row>
    <row r="1812" spans="7:12" x14ac:dyDescent="0.2">
      <c r="G1812" s="2">
        <v>1790</v>
      </c>
      <c r="H1812" s="2">
        <f t="shared" ca="1" si="152"/>
        <v>0.98513667572617314</v>
      </c>
      <c r="I1812" s="2">
        <f t="shared" ca="1" si="148"/>
        <v>4.6636220347282542E-3</v>
      </c>
      <c r="J1812" s="2">
        <f t="shared" ca="1" si="150"/>
        <v>463.01387206309806</v>
      </c>
      <c r="K1812" s="2">
        <f t="shared" ca="1" si="149"/>
        <v>463.1</v>
      </c>
      <c r="L1812" s="2">
        <f t="shared" si="151"/>
        <v>3211</v>
      </c>
    </row>
    <row r="1813" spans="7:12" x14ac:dyDescent="0.2">
      <c r="G1813" s="2">
        <v>1791</v>
      </c>
      <c r="H1813" s="2">
        <f t="shared" ca="1" si="152"/>
        <v>0.59747040891137748</v>
      </c>
      <c r="I1813" s="2">
        <f t="shared" ca="1" si="148"/>
        <v>0.16045187577488509</v>
      </c>
      <c r="J1813" s="2">
        <f t="shared" ca="1" si="150"/>
        <v>463.17432393887293</v>
      </c>
      <c r="K1813" s="2">
        <f t="shared" ca="1" si="149"/>
        <v>463.20000000000005</v>
      </c>
      <c r="L1813" s="2">
        <f t="shared" si="151"/>
        <v>3210</v>
      </c>
    </row>
    <row r="1814" spans="7:12" x14ac:dyDescent="0.2">
      <c r="G1814" s="2">
        <v>1792</v>
      </c>
      <c r="H1814" s="2">
        <f t="shared" ca="1" si="152"/>
        <v>0.54779233440426456</v>
      </c>
      <c r="I1814" s="2">
        <f t="shared" ca="1" si="148"/>
        <v>0.18755344832394566</v>
      </c>
      <c r="J1814" s="2">
        <f t="shared" ca="1" si="150"/>
        <v>463.3618773871969</v>
      </c>
      <c r="K1814" s="2">
        <f t="shared" ca="1" si="149"/>
        <v>463.40000000000003</v>
      </c>
      <c r="L1814" s="2">
        <f t="shared" si="151"/>
        <v>3209</v>
      </c>
    </row>
    <row r="1815" spans="7:12" x14ac:dyDescent="0.2">
      <c r="G1815" s="2">
        <v>1793</v>
      </c>
      <c r="H1815" s="2">
        <f t="shared" ca="1" si="152"/>
        <v>7.9717966068551083E-2</v>
      </c>
      <c r="I1815" s="2">
        <f t="shared" ref="I1815:I1878" ca="1" si="153">-LN(H1815)/(L1815*rate)</f>
        <v>0.78842278597355631</v>
      </c>
      <c r="J1815" s="2">
        <f t="shared" ca="1" si="150"/>
        <v>464.15030017317048</v>
      </c>
      <c r="K1815" s="2">
        <f t="shared" ca="1" si="149"/>
        <v>464.20000000000005</v>
      </c>
      <c r="L1815" s="2">
        <f t="shared" si="151"/>
        <v>3208</v>
      </c>
    </row>
    <row r="1816" spans="7:12" x14ac:dyDescent="0.2">
      <c r="G1816" s="2">
        <v>1794</v>
      </c>
      <c r="H1816" s="2">
        <f t="shared" ca="1" si="152"/>
        <v>0.65753564066528702</v>
      </c>
      <c r="I1816" s="2">
        <f t="shared" ca="1" si="153"/>
        <v>0.13073162147311831</v>
      </c>
      <c r="J1816" s="2">
        <f t="shared" ca="1" si="150"/>
        <v>464.28103179464358</v>
      </c>
      <c r="K1816" s="2">
        <f t="shared" ref="K1816:K1879" ca="1" si="154">CEILING(J1816,B$2)</f>
        <v>464.3</v>
      </c>
      <c r="L1816" s="2">
        <f t="shared" si="151"/>
        <v>3207</v>
      </c>
    </row>
    <row r="1817" spans="7:12" x14ac:dyDescent="0.2">
      <c r="G1817" s="2">
        <v>1795</v>
      </c>
      <c r="H1817" s="2">
        <f t="shared" ca="1" si="152"/>
        <v>8.8921994422516248E-2</v>
      </c>
      <c r="I1817" s="2">
        <f t="shared" ca="1" si="153"/>
        <v>0.75483336267456635</v>
      </c>
      <c r="J1817" s="2">
        <f t="shared" ref="J1817:J1880" ca="1" si="155">J1816+I1817</f>
        <v>465.03586515731814</v>
      </c>
      <c r="K1817" s="2">
        <f t="shared" ca="1" si="154"/>
        <v>465.1</v>
      </c>
      <c r="L1817" s="2">
        <f t="shared" ref="L1817:L1880" si="156">L1816-1</f>
        <v>3206</v>
      </c>
    </row>
    <row r="1818" spans="7:12" x14ac:dyDescent="0.2">
      <c r="G1818" s="2">
        <v>1796</v>
      </c>
      <c r="H1818" s="2">
        <f t="shared" ca="1" si="152"/>
        <v>0.28047094012162399</v>
      </c>
      <c r="I1818" s="2">
        <f t="shared" ca="1" si="153"/>
        <v>0.39665683608913604</v>
      </c>
      <c r="J1818" s="2">
        <f t="shared" ca="1" si="155"/>
        <v>465.43252199340731</v>
      </c>
      <c r="K1818" s="2">
        <f t="shared" ca="1" si="154"/>
        <v>465.5</v>
      </c>
      <c r="L1818" s="2">
        <f t="shared" si="156"/>
        <v>3205</v>
      </c>
    </row>
    <row r="1819" spans="7:12" x14ac:dyDescent="0.2">
      <c r="G1819" s="2">
        <v>1797</v>
      </c>
      <c r="H1819" s="2">
        <f t="shared" ca="1" si="152"/>
        <v>0.56046304242738409</v>
      </c>
      <c r="I1819" s="2">
        <f t="shared" ca="1" si="153"/>
        <v>0.18070910594166575</v>
      </c>
      <c r="J1819" s="2">
        <f t="shared" ca="1" si="155"/>
        <v>465.61323109934898</v>
      </c>
      <c r="K1819" s="2">
        <f t="shared" ca="1" si="154"/>
        <v>465.70000000000005</v>
      </c>
      <c r="L1819" s="2">
        <f t="shared" si="156"/>
        <v>3204</v>
      </c>
    </row>
    <row r="1820" spans="7:12" x14ac:dyDescent="0.2">
      <c r="G1820" s="2">
        <v>1798</v>
      </c>
      <c r="H1820" s="2">
        <f t="shared" ca="1" si="152"/>
        <v>0.78833222969538108</v>
      </c>
      <c r="I1820" s="2">
        <f t="shared" ca="1" si="153"/>
        <v>7.4254032684598556E-2</v>
      </c>
      <c r="J1820" s="2">
        <f t="shared" ca="1" si="155"/>
        <v>465.6874851320336</v>
      </c>
      <c r="K1820" s="2">
        <f t="shared" ca="1" si="154"/>
        <v>465.70000000000005</v>
      </c>
      <c r="L1820" s="2">
        <f t="shared" si="156"/>
        <v>3203</v>
      </c>
    </row>
    <row r="1821" spans="7:12" x14ac:dyDescent="0.2">
      <c r="G1821" s="2">
        <v>1799</v>
      </c>
      <c r="H1821" s="2">
        <f t="shared" ca="1" si="152"/>
        <v>0.71603542677925514</v>
      </c>
      <c r="I1821" s="2">
        <f t="shared" ca="1" si="153"/>
        <v>0.104317812149765</v>
      </c>
      <c r="J1821" s="2">
        <f t="shared" ca="1" si="155"/>
        <v>465.79180294418336</v>
      </c>
      <c r="K1821" s="2">
        <f t="shared" ca="1" si="154"/>
        <v>465.8</v>
      </c>
      <c r="L1821" s="2">
        <f t="shared" si="156"/>
        <v>3202</v>
      </c>
    </row>
    <row r="1822" spans="7:12" x14ac:dyDescent="0.2">
      <c r="G1822" s="2">
        <v>1800</v>
      </c>
      <c r="H1822" s="2">
        <f t="shared" ca="1" si="152"/>
        <v>0.33065118700472096</v>
      </c>
      <c r="I1822" s="2">
        <f t="shared" ca="1" si="153"/>
        <v>0.34573298186658769</v>
      </c>
      <c r="J1822" s="2">
        <f t="shared" ca="1" si="155"/>
        <v>466.13753592604996</v>
      </c>
      <c r="K1822" s="2">
        <f t="shared" ca="1" si="154"/>
        <v>466.20000000000005</v>
      </c>
      <c r="L1822" s="2">
        <f t="shared" si="156"/>
        <v>3201</v>
      </c>
    </row>
    <row r="1823" spans="7:12" x14ac:dyDescent="0.2">
      <c r="G1823" s="2">
        <v>1801</v>
      </c>
      <c r="H1823" s="2">
        <f t="shared" ca="1" si="152"/>
        <v>0.88913455558520549</v>
      </c>
      <c r="I1823" s="2">
        <f t="shared" ca="1" si="153"/>
        <v>3.6720843377366086E-2</v>
      </c>
      <c r="J1823" s="2">
        <f t="shared" ca="1" si="155"/>
        <v>466.1742567694273</v>
      </c>
      <c r="K1823" s="2">
        <f t="shared" ca="1" si="154"/>
        <v>466.20000000000005</v>
      </c>
      <c r="L1823" s="2">
        <f t="shared" si="156"/>
        <v>3200</v>
      </c>
    </row>
    <row r="1824" spans="7:12" x14ac:dyDescent="0.2">
      <c r="G1824" s="2">
        <v>1802</v>
      </c>
      <c r="H1824" s="2">
        <f t="shared" ca="1" si="152"/>
        <v>0.42803723873121646</v>
      </c>
      <c r="I1824" s="2">
        <f t="shared" ca="1" si="153"/>
        <v>0.26525322938537949</v>
      </c>
      <c r="J1824" s="2">
        <f t="shared" ca="1" si="155"/>
        <v>466.4395099988127</v>
      </c>
      <c r="K1824" s="2">
        <f t="shared" ca="1" si="154"/>
        <v>466.5</v>
      </c>
      <c r="L1824" s="2">
        <f t="shared" si="156"/>
        <v>3199</v>
      </c>
    </row>
    <row r="1825" spans="7:12" x14ac:dyDescent="0.2">
      <c r="G1825" s="2">
        <v>1803</v>
      </c>
      <c r="H1825" s="2">
        <f t="shared" ref="H1825:H1888" ca="1" si="157">RAND()</f>
        <v>0.44207114761975674</v>
      </c>
      <c r="I1825" s="2">
        <f t="shared" ca="1" si="153"/>
        <v>0.25524841850931779</v>
      </c>
      <c r="J1825" s="2">
        <f t="shared" ca="1" si="155"/>
        <v>466.69475841732202</v>
      </c>
      <c r="K1825" s="2">
        <f t="shared" ca="1" si="154"/>
        <v>466.70000000000005</v>
      </c>
      <c r="L1825" s="2">
        <f t="shared" si="156"/>
        <v>3198</v>
      </c>
    </row>
    <row r="1826" spans="7:12" x14ac:dyDescent="0.2">
      <c r="G1826" s="2">
        <v>1804</v>
      </c>
      <c r="H1826" s="2">
        <f t="shared" ca="1" si="157"/>
        <v>0.37141236766135122</v>
      </c>
      <c r="I1826" s="2">
        <f t="shared" ca="1" si="153"/>
        <v>0.30980366922321839</v>
      </c>
      <c r="J1826" s="2">
        <f t="shared" ca="1" si="155"/>
        <v>467.00456208654526</v>
      </c>
      <c r="K1826" s="2">
        <f t="shared" ca="1" si="154"/>
        <v>467.1</v>
      </c>
      <c r="L1826" s="2">
        <f t="shared" si="156"/>
        <v>3197</v>
      </c>
    </row>
    <row r="1827" spans="7:12" x14ac:dyDescent="0.2">
      <c r="G1827" s="2">
        <v>1805</v>
      </c>
      <c r="H1827" s="2">
        <f t="shared" ca="1" si="157"/>
        <v>0.18821904407723478</v>
      </c>
      <c r="I1827" s="2">
        <f t="shared" ca="1" si="153"/>
        <v>0.5225747391479133</v>
      </c>
      <c r="J1827" s="2">
        <f t="shared" ca="1" si="155"/>
        <v>467.52713682569316</v>
      </c>
      <c r="K1827" s="2">
        <f t="shared" ca="1" si="154"/>
        <v>467.6</v>
      </c>
      <c r="L1827" s="2">
        <f t="shared" si="156"/>
        <v>3196</v>
      </c>
    </row>
    <row r="1828" spans="7:12" x14ac:dyDescent="0.2">
      <c r="G1828" s="2">
        <v>1806</v>
      </c>
      <c r="H1828" s="2">
        <f t="shared" ca="1" si="157"/>
        <v>8.9514206110579253E-2</v>
      </c>
      <c r="I1828" s="2">
        <f t="shared" ca="1" si="153"/>
        <v>0.75535459743496003</v>
      </c>
      <c r="J1828" s="2">
        <f t="shared" ca="1" si="155"/>
        <v>468.28249142312814</v>
      </c>
      <c r="K1828" s="2">
        <f t="shared" ca="1" si="154"/>
        <v>468.3</v>
      </c>
      <c r="L1828" s="2">
        <f t="shared" si="156"/>
        <v>3195</v>
      </c>
    </row>
    <row r="1829" spans="7:12" x14ac:dyDescent="0.2">
      <c r="G1829" s="2">
        <v>1807</v>
      </c>
      <c r="H1829" s="2">
        <f t="shared" ca="1" si="157"/>
        <v>0.34616342913638187</v>
      </c>
      <c r="I1829" s="2">
        <f t="shared" ca="1" si="153"/>
        <v>0.33213659264141904</v>
      </c>
      <c r="J1829" s="2">
        <f t="shared" ca="1" si="155"/>
        <v>468.61462801576954</v>
      </c>
      <c r="K1829" s="2">
        <f t="shared" ca="1" si="154"/>
        <v>468.70000000000005</v>
      </c>
      <c r="L1829" s="2">
        <f t="shared" si="156"/>
        <v>3194</v>
      </c>
    </row>
    <row r="1830" spans="7:12" x14ac:dyDescent="0.2">
      <c r="G1830" s="2">
        <v>1808</v>
      </c>
      <c r="H1830" s="2">
        <f t="shared" ca="1" si="157"/>
        <v>0.82532037256189794</v>
      </c>
      <c r="I1830" s="2">
        <f t="shared" ca="1" si="153"/>
        <v>6.0126413294746245E-2</v>
      </c>
      <c r="J1830" s="2">
        <f t="shared" ca="1" si="155"/>
        <v>468.67475442906431</v>
      </c>
      <c r="K1830" s="2">
        <f t="shared" ca="1" si="154"/>
        <v>468.70000000000005</v>
      </c>
      <c r="L1830" s="2">
        <f t="shared" si="156"/>
        <v>3193</v>
      </c>
    </row>
    <row r="1831" spans="7:12" x14ac:dyDescent="0.2">
      <c r="G1831" s="2">
        <v>1809</v>
      </c>
      <c r="H1831" s="2">
        <f t="shared" ca="1" si="157"/>
        <v>0.18294141184107238</v>
      </c>
      <c r="I1831" s="2">
        <f t="shared" ca="1" si="153"/>
        <v>0.53213951481041044</v>
      </c>
      <c r="J1831" s="2">
        <f t="shared" ca="1" si="155"/>
        <v>469.20689394387472</v>
      </c>
      <c r="K1831" s="2">
        <f t="shared" ca="1" si="154"/>
        <v>469.3</v>
      </c>
      <c r="L1831" s="2">
        <f t="shared" si="156"/>
        <v>3192</v>
      </c>
    </row>
    <row r="1832" spans="7:12" x14ac:dyDescent="0.2">
      <c r="G1832" s="2">
        <v>1810</v>
      </c>
      <c r="H1832" s="2">
        <f t="shared" ca="1" si="157"/>
        <v>0.16835133908778921</v>
      </c>
      <c r="I1832" s="2">
        <f t="shared" ca="1" si="153"/>
        <v>0.55835229684025878</v>
      </c>
      <c r="J1832" s="2">
        <f t="shared" ca="1" si="155"/>
        <v>469.76524624071499</v>
      </c>
      <c r="K1832" s="2">
        <f t="shared" ca="1" si="154"/>
        <v>469.8</v>
      </c>
      <c r="L1832" s="2">
        <f t="shared" si="156"/>
        <v>3191</v>
      </c>
    </row>
    <row r="1833" spans="7:12" x14ac:dyDescent="0.2">
      <c r="G1833" s="2">
        <v>1811</v>
      </c>
      <c r="H1833" s="2">
        <f t="shared" ca="1" si="157"/>
        <v>0.23276121136377947</v>
      </c>
      <c r="I1833" s="2">
        <f t="shared" ca="1" si="153"/>
        <v>0.45697247487784692</v>
      </c>
      <c r="J1833" s="2">
        <f t="shared" ca="1" si="155"/>
        <v>470.22221871559282</v>
      </c>
      <c r="K1833" s="2">
        <f t="shared" ca="1" si="154"/>
        <v>470.3</v>
      </c>
      <c r="L1833" s="2">
        <f t="shared" si="156"/>
        <v>3190</v>
      </c>
    </row>
    <row r="1834" spans="7:12" x14ac:dyDescent="0.2">
      <c r="G1834" s="2">
        <v>1812</v>
      </c>
      <c r="H1834" s="2">
        <f t="shared" ca="1" si="157"/>
        <v>0.4496605808507379</v>
      </c>
      <c r="I1834" s="2">
        <f t="shared" ca="1" si="153"/>
        <v>0.25063099579639525</v>
      </c>
      <c r="J1834" s="2">
        <f t="shared" ca="1" si="155"/>
        <v>470.47284971138919</v>
      </c>
      <c r="K1834" s="2">
        <f t="shared" ca="1" si="154"/>
        <v>470.5</v>
      </c>
      <c r="L1834" s="2">
        <f t="shared" si="156"/>
        <v>3189</v>
      </c>
    </row>
    <row r="1835" spans="7:12" x14ac:dyDescent="0.2">
      <c r="G1835" s="2">
        <v>1813</v>
      </c>
      <c r="H1835" s="2">
        <f t="shared" ca="1" si="157"/>
        <v>0.49815931615630715</v>
      </c>
      <c r="I1835" s="2">
        <f t="shared" ca="1" si="153"/>
        <v>0.21858072181867885</v>
      </c>
      <c r="J1835" s="2">
        <f t="shared" ca="1" si="155"/>
        <v>470.69143043320787</v>
      </c>
      <c r="K1835" s="2">
        <f t="shared" ca="1" si="154"/>
        <v>470.70000000000005</v>
      </c>
      <c r="L1835" s="2">
        <f t="shared" si="156"/>
        <v>3188</v>
      </c>
    </row>
    <row r="1836" spans="7:12" x14ac:dyDescent="0.2">
      <c r="G1836" s="2">
        <v>1814</v>
      </c>
      <c r="H1836" s="2">
        <f t="shared" ca="1" si="157"/>
        <v>6.8462108894797979E-2</v>
      </c>
      <c r="I1836" s="2">
        <f t="shared" ca="1" si="153"/>
        <v>0.84137899014151052</v>
      </c>
      <c r="J1836" s="2">
        <f t="shared" ca="1" si="155"/>
        <v>471.53280942334936</v>
      </c>
      <c r="K1836" s="2">
        <f t="shared" ca="1" si="154"/>
        <v>471.6</v>
      </c>
      <c r="L1836" s="2">
        <f t="shared" si="156"/>
        <v>3187</v>
      </c>
    </row>
    <row r="1837" spans="7:12" x14ac:dyDescent="0.2">
      <c r="G1837" s="2">
        <v>1815</v>
      </c>
      <c r="H1837" s="2">
        <f t="shared" ca="1" si="157"/>
        <v>0.7137893263825742</v>
      </c>
      <c r="I1837" s="2">
        <f t="shared" ca="1" si="153"/>
        <v>0.10582781584132833</v>
      </c>
      <c r="J1837" s="2">
        <f t="shared" ca="1" si="155"/>
        <v>471.6386372391907</v>
      </c>
      <c r="K1837" s="2">
        <f t="shared" ca="1" si="154"/>
        <v>471.70000000000005</v>
      </c>
      <c r="L1837" s="2">
        <f t="shared" si="156"/>
        <v>3186</v>
      </c>
    </row>
    <row r="1838" spans="7:12" x14ac:dyDescent="0.2">
      <c r="G1838" s="2">
        <v>1816</v>
      </c>
      <c r="H1838" s="2">
        <f t="shared" ca="1" si="157"/>
        <v>0.19321408625733583</v>
      </c>
      <c r="I1838" s="2">
        <f t="shared" ca="1" si="153"/>
        <v>0.51615587115443762</v>
      </c>
      <c r="J1838" s="2">
        <f t="shared" ca="1" si="155"/>
        <v>472.15479311034511</v>
      </c>
      <c r="K1838" s="2">
        <f t="shared" ca="1" si="154"/>
        <v>472.20000000000005</v>
      </c>
      <c r="L1838" s="2">
        <f t="shared" si="156"/>
        <v>3185</v>
      </c>
    </row>
    <row r="1839" spans="7:12" x14ac:dyDescent="0.2">
      <c r="G1839" s="2">
        <v>1817</v>
      </c>
      <c r="H1839" s="2">
        <f t="shared" ca="1" si="157"/>
        <v>0.8140673527675929</v>
      </c>
      <c r="I1839" s="2">
        <f t="shared" ca="1" si="153"/>
        <v>6.4608094674898128E-2</v>
      </c>
      <c r="J1839" s="2">
        <f t="shared" ca="1" si="155"/>
        <v>472.21940120502001</v>
      </c>
      <c r="K1839" s="2">
        <f t="shared" ca="1" si="154"/>
        <v>472.3</v>
      </c>
      <c r="L1839" s="2">
        <f t="shared" si="156"/>
        <v>3184</v>
      </c>
    </row>
    <row r="1840" spans="7:12" x14ac:dyDescent="0.2">
      <c r="G1840" s="2">
        <v>1818</v>
      </c>
      <c r="H1840" s="2">
        <f t="shared" ca="1" si="157"/>
        <v>0.96867084716952156</v>
      </c>
      <c r="I1840" s="2">
        <f t="shared" ca="1" si="153"/>
        <v>1.000012811822182E-2</v>
      </c>
      <c r="J1840" s="2">
        <f t="shared" ca="1" si="155"/>
        <v>472.22940133313824</v>
      </c>
      <c r="K1840" s="2">
        <f t="shared" ca="1" si="154"/>
        <v>472.3</v>
      </c>
      <c r="L1840" s="2">
        <f t="shared" si="156"/>
        <v>3183</v>
      </c>
    </row>
    <row r="1841" spans="7:12" x14ac:dyDescent="0.2">
      <c r="G1841" s="2">
        <v>1819</v>
      </c>
      <c r="H1841" s="2">
        <f t="shared" ca="1" si="157"/>
        <v>0.98585051359513887</v>
      </c>
      <c r="I1841" s="2">
        <f t="shared" ca="1" si="153"/>
        <v>4.4784867388989987E-3</v>
      </c>
      <c r="J1841" s="2">
        <f t="shared" ca="1" si="155"/>
        <v>472.23387981987713</v>
      </c>
      <c r="K1841" s="2">
        <f t="shared" ca="1" si="154"/>
        <v>472.3</v>
      </c>
      <c r="L1841" s="2">
        <f t="shared" si="156"/>
        <v>3182</v>
      </c>
    </row>
    <row r="1842" spans="7:12" x14ac:dyDescent="0.2">
      <c r="G1842" s="2">
        <v>1820</v>
      </c>
      <c r="H1842" s="2">
        <f t="shared" ca="1" si="157"/>
        <v>0.80754859283624225</v>
      </c>
      <c r="I1842" s="2">
        <f t="shared" ca="1" si="153"/>
        <v>6.7196494438508128E-2</v>
      </c>
      <c r="J1842" s="2">
        <f t="shared" ca="1" si="155"/>
        <v>472.30107631431565</v>
      </c>
      <c r="K1842" s="2">
        <f t="shared" ca="1" si="154"/>
        <v>472.40000000000003</v>
      </c>
      <c r="L1842" s="2">
        <f t="shared" si="156"/>
        <v>3181</v>
      </c>
    </row>
    <row r="1843" spans="7:12" x14ac:dyDescent="0.2">
      <c r="G1843" s="2">
        <v>1821</v>
      </c>
      <c r="H1843" s="2">
        <f t="shared" ca="1" si="157"/>
        <v>0.55628110441014067</v>
      </c>
      <c r="I1843" s="2">
        <f t="shared" ca="1" si="153"/>
        <v>0.18442815378123903</v>
      </c>
      <c r="J1843" s="2">
        <f t="shared" ca="1" si="155"/>
        <v>472.48550446809691</v>
      </c>
      <c r="K1843" s="2">
        <f t="shared" ca="1" si="154"/>
        <v>472.5</v>
      </c>
      <c r="L1843" s="2">
        <f t="shared" si="156"/>
        <v>3180</v>
      </c>
    </row>
    <row r="1844" spans="7:12" x14ac:dyDescent="0.2">
      <c r="G1844" s="2">
        <v>1822</v>
      </c>
      <c r="H1844" s="2">
        <f t="shared" ca="1" si="157"/>
        <v>0.70009051300829794</v>
      </c>
      <c r="I1844" s="2">
        <f t="shared" ca="1" si="153"/>
        <v>0.11215654230897892</v>
      </c>
      <c r="J1844" s="2">
        <f t="shared" ca="1" si="155"/>
        <v>472.59766101040589</v>
      </c>
      <c r="K1844" s="2">
        <f t="shared" ca="1" si="154"/>
        <v>472.6</v>
      </c>
      <c r="L1844" s="2">
        <f t="shared" si="156"/>
        <v>3179</v>
      </c>
    </row>
    <row r="1845" spans="7:12" x14ac:dyDescent="0.2">
      <c r="G1845" s="2">
        <v>1823</v>
      </c>
      <c r="H1845" s="2">
        <f t="shared" ca="1" si="157"/>
        <v>0.4070685558641659</v>
      </c>
      <c r="I1845" s="2">
        <f t="shared" ca="1" si="153"/>
        <v>0.28281109685260952</v>
      </c>
      <c r="J1845" s="2">
        <f t="shared" ca="1" si="155"/>
        <v>472.88047210725847</v>
      </c>
      <c r="K1845" s="2">
        <f t="shared" ca="1" si="154"/>
        <v>472.90000000000003</v>
      </c>
      <c r="L1845" s="2">
        <f t="shared" si="156"/>
        <v>3178</v>
      </c>
    </row>
    <row r="1846" spans="7:12" x14ac:dyDescent="0.2">
      <c r="G1846" s="2">
        <v>1824</v>
      </c>
      <c r="H1846" s="2">
        <f t="shared" ca="1" si="157"/>
        <v>0.27847036453095175</v>
      </c>
      <c r="I1846" s="2">
        <f t="shared" ca="1" si="153"/>
        <v>0.40240592895712129</v>
      </c>
      <c r="J1846" s="2">
        <f t="shared" ca="1" si="155"/>
        <v>473.28287803621561</v>
      </c>
      <c r="K1846" s="2">
        <f t="shared" ca="1" si="154"/>
        <v>473.3</v>
      </c>
      <c r="L1846" s="2">
        <f t="shared" si="156"/>
        <v>3177</v>
      </c>
    </row>
    <row r="1847" spans="7:12" x14ac:dyDescent="0.2">
      <c r="G1847" s="2">
        <v>1825</v>
      </c>
      <c r="H1847" s="2">
        <f t="shared" ca="1" si="157"/>
        <v>0.43699279850849726</v>
      </c>
      <c r="I1847" s="2">
        <f t="shared" ca="1" si="153"/>
        <v>0.26065445951131083</v>
      </c>
      <c r="J1847" s="2">
        <f t="shared" ca="1" si="155"/>
        <v>473.54353249572694</v>
      </c>
      <c r="K1847" s="2">
        <f t="shared" ca="1" si="154"/>
        <v>473.6</v>
      </c>
      <c r="L1847" s="2">
        <f t="shared" si="156"/>
        <v>3176</v>
      </c>
    </row>
    <row r="1848" spans="7:12" x14ac:dyDescent="0.2">
      <c r="G1848" s="2">
        <v>1826</v>
      </c>
      <c r="H1848" s="2">
        <f t="shared" ca="1" si="157"/>
        <v>0.77085597611278256</v>
      </c>
      <c r="I1848" s="2">
        <f t="shared" ca="1" si="153"/>
        <v>8.1969676938111302E-2</v>
      </c>
      <c r="J1848" s="2">
        <f t="shared" ca="1" si="155"/>
        <v>473.62550217266505</v>
      </c>
      <c r="K1848" s="2">
        <f t="shared" ca="1" si="154"/>
        <v>473.70000000000005</v>
      </c>
      <c r="L1848" s="2">
        <f t="shared" si="156"/>
        <v>3175</v>
      </c>
    </row>
    <row r="1849" spans="7:12" x14ac:dyDescent="0.2">
      <c r="G1849" s="2">
        <v>1827</v>
      </c>
      <c r="H1849" s="2">
        <f t="shared" ca="1" si="157"/>
        <v>0.43244127282200351</v>
      </c>
      <c r="I1849" s="2">
        <f t="shared" ca="1" si="153"/>
        <v>0.26411743768510509</v>
      </c>
      <c r="J1849" s="2">
        <f t="shared" ca="1" si="155"/>
        <v>473.88961961035017</v>
      </c>
      <c r="K1849" s="2">
        <f t="shared" ca="1" si="154"/>
        <v>473.90000000000003</v>
      </c>
      <c r="L1849" s="2">
        <f t="shared" si="156"/>
        <v>3174</v>
      </c>
    </row>
    <row r="1850" spans="7:12" x14ac:dyDescent="0.2">
      <c r="G1850" s="2">
        <v>1828</v>
      </c>
      <c r="H1850" s="2">
        <f t="shared" ca="1" si="157"/>
        <v>0.78169441245957461</v>
      </c>
      <c r="I1850" s="2">
        <f t="shared" ca="1" si="153"/>
        <v>7.7620986988948357E-2</v>
      </c>
      <c r="J1850" s="2">
        <f t="shared" ca="1" si="155"/>
        <v>473.96724059733913</v>
      </c>
      <c r="K1850" s="2">
        <f t="shared" ca="1" si="154"/>
        <v>474</v>
      </c>
      <c r="L1850" s="2">
        <f t="shared" si="156"/>
        <v>3173</v>
      </c>
    </row>
    <row r="1851" spans="7:12" x14ac:dyDescent="0.2">
      <c r="G1851" s="2">
        <v>1829</v>
      </c>
      <c r="H1851" s="2">
        <f t="shared" ca="1" si="157"/>
        <v>0.32343596662746665</v>
      </c>
      <c r="I1851" s="2">
        <f t="shared" ca="1" si="153"/>
        <v>0.35584934551119962</v>
      </c>
      <c r="J1851" s="2">
        <f t="shared" ca="1" si="155"/>
        <v>474.32308994285034</v>
      </c>
      <c r="K1851" s="2">
        <f t="shared" ca="1" si="154"/>
        <v>474.40000000000003</v>
      </c>
      <c r="L1851" s="2">
        <f t="shared" si="156"/>
        <v>3172</v>
      </c>
    </row>
    <row r="1852" spans="7:12" x14ac:dyDescent="0.2">
      <c r="G1852" s="2">
        <v>1830</v>
      </c>
      <c r="H1852" s="2">
        <f t="shared" ca="1" si="157"/>
        <v>0.90668588452054866</v>
      </c>
      <c r="I1852" s="2">
        <f t="shared" ca="1" si="153"/>
        <v>3.0892214576622314E-2</v>
      </c>
      <c r="J1852" s="2">
        <f t="shared" ca="1" si="155"/>
        <v>474.35398215742697</v>
      </c>
      <c r="K1852" s="2">
        <f t="shared" ca="1" si="154"/>
        <v>474.40000000000003</v>
      </c>
      <c r="L1852" s="2">
        <f t="shared" si="156"/>
        <v>3171</v>
      </c>
    </row>
    <row r="1853" spans="7:12" x14ac:dyDescent="0.2">
      <c r="G1853" s="2">
        <v>1831</v>
      </c>
      <c r="H1853" s="2">
        <f t="shared" ca="1" si="157"/>
        <v>0.24138031261577231</v>
      </c>
      <c r="I1853" s="2">
        <f t="shared" ca="1" si="153"/>
        <v>0.44838534027584825</v>
      </c>
      <c r="J1853" s="2">
        <f t="shared" ca="1" si="155"/>
        <v>474.80236749770279</v>
      </c>
      <c r="K1853" s="2">
        <f t="shared" ca="1" si="154"/>
        <v>474.90000000000003</v>
      </c>
      <c r="L1853" s="2">
        <f t="shared" si="156"/>
        <v>3170</v>
      </c>
    </row>
    <row r="1854" spans="7:12" x14ac:dyDescent="0.2">
      <c r="G1854" s="2">
        <v>1832</v>
      </c>
      <c r="H1854" s="2">
        <f t="shared" ca="1" si="157"/>
        <v>0.36659200282212456</v>
      </c>
      <c r="I1854" s="2">
        <f t="shared" ca="1" si="153"/>
        <v>0.31666322444488787</v>
      </c>
      <c r="J1854" s="2">
        <f t="shared" ca="1" si="155"/>
        <v>475.11903072214767</v>
      </c>
      <c r="K1854" s="2">
        <f t="shared" ca="1" si="154"/>
        <v>475.20000000000005</v>
      </c>
      <c r="L1854" s="2">
        <f t="shared" si="156"/>
        <v>3169</v>
      </c>
    </row>
    <row r="1855" spans="7:12" x14ac:dyDescent="0.2">
      <c r="G1855" s="2">
        <v>1833</v>
      </c>
      <c r="H1855" s="2">
        <f t="shared" ca="1" si="157"/>
        <v>0.29583690780204497</v>
      </c>
      <c r="I1855" s="2">
        <f t="shared" ca="1" si="153"/>
        <v>0.38445295570155719</v>
      </c>
      <c r="J1855" s="2">
        <f t="shared" ca="1" si="155"/>
        <v>475.5034836778492</v>
      </c>
      <c r="K1855" s="2">
        <f t="shared" ca="1" si="154"/>
        <v>475.6</v>
      </c>
      <c r="L1855" s="2">
        <f t="shared" si="156"/>
        <v>3168</v>
      </c>
    </row>
    <row r="1856" spans="7:12" x14ac:dyDescent="0.2">
      <c r="G1856" s="2">
        <v>1834</v>
      </c>
      <c r="H1856" s="2">
        <f t="shared" ca="1" si="157"/>
        <v>0.806026999672394</v>
      </c>
      <c r="I1856" s="2">
        <f t="shared" ca="1" si="153"/>
        <v>6.8089055473230159E-2</v>
      </c>
      <c r="J1856" s="2">
        <f t="shared" ca="1" si="155"/>
        <v>475.57157273332245</v>
      </c>
      <c r="K1856" s="2">
        <f t="shared" ca="1" si="154"/>
        <v>475.6</v>
      </c>
      <c r="L1856" s="2">
        <f t="shared" si="156"/>
        <v>3167</v>
      </c>
    </row>
    <row r="1857" spans="7:12" x14ac:dyDescent="0.2">
      <c r="G1857" s="2">
        <v>1835</v>
      </c>
      <c r="H1857" s="2">
        <f t="shared" ca="1" si="157"/>
        <v>0.63583954895067274</v>
      </c>
      <c r="I1857" s="2">
        <f t="shared" ca="1" si="153"/>
        <v>0.14302243493191766</v>
      </c>
      <c r="J1857" s="2">
        <f t="shared" ca="1" si="155"/>
        <v>475.71459516825439</v>
      </c>
      <c r="K1857" s="2">
        <f t="shared" ca="1" si="154"/>
        <v>475.8</v>
      </c>
      <c r="L1857" s="2">
        <f t="shared" si="156"/>
        <v>3166</v>
      </c>
    </row>
    <row r="1858" spans="7:12" x14ac:dyDescent="0.2">
      <c r="G1858" s="2">
        <v>1836</v>
      </c>
      <c r="H1858" s="2">
        <f t="shared" ca="1" si="157"/>
        <v>0.32707020148180443</v>
      </c>
      <c r="I1858" s="2">
        <f t="shared" ca="1" si="153"/>
        <v>0.35310598663364268</v>
      </c>
      <c r="J1858" s="2">
        <f t="shared" ca="1" si="155"/>
        <v>476.06770115488803</v>
      </c>
      <c r="K1858" s="2">
        <f t="shared" ca="1" si="154"/>
        <v>476.1</v>
      </c>
      <c r="L1858" s="2">
        <f t="shared" si="156"/>
        <v>3165</v>
      </c>
    </row>
    <row r="1859" spans="7:12" x14ac:dyDescent="0.2">
      <c r="G1859" s="2">
        <v>1837</v>
      </c>
      <c r="H1859" s="2">
        <f t="shared" ca="1" si="157"/>
        <v>0.20022535392164853</v>
      </c>
      <c r="I1859" s="2">
        <f t="shared" ca="1" si="153"/>
        <v>0.50831598519414745</v>
      </c>
      <c r="J1859" s="2">
        <f t="shared" ca="1" si="155"/>
        <v>476.57601714008217</v>
      </c>
      <c r="K1859" s="2">
        <f t="shared" ca="1" si="154"/>
        <v>476.6</v>
      </c>
      <c r="L1859" s="2">
        <f t="shared" si="156"/>
        <v>3164</v>
      </c>
    </row>
    <row r="1860" spans="7:12" x14ac:dyDescent="0.2">
      <c r="G1860" s="2">
        <v>1838</v>
      </c>
      <c r="H1860" s="2">
        <f t="shared" ca="1" si="157"/>
        <v>0.16813074013098217</v>
      </c>
      <c r="I1860" s="2">
        <f t="shared" ca="1" si="153"/>
        <v>0.56370957545553046</v>
      </c>
      <c r="J1860" s="2">
        <f t="shared" ca="1" si="155"/>
        <v>477.13972671553768</v>
      </c>
      <c r="K1860" s="2">
        <f t="shared" ca="1" si="154"/>
        <v>477.20000000000005</v>
      </c>
      <c r="L1860" s="2">
        <f t="shared" si="156"/>
        <v>3163</v>
      </c>
    </row>
    <row r="1861" spans="7:12" x14ac:dyDescent="0.2">
      <c r="G1861" s="2">
        <v>1839</v>
      </c>
      <c r="H1861" s="2">
        <f t="shared" ca="1" si="157"/>
        <v>0.92479433648912901</v>
      </c>
      <c r="I1861" s="2">
        <f t="shared" ca="1" si="153"/>
        <v>2.472609270124845E-2</v>
      </c>
      <c r="J1861" s="2">
        <f t="shared" ca="1" si="155"/>
        <v>477.16445280823893</v>
      </c>
      <c r="K1861" s="2">
        <f t="shared" ca="1" si="154"/>
        <v>477.20000000000005</v>
      </c>
      <c r="L1861" s="2">
        <f t="shared" si="156"/>
        <v>3162</v>
      </c>
    </row>
    <row r="1862" spans="7:12" x14ac:dyDescent="0.2">
      <c r="G1862" s="2">
        <v>1840</v>
      </c>
      <c r="H1862" s="2">
        <f t="shared" ca="1" si="157"/>
        <v>0.18391657745513901</v>
      </c>
      <c r="I1862" s="2">
        <f t="shared" ca="1" si="153"/>
        <v>0.53567637063538842</v>
      </c>
      <c r="J1862" s="2">
        <f t="shared" ca="1" si="155"/>
        <v>477.70012917887431</v>
      </c>
      <c r="K1862" s="2">
        <f t="shared" ca="1" si="154"/>
        <v>477.8</v>
      </c>
      <c r="L1862" s="2">
        <f t="shared" si="156"/>
        <v>3161</v>
      </c>
    </row>
    <row r="1863" spans="7:12" x14ac:dyDescent="0.2">
      <c r="G1863" s="2">
        <v>1841</v>
      </c>
      <c r="H1863" s="2">
        <f t="shared" ca="1" si="157"/>
        <v>0.11087355729637216</v>
      </c>
      <c r="I1863" s="2">
        <f t="shared" ca="1" si="153"/>
        <v>0.69600153494309003</v>
      </c>
      <c r="J1863" s="2">
        <f t="shared" ca="1" si="155"/>
        <v>478.3961307138174</v>
      </c>
      <c r="K1863" s="2">
        <f t="shared" ca="1" si="154"/>
        <v>478.40000000000003</v>
      </c>
      <c r="L1863" s="2">
        <f t="shared" si="156"/>
        <v>3160</v>
      </c>
    </row>
    <row r="1864" spans="7:12" x14ac:dyDescent="0.2">
      <c r="G1864" s="2">
        <v>1842</v>
      </c>
      <c r="H1864" s="2">
        <f t="shared" ca="1" si="157"/>
        <v>0.56940245529157718</v>
      </c>
      <c r="I1864" s="2">
        <f t="shared" ca="1" si="153"/>
        <v>0.17827407156676001</v>
      </c>
      <c r="J1864" s="2">
        <f t="shared" ca="1" si="155"/>
        <v>478.57440478538416</v>
      </c>
      <c r="K1864" s="2">
        <f t="shared" ca="1" si="154"/>
        <v>478.6</v>
      </c>
      <c r="L1864" s="2">
        <f t="shared" si="156"/>
        <v>3159</v>
      </c>
    </row>
    <row r="1865" spans="7:12" x14ac:dyDescent="0.2">
      <c r="G1865" s="2">
        <v>1843</v>
      </c>
      <c r="H1865" s="2">
        <f t="shared" ca="1" si="157"/>
        <v>0.48198239986784597</v>
      </c>
      <c r="I1865" s="2">
        <f t="shared" ca="1" si="153"/>
        <v>0.23111072843420463</v>
      </c>
      <c r="J1865" s="2">
        <f t="shared" ca="1" si="155"/>
        <v>478.80551551381836</v>
      </c>
      <c r="K1865" s="2">
        <f t="shared" ca="1" si="154"/>
        <v>478.90000000000003</v>
      </c>
      <c r="L1865" s="2">
        <f t="shared" si="156"/>
        <v>3158</v>
      </c>
    </row>
    <row r="1866" spans="7:12" x14ac:dyDescent="0.2">
      <c r="G1866" s="2">
        <v>1844</v>
      </c>
      <c r="H1866" s="2">
        <f t="shared" ca="1" si="157"/>
        <v>0.43604620545291384</v>
      </c>
      <c r="I1866" s="2">
        <f t="shared" ca="1" si="153"/>
        <v>0.26291006190646393</v>
      </c>
      <c r="J1866" s="2">
        <f t="shared" ca="1" si="155"/>
        <v>479.0684255757248</v>
      </c>
      <c r="K1866" s="2">
        <f t="shared" ca="1" si="154"/>
        <v>479.1</v>
      </c>
      <c r="L1866" s="2">
        <f t="shared" si="156"/>
        <v>3157</v>
      </c>
    </row>
    <row r="1867" spans="7:12" x14ac:dyDescent="0.2">
      <c r="G1867" s="2">
        <v>1845</v>
      </c>
      <c r="H1867" s="2">
        <f t="shared" ca="1" si="157"/>
        <v>0.63186096216311294</v>
      </c>
      <c r="I1867" s="2">
        <f t="shared" ca="1" si="153"/>
        <v>0.14546448213416646</v>
      </c>
      <c r="J1867" s="2">
        <f t="shared" ca="1" si="155"/>
        <v>479.21389005785898</v>
      </c>
      <c r="K1867" s="2">
        <f t="shared" ca="1" si="154"/>
        <v>479.3</v>
      </c>
      <c r="L1867" s="2">
        <f t="shared" si="156"/>
        <v>3156</v>
      </c>
    </row>
    <row r="1868" spans="7:12" x14ac:dyDescent="0.2">
      <c r="G1868" s="2">
        <v>1846</v>
      </c>
      <c r="H1868" s="2">
        <f t="shared" ca="1" si="157"/>
        <v>0.56390124023669297</v>
      </c>
      <c r="I1868" s="2">
        <f t="shared" ca="1" si="153"/>
        <v>0.18157722623779005</v>
      </c>
      <c r="J1868" s="2">
        <f t="shared" ca="1" si="155"/>
        <v>479.39546728409675</v>
      </c>
      <c r="K1868" s="2">
        <f t="shared" ca="1" si="154"/>
        <v>479.40000000000003</v>
      </c>
      <c r="L1868" s="2">
        <f t="shared" si="156"/>
        <v>3155</v>
      </c>
    </row>
    <row r="1869" spans="7:12" x14ac:dyDescent="0.2">
      <c r="G1869" s="2">
        <v>1847</v>
      </c>
      <c r="H1869" s="2">
        <f t="shared" ca="1" si="157"/>
        <v>0.41248443899210652</v>
      </c>
      <c r="I1869" s="2">
        <f t="shared" ca="1" si="153"/>
        <v>0.28077260544529353</v>
      </c>
      <c r="J1869" s="2">
        <f t="shared" ca="1" si="155"/>
        <v>479.67623988954205</v>
      </c>
      <c r="K1869" s="2">
        <f t="shared" ca="1" si="154"/>
        <v>479.70000000000005</v>
      </c>
      <c r="L1869" s="2">
        <f t="shared" si="156"/>
        <v>3154</v>
      </c>
    </row>
    <row r="1870" spans="7:12" x14ac:dyDescent="0.2">
      <c r="G1870" s="2">
        <v>1848</v>
      </c>
      <c r="H1870" s="2">
        <f t="shared" ca="1" si="157"/>
        <v>0.80362100891511767</v>
      </c>
      <c r="I1870" s="2">
        <f t="shared" ca="1" si="153"/>
        <v>6.9339518834423589E-2</v>
      </c>
      <c r="J1870" s="2">
        <f t="shared" ca="1" si="155"/>
        <v>479.74557940837644</v>
      </c>
      <c r="K1870" s="2">
        <f t="shared" ca="1" si="154"/>
        <v>479.8</v>
      </c>
      <c r="L1870" s="2">
        <f t="shared" si="156"/>
        <v>3153</v>
      </c>
    </row>
    <row r="1871" spans="7:12" x14ac:dyDescent="0.2">
      <c r="G1871" s="2">
        <v>1849</v>
      </c>
      <c r="H1871" s="2">
        <f t="shared" ca="1" si="157"/>
        <v>0.74612558416533781</v>
      </c>
      <c r="I1871" s="2">
        <f t="shared" ca="1" si="153"/>
        <v>9.2912864708554088E-2</v>
      </c>
      <c r="J1871" s="2">
        <f t="shared" ca="1" si="155"/>
        <v>479.83849227308502</v>
      </c>
      <c r="K1871" s="2">
        <f t="shared" ca="1" si="154"/>
        <v>479.90000000000003</v>
      </c>
      <c r="L1871" s="2">
        <f t="shared" si="156"/>
        <v>3152</v>
      </c>
    </row>
    <row r="1872" spans="7:12" x14ac:dyDescent="0.2">
      <c r="G1872" s="2">
        <v>1850</v>
      </c>
      <c r="H1872" s="2">
        <f t="shared" ca="1" si="157"/>
        <v>0.98593011755301063</v>
      </c>
      <c r="I1872" s="2">
        <f t="shared" ca="1" si="153"/>
        <v>4.4969221148582449E-3</v>
      </c>
      <c r="J1872" s="2">
        <f t="shared" ca="1" si="155"/>
        <v>479.84298919519989</v>
      </c>
      <c r="K1872" s="2">
        <f t="shared" ca="1" si="154"/>
        <v>479.90000000000003</v>
      </c>
      <c r="L1872" s="2">
        <f t="shared" si="156"/>
        <v>3151</v>
      </c>
    </row>
    <row r="1873" spans="7:12" x14ac:dyDescent="0.2">
      <c r="G1873" s="2">
        <v>1851</v>
      </c>
      <c r="H1873" s="2">
        <f t="shared" ca="1" si="157"/>
        <v>0.39574011707236822</v>
      </c>
      <c r="I1873" s="2">
        <f t="shared" ca="1" si="153"/>
        <v>0.29428493751947954</v>
      </c>
      <c r="J1873" s="2">
        <f t="shared" ca="1" si="155"/>
        <v>480.13727413271937</v>
      </c>
      <c r="K1873" s="2">
        <f t="shared" ca="1" si="154"/>
        <v>480.20000000000005</v>
      </c>
      <c r="L1873" s="2">
        <f t="shared" si="156"/>
        <v>3150</v>
      </c>
    </row>
    <row r="1874" spans="7:12" x14ac:dyDescent="0.2">
      <c r="G1874" s="2">
        <v>1852</v>
      </c>
      <c r="H1874" s="2">
        <f t="shared" ca="1" si="157"/>
        <v>0.78330461162292409</v>
      </c>
      <c r="I1874" s="2">
        <f t="shared" ca="1" si="153"/>
        <v>7.7559106763272531E-2</v>
      </c>
      <c r="J1874" s="2">
        <f t="shared" ca="1" si="155"/>
        <v>480.21483323948263</v>
      </c>
      <c r="K1874" s="2">
        <f t="shared" ca="1" si="154"/>
        <v>480.3</v>
      </c>
      <c r="L1874" s="2">
        <f t="shared" si="156"/>
        <v>3149</v>
      </c>
    </row>
    <row r="1875" spans="7:12" x14ac:dyDescent="0.2">
      <c r="G1875" s="2">
        <v>1853</v>
      </c>
      <c r="H1875" s="2">
        <f t="shared" ca="1" si="157"/>
        <v>6.8542238569536784E-2</v>
      </c>
      <c r="I1875" s="2">
        <f t="shared" ca="1" si="153"/>
        <v>0.85143109983918641</v>
      </c>
      <c r="J1875" s="2">
        <f t="shared" ca="1" si="155"/>
        <v>481.06626433932183</v>
      </c>
      <c r="K1875" s="2">
        <f t="shared" ca="1" si="154"/>
        <v>481.1</v>
      </c>
      <c r="L1875" s="2">
        <f t="shared" si="156"/>
        <v>3148</v>
      </c>
    </row>
    <row r="1876" spans="7:12" x14ac:dyDescent="0.2">
      <c r="G1876" s="2">
        <v>1854</v>
      </c>
      <c r="H1876" s="2">
        <f t="shared" ca="1" si="157"/>
        <v>0.9256791354031958</v>
      </c>
      <c r="I1876" s="2">
        <f t="shared" ca="1" si="153"/>
        <v>2.4540073221199072E-2</v>
      </c>
      <c r="J1876" s="2">
        <f t="shared" ca="1" si="155"/>
        <v>481.09080441254304</v>
      </c>
      <c r="K1876" s="2">
        <f t="shared" ca="1" si="154"/>
        <v>481.1</v>
      </c>
      <c r="L1876" s="2">
        <f t="shared" si="156"/>
        <v>3147</v>
      </c>
    </row>
    <row r="1877" spans="7:12" x14ac:dyDescent="0.2">
      <c r="G1877" s="2">
        <v>1855</v>
      </c>
      <c r="H1877" s="2">
        <f t="shared" ca="1" si="157"/>
        <v>0.95650897620577979</v>
      </c>
      <c r="I1877" s="2">
        <f t="shared" ca="1" si="153"/>
        <v>1.4133854328495574E-2</v>
      </c>
      <c r="J1877" s="2">
        <f t="shared" ca="1" si="155"/>
        <v>481.10493826687156</v>
      </c>
      <c r="K1877" s="2">
        <f t="shared" ca="1" si="154"/>
        <v>481.20000000000005</v>
      </c>
      <c r="L1877" s="2">
        <f t="shared" si="156"/>
        <v>3146</v>
      </c>
    </row>
    <row r="1878" spans="7:12" x14ac:dyDescent="0.2">
      <c r="G1878" s="2">
        <v>1856</v>
      </c>
      <c r="H1878" s="2">
        <f t="shared" ca="1" si="157"/>
        <v>0.20569730658283214</v>
      </c>
      <c r="I1878" s="2">
        <f t="shared" ca="1" si="153"/>
        <v>0.50281385574511039</v>
      </c>
      <c r="J1878" s="2">
        <f t="shared" ca="1" si="155"/>
        <v>481.60775212261666</v>
      </c>
      <c r="K1878" s="2">
        <f t="shared" ca="1" si="154"/>
        <v>481.70000000000005</v>
      </c>
      <c r="L1878" s="2">
        <f t="shared" si="156"/>
        <v>3145</v>
      </c>
    </row>
    <row r="1879" spans="7:12" x14ac:dyDescent="0.2">
      <c r="G1879" s="2">
        <v>1857</v>
      </c>
      <c r="H1879" s="2">
        <f t="shared" ca="1" si="157"/>
        <v>0.7476449689487874</v>
      </c>
      <c r="I1879" s="2">
        <f t="shared" ref="I1879:I1942" ca="1" si="158">-LN(H1879)/(L1879*rate)</f>
        <v>9.2502243679353668E-2</v>
      </c>
      <c r="J1879" s="2">
        <f t="shared" ca="1" si="155"/>
        <v>481.70025436629601</v>
      </c>
      <c r="K1879" s="2">
        <f t="shared" ca="1" si="154"/>
        <v>481.8</v>
      </c>
      <c r="L1879" s="2">
        <f t="shared" si="156"/>
        <v>3144</v>
      </c>
    </row>
    <row r="1880" spans="7:12" x14ac:dyDescent="0.2">
      <c r="G1880" s="2">
        <v>1858</v>
      </c>
      <c r="H1880" s="2">
        <f t="shared" ca="1" si="157"/>
        <v>0.26651096763135773</v>
      </c>
      <c r="I1880" s="2">
        <f t="shared" ca="1" si="158"/>
        <v>0.42072538399109161</v>
      </c>
      <c r="J1880" s="2">
        <f t="shared" ca="1" si="155"/>
        <v>482.12097975028712</v>
      </c>
      <c r="K1880" s="2">
        <f t="shared" ref="K1880:K1943" ca="1" si="159">CEILING(J1880,B$2)</f>
        <v>482.20000000000005</v>
      </c>
      <c r="L1880" s="2">
        <f t="shared" si="156"/>
        <v>3143</v>
      </c>
    </row>
    <row r="1881" spans="7:12" x14ac:dyDescent="0.2">
      <c r="G1881" s="2">
        <v>1859</v>
      </c>
      <c r="H1881" s="2">
        <f t="shared" ca="1" si="157"/>
        <v>0.67614048376123581</v>
      </c>
      <c r="I1881" s="2">
        <f t="shared" ca="1" si="158"/>
        <v>0.12455582696216595</v>
      </c>
      <c r="J1881" s="2">
        <f t="shared" ref="J1881:J1944" ca="1" si="160">J1880+I1881</f>
        <v>482.24553557724931</v>
      </c>
      <c r="K1881" s="2">
        <f t="shared" ca="1" si="159"/>
        <v>482.3</v>
      </c>
      <c r="L1881" s="2">
        <f t="shared" ref="L1881:L1944" si="161">L1880-1</f>
        <v>3142</v>
      </c>
    </row>
    <row r="1882" spans="7:12" x14ac:dyDescent="0.2">
      <c r="G1882" s="2">
        <v>1860</v>
      </c>
      <c r="H1882" s="2">
        <f t="shared" ca="1" si="157"/>
        <v>0.63526217639659011</v>
      </c>
      <c r="I1882" s="2">
        <f t="shared" ca="1" si="158"/>
        <v>0.14445001244325822</v>
      </c>
      <c r="J1882" s="2">
        <f t="shared" ca="1" si="160"/>
        <v>482.38998558969257</v>
      </c>
      <c r="K1882" s="2">
        <f t="shared" ca="1" si="159"/>
        <v>482.40000000000003</v>
      </c>
      <c r="L1882" s="2">
        <f t="shared" si="161"/>
        <v>3141</v>
      </c>
    </row>
    <row r="1883" spans="7:12" x14ac:dyDescent="0.2">
      <c r="G1883" s="2">
        <v>1861</v>
      </c>
      <c r="H1883" s="2">
        <f t="shared" ca="1" si="157"/>
        <v>0.57854467626672934</v>
      </c>
      <c r="I1883" s="2">
        <f t="shared" ca="1" si="158"/>
        <v>0.17428009794816313</v>
      </c>
      <c r="J1883" s="2">
        <f t="shared" ca="1" si="160"/>
        <v>482.56426568764073</v>
      </c>
      <c r="K1883" s="2">
        <f t="shared" ca="1" si="159"/>
        <v>482.6</v>
      </c>
      <c r="L1883" s="2">
        <f t="shared" si="161"/>
        <v>3140</v>
      </c>
    </row>
    <row r="1884" spans="7:12" x14ac:dyDescent="0.2">
      <c r="G1884" s="2">
        <v>1862</v>
      </c>
      <c r="H1884" s="2">
        <f t="shared" ca="1" si="157"/>
        <v>0.40211035773136894</v>
      </c>
      <c r="I1884" s="2">
        <f t="shared" ca="1" si="158"/>
        <v>0.29022896027954292</v>
      </c>
      <c r="J1884" s="2">
        <f t="shared" ca="1" si="160"/>
        <v>482.85449464792026</v>
      </c>
      <c r="K1884" s="2">
        <f t="shared" ca="1" si="159"/>
        <v>482.90000000000003</v>
      </c>
      <c r="L1884" s="2">
        <f t="shared" si="161"/>
        <v>3139</v>
      </c>
    </row>
    <row r="1885" spans="7:12" x14ac:dyDescent="0.2">
      <c r="G1885" s="2">
        <v>1863</v>
      </c>
      <c r="H1885" s="2">
        <f t="shared" ca="1" si="157"/>
        <v>0.62392879961264236</v>
      </c>
      <c r="I1885" s="2">
        <f t="shared" ca="1" si="158"/>
        <v>0.15032473559841972</v>
      </c>
      <c r="J1885" s="2">
        <f t="shared" ca="1" si="160"/>
        <v>483.00481938351868</v>
      </c>
      <c r="K1885" s="2">
        <f t="shared" ca="1" si="159"/>
        <v>483.1</v>
      </c>
      <c r="L1885" s="2">
        <f t="shared" si="161"/>
        <v>3138</v>
      </c>
    </row>
    <row r="1886" spans="7:12" x14ac:dyDescent="0.2">
      <c r="G1886" s="2">
        <v>1864</v>
      </c>
      <c r="H1886" s="2">
        <f t="shared" ca="1" si="157"/>
        <v>0.23114454742918533</v>
      </c>
      <c r="I1886" s="2">
        <f t="shared" ca="1" si="158"/>
        <v>0.46691489248049978</v>
      </c>
      <c r="J1886" s="2">
        <f t="shared" ca="1" si="160"/>
        <v>483.47173427599915</v>
      </c>
      <c r="K1886" s="2">
        <f t="shared" ca="1" si="159"/>
        <v>483.5</v>
      </c>
      <c r="L1886" s="2">
        <f t="shared" si="161"/>
        <v>3137</v>
      </c>
    </row>
    <row r="1887" spans="7:12" x14ac:dyDescent="0.2">
      <c r="G1887" s="2">
        <v>1865</v>
      </c>
      <c r="H1887" s="2">
        <f t="shared" ca="1" si="157"/>
        <v>0.29641916186626449</v>
      </c>
      <c r="I1887" s="2">
        <f t="shared" ca="1" si="158"/>
        <v>0.38774896013336507</v>
      </c>
      <c r="J1887" s="2">
        <f t="shared" ca="1" si="160"/>
        <v>483.85948323613252</v>
      </c>
      <c r="K1887" s="2">
        <f t="shared" ca="1" si="159"/>
        <v>483.90000000000003</v>
      </c>
      <c r="L1887" s="2">
        <f t="shared" si="161"/>
        <v>3136</v>
      </c>
    </row>
    <row r="1888" spans="7:12" x14ac:dyDescent="0.2">
      <c r="G1888" s="2">
        <v>1866</v>
      </c>
      <c r="H1888" s="2">
        <f t="shared" ca="1" si="157"/>
        <v>0.39310023813765915</v>
      </c>
      <c r="I1888" s="2">
        <f t="shared" ca="1" si="158"/>
        <v>0.29782795558545766</v>
      </c>
      <c r="J1888" s="2">
        <f t="shared" ca="1" si="160"/>
        <v>484.15731119171795</v>
      </c>
      <c r="K1888" s="2">
        <f t="shared" ca="1" si="159"/>
        <v>484.20000000000005</v>
      </c>
      <c r="L1888" s="2">
        <f t="shared" si="161"/>
        <v>3135</v>
      </c>
    </row>
    <row r="1889" spans="7:12" x14ac:dyDescent="0.2">
      <c r="G1889" s="2">
        <v>1867</v>
      </c>
      <c r="H1889" s="2">
        <f t="shared" ref="H1889:H1952" ca="1" si="162">RAND()</f>
        <v>0.7801413275345207</v>
      </c>
      <c r="I1889" s="2">
        <f t="shared" ca="1" si="158"/>
        <v>7.9221501775510267E-2</v>
      </c>
      <c r="J1889" s="2">
        <f t="shared" ca="1" si="160"/>
        <v>484.23653269349347</v>
      </c>
      <c r="K1889" s="2">
        <f t="shared" ca="1" si="159"/>
        <v>484.3</v>
      </c>
      <c r="L1889" s="2">
        <f t="shared" si="161"/>
        <v>3134</v>
      </c>
    </row>
    <row r="1890" spans="7:12" x14ac:dyDescent="0.2">
      <c r="G1890" s="2">
        <v>1868</v>
      </c>
      <c r="H1890" s="2">
        <f t="shared" ca="1" si="162"/>
        <v>0.79521637800521228</v>
      </c>
      <c r="I1890" s="2">
        <f t="shared" ca="1" si="158"/>
        <v>7.3137895872599987E-2</v>
      </c>
      <c r="J1890" s="2">
        <f t="shared" ca="1" si="160"/>
        <v>484.30967058936608</v>
      </c>
      <c r="K1890" s="2">
        <f t="shared" ca="1" si="159"/>
        <v>484.40000000000003</v>
      </c>
      <c r="L1890" s="2">
        <f t="shared" si="161"/>
        <v>3133</v>
      </c>
    </row>
    <row r="1891" spans="7:12" x14ac:dyDescent="0.2">
      <c r="G1891" s="2">
        <v>1869</v>
      </c>
      <c r="H1891" s="2">
        <f t="shared" ca="1" si="162"/>
        <v>0.22175159990707471</v>
      </c>
      <c r="I1891" s="2">
        <f t="shared" ca="1" si="158"/>
        <v>0.48090595239621586</v>
      </c>
      <c r="J1891" s="2">
        <f t="shared" ca="1" si="160"/>
        <v>484.79057654176228</v>
      </c>
      <c r="K1891" s="2">
        <f t="shared" ca="1" si="159"/>
        <v>484.8</v>
      </c>
      <c r="L1891" s="2">
        <f t="shared" si="161"/>
        <v>3132</v>
      </c>
    </row>
    <row r="1892" spans="7:12" x14ac:dyDescent="0.2">
      <c r="G1892" s="2">
        <v>1870</v>
      </c>
      <c r="H1892" s="2">
        <f t="shared" ca="1" si="162"/>
        <v>0.96966584524622401</v>
      </c>
      <c r="I1892" s="2">
        <f t="shared" ca="1" si="158"/>
        <v>9.838312447048159E-3</v>
      </c>
      <c r="J1892" s="2">
        <f t="shared" ca="1" si="160"/>
        <v>484.80041485420935</v>
      </c>
      <c r="K1892" s="2">
        <f t="shared" ca="1" si="159"/>
        <v>484.90000000000003</v>
      </c>
      <c r="L1892" s="2">
        <f t="shared" si="161"/>
        <v>3131</v>
      </c>
    </row>
    <row r="1893" spans="7:12" x14ac:dyDescent="0.2">
      <c r="G1893" s="2">
        <v>1871</v>
      </c>
      <c r="H1893" s="2">
        <f t="shared" ca="1" si="162"/>
        <v>0.68876237343018698</v>
      </c>
      <c r="I1893" s="2">
        <f t="shared" ca="1" si="158"/>
        <v>0.11912426633338</v>
      </c>
      <c r="J1893" s="2">
        <f t="shared" ca="1" si="160"/>
        <v>484.91953912054271</v>
      </c>
      <c r="K1893" s="2">
        <f t="shared" ca="1" si="159"/>
        <v>485</v>
      </c>
      <c r="L1893" s="2">
        <f t="shared" si="161"/>
        <v>3130</v>
      </c>
    </row>
    <row r="1894" spans="7:12" x14ac:dyDescent="0.2">
      <c r="G1894" s="2">
        <v>1872</v>
      </c>
      <c r="H1894" s="2">
        <f t="shared" ca="1" si="162"/>
        <v>3.8464801905399471E-2</v>
      </c>
      <c r="I1894" s="2">
        <f t="shared" ca="1" si="158"/>
        <v>1.0412309658295349</v>
      </c>
      <c r="J1894" s="2">
        <f t="shared" ca="1" si="160"/>
        <v>485.96077008637224</v>
      </c>
      <c r="K1894" s="2">
        <f t="shared" ca="1" si="159"/>
        <v>486</v>
      </c>
      <c r="L1894" s="2">
        <f t="shared" si="161"/>
        <v>3129</v>
      </c>
    </row>
    <row r="1895" spans="7:12" x14ac:dyDescent="0.2">
      <c r="G1895" s="2">
        <v>1873</v>
      </c>
      <c r="H1895" s="2">
        <f t="shared" ca="1" si="162"/>
        <v>0.21494400341513642</v>
      </c>
      <c r="I1895" s="2">
        <f t="shared" ca="1" si="158"/>
        <v>0.49148904539935723</v>
      </c>
      <c r="J1895" s="2">
        <f t="shared" ca="1" si="160"/>
        <v>486.4522591317716</v>
      </c>
      <c r="K1895" s="2">
        <f t="shared" ca="1" si="159"/>
        <v>486.5</v>
      </c>
      <c r="L1895" s="2">
        <f t="shared" si="161"/>
        <v>3128</v>
      </c>
    </row>
    <row r="1896" spans="7:12" x14ac:dyDescent="0.2">
      <c r="G1896" s="2">
        <v>1874</v>
      </c>
      <c r="H1896" s="2">
        <f t="shared" ca="1" si="162"/>
        <v>0.61193059811888095</v>
      </c>
      <c r="I1896" s="2">
        <f t="shared" ca="1" si="158"/>
        <v>0.1570631290907617</v>
      </c>
      <c r="J1896" s="2">
        <f t="shared" ca="1" si="160"/>
        <v>486.60932226086237</v>
      </c>
      <c r="K1896" s="2">
        <f t="shared" ca="1" si="159"/>
        <v>486.70000000000005</v>
      </c>
      <c r="L1896" s="2">
        <f t="shared" si="161"/>
        <v>3127</v>
      </c>
    </row>
    <row r="1897" spans="7:12" x14ac:dyDescent="0.2">
      <c r="G1897" s="2">
        <v>1875</v>
      </c>
      <c r="H1897" s="2">
        <f t="shared" ca="1" si="162"/>
        <v>0.40073752477205304</v>
      </c>
      <c r="I1897" s="2">
        <f t="shared" ca="1" si="158"/>
        <v>0.2925299480737974</v>
      </c>
      <c r="J1897" s="2">
        <f t="shared" ca="1" si="160"/>
        <v>486.90185220893619</v>
      </c>
      <c r="K1897" s="2">
        <f t="shared" ca="1" si="159"/>
        <v>487</v>
      </c>
      <c r="L1897" s="2">
        <f t="shared" si="161"/>
        <v>3126</v>
      </c>
    </row>
    <row r="1898" spans="7:12" x14ac:dyDescent="0.2">
      <c r="G1898" s="2">
        <v>1876</v>
      </c>
      <c r="H1898" s="2">
        <f t="shared" ca="1" si="162"/>
        <v>0.70290437037451026</v>
      </c>
      <c r="I1898" s="2">
        <f t="shared" ca="1" si="158"/>
        <v>0.11281101669958918</v>
      </c>
      <c r="J1898" s="2">
        <f t="shared" ca="1" si="160"/>
        <v>487.01466322563579</v>
      </c>
      <c r="K1898" s="2">
        <f t="shared" ca="1" si="159"/>
        <v>487.1</v>
      </c>
      <c r="L1898" s="2">
        <f t="shared" si="161"/>
        <v>3125</v>
      </c>
    </row>
    <row r="1899" spans="7:12" x14ac:dyDescent="0.2">
      <c r="G1899" s="2">
        <v>1877</v>
      </c>
      <c r="H1899" s="2">
        <f t="shared" ca="1" si="162"/>
        <v>0.99044464904663032</v>
      </c>
      <c r="I1899" s="2">
        <f t="shared" ca="1" si="158"/>
        <v>3.0733982828876519E-3</v>
      </c>
      <c r="J1899" s="2">
        <f t="shared" ca="1" si="160"/>
        <v>487.01773662391867</v>
      </c>
      <c r="K1899" s="2">
        <f t="shared" ca="1" si="159"/>
        <v>487.1</v>
      </c>
      <c r="L1899" s="2">
        <f t="shared" si="161"/>
        <v>3124</v>
      </c>
    </row>
    <row r="1900" spans="7:12" x14ac:dyDescent="0.2">
      <c r="G1900" s="2">
        <v>1878</v>
      </c>
      <c r="H1900" s="2">
        <f t="shared" ca="1" si="162"/>
        <v>0.31874994699146908</v>
      </c>
      <c r="I1900" s="2">
        <f t="shared" ca="1" si="158"/>
        <v>0.36610577931821597</v>
      </c>
      <c r="J1900" s="2">
        <f t="shared" ca="1" si="160"/>
        <v>487.38384240323688</v>
      </c>
      <c r="K1900" s="2">
        <f t="shared" ca="1" si="159"/>
        <v>487.40000000000003</v>
      </c>
      <c r="L1900" s="2">
        <f t="shared" si="161"/>
        <v>3123</v>
      </c>
    </row>
    <row r="1901" spans="7:12" x14ac:dyDescent="0.2">
      <c r="G1901" s="2">
        <v>1879</v>
      </c>
      <c r="H1901" s="2">
        <f t="shared" ca="1" si="162"/>
        <v>0.89871160162551311</v>
      </c>
      <c r="I1901" s="2">
        <f t="shared" ca="1" si="158"/>
        <v>3.4206628782604893E-2</v>
      </c>
      <c r="J1901" s="2">
        <f t="shared" ca="1" si="160"/>
        <v>487.4180490320195</v>
      </c>
      <c r="K1901" s="2">
        <f t="shared" ca="1" si="159"/>
        <v>487.5</v>
      </c>
      <c r="L1901" s="2">
        <f t="shared" si="161"/>
        <v>3122</v>
      </c>
    </row>
    <row r="1902" spans="7:12" x14ac:dyDescent="0.2">
      <c r="G1902" s="2">
        <v>1880</v>
      </c>
      <c r="H1902" s="2">
        <f t="shared" ca="1" si="162"/>
        <v>0.91905398622915535</v>
      </c>
      <c r="I1902" s="2">
        <f t="shared" ca="1" si="158"/>
        <v>2.7045951238455952E-2</v>
      </c>
      <c r="J1902" s="2">
        <f t="shared" ca="1" si="160"/>
        <v>487.44509498325795</v>
      </c>
      <c r="K1902" s="2">
        <f t="shared" ca="1" si="159"/>
        <v>487.5</v>
      </c>
      <c r="L1902" s="2">
        <f t="shared" si="161"/>
        <v>3121</v>
      </c>
    </row>
    <row r="1903" spans="7:12" x14ac:dyDescent="0.2">
      <c r="G1903" s="2">
        <v>1881</v>
      </c>
      <c r="H1903" s="2">
        <f t="shared" ca="1" si="162"/>
        <v>0.4513320389750366</v>
      </c>
      <c r="I1903" s="2">
        <f t="shared" ca="1" si="158"/>
        <v>0.25498460962710345</v>
      </c>
      <c r="J1903" s="2">
        <f t="shared" ca="1" si="160"/>
        <v>487.70007959288506</v>
      </c>
      <c r="K1903" s="2">
        <f t="shared" ca="1" si="159"/>
        <v>487.8</v>
      </c>
      <c r="L1903" s="2">
        <f t="shared" si="161"/>
        <v>3120</v>
      </c>
    </row>
    <row r="1904" spans="7:12" x14ac:dyDescent="0.2">
      <c r="G1904" s="2">
        <v>1882</v>
      </c>
      <c r="H1904" s="2">
        <f t="shared" ca="1" si="162"/>
        <v>0.24339493372705912</v>
      </c>
      <c r="I1904" s="2">
        <f t="shared" ca="1" si="158"/>
        <v>0.45305223252403481</v>
      </c>
      <c r="J1904" s="2">
        <f t="shared" ca="1" si="160"/>
        <v>488.1531318254091</v>
      </c>
      <c r="K1904" s="2">
        <f t="shared" ca="1" si="159"/>
        <v>488.20000000000005</v>
      </c>
      <c r="L1904" s="2">
        <f t="shared" si="161"/>
        <v>3119</v>
      </c>
    </row>
    <row r="1905" spans="7:12" x14ac:dyDescent="0.2">
      <c r="G1905" s="2">
        <v>1883</v>
      </c>
      <c r="H1905" s="2">
        <f t="shared" ca="1" si="162"/>
        <v>0.9970552818307673</v>
      </c>
      <c r="I1905" s="2">
        <f t="shared" ca="1" si="158"/>
        <v>9.4581859595855916E-4</v>
      </c>
      <c r="J1905" s="2">
        <f t="shared" ca="1" si="160"/>
        <v>488.15407764400504</v>
      </c>
      <c r="K1905" s="2">
        <f t="shared" ca="1" si="159"/>
        <v>488.20000000000005</v>
      </c>
      <c r="L1905" s="2">
        <f t="shared" si="161"/>
        <v>3118</v>
      </c>
    </row>
    <row r="1906" spans="7:12" x14ac:dyDescent="0.2">
      <c r="G1906" s="2">
        <v>1884</v>
      </c>
      <c r="H1906" s="2">
        <f t="shared" ca="1" si="162"/>
        <v>0.54621127216222143</v>
      </c>
      <c r="I1906" s="2">
        <f t="shared" ca="1" si="158"/>
        <v>0.1940165007151827</v>
      </c>
      <c r="J1906" s="2">
        <f t="shared" ca="1" si="160"/>
        <v>488.34809414472022</v>
      </c>
      <c r="K1906" s="2">
        <f t="shared" ca="1" si="159"/>
        <v>488.40000000000003</v>
      </c>
      <c r="L1906" s="2">
        <f t="shared" si="161"/>
        <v>3117</v>
      </c>
    </row>
    <row r="1907" spans="7:12" x14ac:dyDescent="0.2">
      <c r="G1907" s="2">
        <v>1885</v>
      </c>
      <c r="H1907" s="2">
        <f t="shared" ca="1" si="162"/>
        <v>0.99795967267006569</v>
      </c>
      <c r="I1907" s="2">
        <f t="shared" ca="1" si="158"/>
        <v>6.5545944587001794E-4</v>
      </c>
      <c r="J1907" s="2">
        <f t="shared" ca="1" si="160"/>
        <v>488.34874960416607</v>
      </c>
      <c r="K1907" s="2">
        <f t="shared" ca="1" si="159"/>
        <v>488.40000000000003</v>
      </c>
      <c r="L1907" s="2">
        <f t="shared" si="161"/>
        <v>3116</v>
      </c>
    </row>
    <row r="1908" spans="7:12" x14ac:dyDescent="0.2">
      <c r="G1908" s="2">
        <v>1886</v>
      </c>
      <c r="H1908" s="2">
        <f t="shared" ca="1" si="162"/>
        <v>0.15905221855206941</v>
      </c>
      <c r="I1908" s="2">
        <f t="shared" ca="1" si="158"/>
        <v>0.59021595894478451</v>
      </c>
      <c r="J1908" s="2">
        <f t="shared" ca="1" si="160"/>
        <v>488.93896556311086</v>
      </c>
      <c r="K1908" s="2">
        <f t="shared" ca="1" si="159"/>
        <v>489</v>
      </c>
      <c r="L1908" s="2">
        <f t="shared" si="161"/>
        <v>3115</v>
      </c>
    </row>
    <row r="1909" spans="7:12" x14ac:dyDescent="0.2">
      <c r="G1909" s="2">
        <v>1887</v>
      </c>
      <c r="H1909" s="2">
        <f t="shared" ca="1" si="162"/>
        <v>0.12521221538602345</v>
      </c>
      <c r="I1909" s="2">
        <f t="shared" ca="1" si="158"/>
        <v>0.66722712205988088</v>
      </c>
      <c r="J1909" s="2">
        <f t="shared" ca="1" si="160"/>
        <v>489.60619268517075</v>
      </c>
      <c r="K1909" s="2">
        <f t="shared" ca="1" si="159"/>
        <v>489.70000000000005</v>
      </c>
      <c r="L1909" s="2">
        <f t="shared" si="161"/>
        <v>3114</v>
      </c>
    </row>
    <row r="1910" spans="7:12" x14ac:dyDescent="0.2">
      <c r="G1910" s="2">
        <v>1888</v>
      </c>
      <c r="H1910" s="2">
        <f t="shared" ca="1" si="162"/>
        <v>0.66630679000904736</v>
      </c>
      <c r="I1910" s="2">
        <f t="shared" ca="1" si="158"/>
        <v>0.13042244421688354</v>
      </c>
      <c r="J1910" s="2">
        <f t="shared" ca="1" si="160"/>
        <v>489.73661512938764</v>
      </c>
      <c r="K1910" s="2">
        <f t="shared" ca="1" si="159"/>
        <v>489.8</v>
      </c>
      <c r="L1910" s="2">
        <f t="shared" si="161"/>
        <v>3113</v>
      </c>
    </row>
    <row r="1911" spans="7:12" x14ac:dyDescent="0.2">
      <c r="G1911" s="2">
        <v>1889</v>
      </c>
      <c r="H1911" s="2">
        <f t="shared" ca="1" si="162"/>
        <v>0.38130247167936038</v>
      </c>
      <c r="I1911" s="2">
        <f t="shared" ca="1" si="158"/>
        <v>0.30982080009522961</v>
      </c>
      <c r="J1911" s="2">
        <f t="shared" ca="1" si="160"/>
        <v>490.04643592948287</v>
      </c>
      <c r="K1911" s="2">
        <f t="shared" ca="1" si="159"/>
        <v>490.1</v>
      </c>
      <c r="L1911" s="2">
        <f t="shared" si="161"/>
        <v>3112</v>
      </c>
    </row>
    <row r="1912" spans="7:12" x14ac:dyDescent="0.2">
      <c r="G1912" s="2">
        <v>1890</v>
      </c>
      <c r="H1912" s="2">
        <f t="shared" ca="1" si="162"/>
        <v>0.77647184320641405</v>
      </c>
      <c r="I1912" s="2">
        <f t="shared" ca="1" si="158"/>
        <v>8.1322693093703713E-2</v>
      </c>
      <c r="J1912" s="2">
        <f t="shared" ca="1" si="160"/>
        <v>490.12775862257655</v>
      </c>
      <c r="K1912" s="2">
        <f t="shared" ca="1" si="159"/>
        <v>490.20000000000005</v>
      </c>
      <c r="L1912" s="2">
        <f t="shared" si="161"/>
        <v>3111</v>
      </c>
    </row>
    <row r="1913" spans="7:12" x14ac:dyDescent="0.2">
      <c r="G1913" s="2">
        <v>1891</v>
      </c>
      <c r="H1913" s="2">
        <f t="shared" ca="1" si="162"/>
        <v>0.91101190670673682</v>
      </c>
      <c r="I1913" s="2">
        <f t="shared" ca="1" si="158"/>
        <v>2.9967624397759872E-2</v>
      </c>
      <c r="J1913" s="2">
        <f t="shared" ca="1" si="160"/>
        <v>490.15772624697433</v>
      </c>
      <c r="K1913" s="2">
        <f t="shared" ca="1" si="159"/>
        <v>490.20000000000005</v>
      </c>
      <c r="L1913" s="2">
        <f t="shared" si="161"/>
        <v>3110</v>
      </c>
    </row>
    <row r="1914" spans="7:12" x14ac:dyDescent="0.2">
      <c r="G1914" s="2">
        <v>1892</v>
      </c>
      <c r="H1914" s="2">
        <f t="shared" ca="1" si="162"/>
        <v>0.48831664445941048</v>
      </c>
      <c r="I1914" s="2">
        <f t="shared" ca="1" si="158"/>
        <v>0.2305536255874899</v>
      </c>
      <c r="J1914" s="2">
        <f t="shared" ca="1" si="160"/>
        <v>490.38827987256184</v>
      </c>
      <c r="K1914" s="2">
        <f t="shared" ca="1" si="159"/>
        <v>490.40000000000003</v>
      </c>
      <c r="L1914" s="2">
        <f t="shared" si="161"/>
        <v>3109</v>
      </c>
    </row>
    <row r="1915" spans="7:12" x14ac:dyDescent="0.2">
      <c r="G1915" s="2">
        <v>1893</v>
      </c>
      <c r="H1915" s="2">
        <f t="shared" ca="1" si="162"/>
        <v>0.50921184676165698</v>
      </c>
      <c r="I1915" s="2">
        <f t="shared" ca="1" si="158"/>
        <v>0.21714644373561443</v>
      </c>
      <c r="J1915" s="2">
        <f t="shared" ca="1" si="160"/>
        <v>490.60542631629744</v>
      </c>
      <c r="K1915" s="2">
        <f t="shared" ca="1" si="159"/>
        <v>490.70000000000005</v>
      </c>
      <c r="L1915" s="2">
        <f t="shared" si="161"/>
        <v>3108</v>
      </c>
    </row>
    <row r="1916" spans="7:12" x14ac:dyDescent="0.2">
      <c r="G1916" s="2">
        <v>1894</v>
      </c>
      <c r="H1916" s="2">
        <f t="shared" ca="1" si="162"/>
        <v>0.20688501745533583</v>
      </c>
      <c r="I1916" s="2">
        <f t="shared" ca="1" si="158"/>
        <v>0.50711043169563152</v>
      </c>
      <c r="J1916" s="2">
        <f t="shared" ca="1" si="160"/>
        <v>491.11253674799309</v>
      </c>
      <c r="K1916" s="2">
        <f t="shared" ca="1" si="159"/>
        <v>491.20000000000005</v>
      </c>
      <c r="L1916" s="2">
        <f t="shared" si="161"/>
        <v>3107</v>
      </c>
    </row>
    <row r="1917" spans="7:12" x14ac:dyDescent="0.2">
      <c r="G1917" s="2">
        <v>1895</v>
      </c>
      <c r="H1917" s="2">
        <f t="shared" ca="1" si="162"/>
        <v>0.89762150291646681</v>
      </c>
      <c r="I1917" s="2">
        <f t="shared" ca="1" si="158"/>
        <v>3.4773595778666885E-2</v>
      </c>
      <c r="J1917" s="2">
        <f t="shared" ca="1" si="160"/>
        <v>491.14731034377178</v>
      </c>
      <c r="K1917" s="2">
        <f t="shared" ca="1" si="159"/>
        <v>491.20000000000005</v>
      </c>
      <c r="L1917" s="2">
        <f t="shared" si="161"/>
        <v>3106</v>
      </c>
    </row>
    <row r="1918" spans="7:12" x14ac:dyDescent="0.2">
      <c r="G1918" s="2">
        <v>1896</v>
      </c>
      <c r="H1918" s="2">
        <f t="shared" ca="1" si="162"/>
        <v>0.36518257621470351</v>
      </c>
      <c r="I1918" s="2">
        <f t="shared" ca="1" si="158"/>
        <v>0.32443086687760414</v>
      </c>
      <c r="J1918" s="2">
        <f t="shared" ca="1" si="160"/>
        <v>491.47174121064938</v>
      </c>
      <c r="K1918" s="2">
        <f t="shared" ca="1" si="159"/>
        <v>491.5</v>
      </c>
      <c r="L1918" s="2">
        <f t="shared" si="161"/>
        <v>3105</v>
      </c>
    </row>
    <row r="1919" spans="7:12" x14ac:dyDescent="0.2">
      <c r="G1919" s="2">
        <v>1897</v>
      </c>
      <c r="H1919" s="2">
        <f t="shared" ca="1" si="162"/>
        <v>0.16466078978500442</v>
      </c>
      <c r="I1919" s="2">
        <f t="shared" ca="1" si="158"/>
        <v>0.58114295768813218</v>
      </c>
      <c r="J1919" s="2">
        <f t="shared" ca="1" si="160"/>
        <v>492.05288416833753</v>
      </c>
      <c r="K1919" s="2">
        <f t="shared" ca="1" si="159"/>
        <v>492.1</v>
      </c>
      <c r="L1919" s="2">
        <f t="shared" si="161"/>
        <v>3104</v>
      </c>
    </row>
    <row r="1920" spans="7:12" x14ac:dyDescent="0.2">
      <c r="G1920" s="2">
        <v>1898</v>
      </c>
      <c r="H1920" s="2">
        <f t="shared" ca="1" si="162"/>
        <v>0.3517355941619611</v>
      </c>
      <c r="I1920" s="2">
        <f t="shared" ca="1" si="158"/>
        <v>0.33673075687713327</v>
      </c>
      <c r="J1920" s="2">
        <f t="shared" ca="1" si="160"/>
        <v>492.38961492521469</v>
      </c>
      <c r="K1920" s="2">
        <f t="shared" ca="1" si="159"/>
        <v>492.40000000000003</v>
      </c>
      <c r="L1920" s="2">
        <f t="shared" si="161"/>
        <v>3103</v>
      </c>
    </row>
    <row r="1921" spans="7:12" x14ac:dyDescent="0.2">
      <c r="G1921" s="2">
        <v>1899</v>
      </c>
      <c r="H1921" s="2">
        <f t="shared" ca="1" si="162"/>
        <v>0.16695296747921806</v>
      </c>
      <c r="I1921" s="2">
        <f t="shared" ca="1" si="158"/>
        <v>0.5770609729503714</v>
      </c>
      <c r="J1921" s="2">
        <f t="shared" ca="1" si="160"/>
        <v>492.96667589816508</v>
      </c>
      <c r="K1921" s="2">
        <f t="shared" ca="1" si="159"/>
        <v>493</v>
      </c>
      <c r="L1921" s="2">
        <f t="shared" si="161"/>
        <v>3102</v>
      </c>
    </row>
    <row r="1922" spans="7:12" x14ac:dyDescent="0.2">
      <c r="G1922" s="2">
        <v>1900</v>
      </c>
      <c r="H1922" s="2">
        <f t="shared" ca="1" si="162"/>
        <v>0.62199311375134614</v>
      </c>
      <c r="I1922" s="2">
        <f t="shared" ca="1" si="158"/>
        <v>0.15312036679895452</v>
      </c>
      <c r="J1922" s="2">
        <f t="shared" ca="1" si="160"/>
        <v>493.11979626496401</v>
      </c>
      <c r="K1922" s="2">
        <f t="shared" ca="1" si="159"/>
        <v>493.20000000000005</v>
      </c>
      <c r="L1922" s="2">
        <f t="shared" si="161"/>
        <v>3101</v>
      </c>
    </row>
    <row r="1923" spans="7:12" x14ac:dyDescent="0.2">
      <c r="G1923" s="2">
        <v>1901</v>
      </c>
      <c r="H1923" s="2">
        <f t="shared" ca="1" si="162"/>
        <v>0.46077893822922467</v>
      </c>
      <c r="I1923" s="2">
        <f t="shared" ca="1" si="158"/>
        <v>0.24994737987512233</v>
      </c>
      <c r="J1923" s="2">
        <f t="shared" ca="1" si="160"/>
        <v>493.3697436448391</v>
      </c>
      <c r="K1923" s="2">
        <f t="shared" ca="1" si="159"/>
        <v>493.40000000000003</v>
      </c>
      <c r="L1923" s="2">
        <f t="shared" si="161"/>
        <v>3100</v>
      </c>
    </row>
    <row r="1924" spans="7:12" x14ac:dyDescent="0.2">
      <c r="G1924" s="2">
        <v>1902</v>
      </c>
      <c r="H1924" s="2">
        <f t="shared" ca="1" si="162"/>
        <v>0.85316226204163892</v>
      </c>
      <c r="I1924" s="2">
        <f t="shared" ca="1" si="158"/>
        <v>5.1244118891327996E-2</v>
      </c>
      <c r="J1924" s="2">
        <f t="shared" ca="1" si="160"/>
        <v>493.42098776373041</v>
      </c>
      <c r="K1924" s="2">
        <f t="shared" ca="1" si="159"/>
        <v>493.5</v>
      </c>
      <c r="L1924" s="2">
        <f t="shared" si="161"/>
        <v>3099</v>
      </c>
    </row>
    <row r="1925" spans="7:12" x14ac:dyDescent="0.2">
      <c r="G1925" s="2">
        <v>1903</v>
      </c>
      <c r="H1925" s="2">
        <f t="shared" ca="1" si="162"/>
        <v>0.29188290959014473</v>
      </c>
      <c r="I1925" s="2">
        <f t="shared" ca="1" si="158"/>
        <v>0.39748307026725949</v>
      </c>
      <c r="J1925" s="2">
        <f t="shared" ca="1" si="160"/>
        <v>493.81847083399765</v>
      </c>
      <c r="K1925" s="2">
        <f t="shared" ca="1" si="159"/>
        <v>493.90000000000003</v>
      </c>
      <c r="L1925" s="2">
        <f t="shared" si="161"/>
        <v>3098</v>
      </c>
    </row>
    <row r="1926" spans="7:12" x14ac:dyDescent="0.2">
      <c r="G1926" s="2">
        <v>1904</v>
      </c>
      <c r="H1926" s="2">
        <f t="shared" ca="1" si="162"/>
        <v>0.28551120777176264</v>
      </c>
      <c r="I1926" s="2">
        <f t="shared" ca="1" si="158"/>
        <v>0.40473813174457279</v>
      </c>
      <c r="J1926" s="2">
        <f t="shared" ca="1" si="160"/>
        <v>494.22320896574223</v>
      </c>
      <c r="K1926" s="2">
        <f t="shared" ca="1" si="159"/>
        <v>494.3</v>
      </c>
      <c r="L1926" s="2">
        <f t="shared" si="161"/>
        <v>3097</v>
      </c>
    </row>
    <row r="1927" spans="7:12" x14ac:dyDescent="0.2">
      <c r="G1927" s="2">
        <v>1905</v>
      </c>
      <c r="H1927" s="2">
        <f t="shared" ca="1" si="162"/>
        <v>0.567805978928973</v>
      </c>
      <c r="I1927" s="2">
        <f t="shared" ca="1" si="158"/>
        <v>0.18280862564843658</v>
      </c>
      <c r="J1927" s="2">
        <f t="shared" ca="1" si="160"/>
        <v>494.40601759139065</v>
      </c>
      <c r="K1927" s="2">
        <f t="shared" ca="1" si="159"/>
        <v>494.5</v>
      </c>
      <c r="L1927" s="2">
        <f t="shared" si="161"/>
        <v>3096</v>
      </c>
    </row>
    <row r="1928" spans="7:12" x14ac:dyDescent="0.2">
      <c r="G1928" s="2">
        <v>1906</v>
      </c>
      <c r="H1928" s="2">
        <f t="shared" ca="1" si="162"/>
        <v>0.47172238414217416</v>
      </c>
      <c r="I1928" s="2">
        <f t="shared" ca="1" si="158"/>
        <v>0.24276724899070859</v>
      </c>
      <c r="J1928" s="2">
        <f t="shared" ca="1" si="160"/>
        <v>494.64878484038138</v>
      </c>
      <c r="K1928" s="2">
        <f t="shared" ca="1" si="159"/>
        <v>494.70000000000005</v>
      </c>
      <c r="L1928" s="2">
        <f t="shared" si="161"/>
        <v>3095</v>
      </c>
    </row>
    <row r="1929" spans="7:12" x14ac:dyDescent="0.2">
      <c r="G1929" s="2">
        <v>1907</v>
      </c>
      <c r="H1929" s="2">
        <f t="shared" ca="1" si="162"/>
        <v>0.41477351662393913</v>
      </c>
      <c r="I1929" s="2">
        <f t="shared" ca="1" si="158"/>
        <v>0.28442878177060077</v>
      </c>
      <c r="J1929" s="2">
        <f t="shared" ca="1" si="160"/>
        <v>494.93321362215198</v>
      </c>
      <c r="K1929" s="2">
        <f t="shared" ca="1" si="159"/>
        <v>495</v>
      </c>
      <c r="L1929" s="2">
        <f t="shared" si="161"/>
        <v>3094</v>
      </c>
    </row>
    <row r="1930" spans="7:12" x14ac:dyDescent="0.2">
      <c r="G1930" s="2">
        <v>1908</v>
      </c>
      <c r="H1930" s="2">
        <f t="shared" ca="1" si="162"/>
        <v>3.9610893373181799E-2</v>
      </c>
      <c r="I1930" s="2">
        <f t="shared" ca="1" si="158"/>
        <v>1.0438574566341206</v>
      </c>
      <c r="J1930" s="2">
        <f t="shared" ca="1" si="160"/>
        <v>495.97707107878608</v>
      </c>
      <c r="K1930" s="2">
        <f t="shared" ca="1" si="159"/>
        <v>496</v>
      </c>
      <c r="L1930" s="2">
        <f t="shared" si="161"/>
        <v>3093</v>
      </c>
    </row>
    <row r="1931" spans="7:12" x14ac:dyDescent="0.2">
      <c r="G1931" s="2">
        <v>1909</v>
      </c>
      <c r="H1931" s="2">
        <f t="shared" ca="1" si="162"/>
        <v>0.13023886634697157</v>
      </c>
      <c r="I1931" s="2">
        <f t="shared" ca="1" si="158"/>
        <v>0.65924485158607793</v>
      </c>
      <c r="J1931" s="2">
        <f t="shared" ca="1" si="160"/>
        <v>496.63631593037218</v>
      </c>
      <c r="K1931" s="2">
        <f t="shared" ca="1" si="159"/>
        <v>496.70000000000005</v>
      </c>
      <c r="L1931" s="2">
        <f t="shared" si="161"/>
        <v>3092</v>
      </c>
    </row>
    <row r="1932" spans="7:12" x14ac:dyDescent="0.2">
      <c r="G1932" s="2">
        <v>1910</v>
      </c>
      <c r="H1932" s="2">
        <f t="shared" ca="1" si="162"/>
        <v>5.3154989114857054E-2</v>
      </c>
      <c r="I1932" s="2">
        <f t="shared" ca="1" si="158"/>
        <v>0.9493831478559549</v>
      </c>
      <c r="J1932" s="2">
        <f t="shared" ca="1" si="160"/>
        <v>497.58569907822812</v>
      </c>
      <c r="K1932" s="2">
        <f t="shared" ca="1" si="159"/>
        <v>497.6</v>
      </c>
      <c r="L1932" s="2">
        <f t="shared" si="161"/>
        <v>3091</v>
      </c>
    </row>
    <row r="1933" spans="7:12" x14ac:dyDescent="0.2">
      <c r="G1933" s="2">
        <v>1911</v>
      </c>
      <c r="H1933" s="2">
        <f t="shared" ca="1" si="162"/>
        <v>0.29625282026564537</v>
      </c>
      <c r="I1933" s="2">
        <f t="shared" ca="1" si="158"/>
        <v>0.39370293420520225</v>
      </c>
      <c r="J1933" s="2">
        <f t="shared" ca="1" si="160"/>
        <v>497.9794020124333</v>
      </c>
      <c r="K1933" s="2">
        <f t="shared" ca="1" si="159"/>
        <v>498</v>
      </c>
      <c r="L1933" s="2">
        <f t="shared" si="161"/>
        <v>3090</v>
      </c>
    </row>
    <row r="1934" spans="7:12" x14ac:dyDescent="0.2">
      <c r="G1934" s="2">
        <v>1912</v>
      </c>
      <c r="H1934" s="2">
        <f t="shared" ca="1" si="162"/>
        <v>0.13222286947159068</v>
      </c>
      <c r="I1934" s="2">
        <f t="shared" ca="1" si="158"/>
        <v>0.65499073326690571</v>
      </c>
      <c r="J1934" s="2">
        <f t="shared" ca="1" si="160"/>
        <v>498.63439274570021</v>
      </c>
      <c r="K1934" s="2">
        <f t="shared" ca="1" si="159"/>
        <v>498.70000000000005</v>
      </c>
      <c r="L1934" s="2">
        <f t="shared" si="161"/>
        <v>3089</v>
      </c>
    </row>
    <row r="1935" spans="7:12" x14ac:dyDescent="0.2">
      <c r="G1935" s="2">
        <v>1913</v>
      </c>
      <c r="H1935" s="2">
        <f t="shared" ca="1" si="162"/>
        <v>0.18029215457108627</v>
      </c>
      <c r="I1935" s="2">
        <f t="shared" ca="1" si="158"/>
        <v>0.55478518876741867</v>
      </c>
      <c r="J1935" s="2">
        <f t="shared" ca="1" si="160"/>
        <v>499.18917793446764</v>
      </c>
      <c r="K1935" s="2">
        <f t="shared" ca="1" si="159"/>
        <v>499.20000000000005</v>
      </c>
      <c r="L1935" s="2">
        <f t="shared" si="161"/>
        <v>3088</v>
      </c>
    </row>
    <row r="1936" spans="7:12" x14ac:dyDescent="0.2">
      <c r="G1936" s="2">
        <v>1914</v>
      </c>
      <c r="H1936" s="2">
        <f t="shared" ca="1" si="162"/>
        <v>0.38490170691959724</v>
      </c>
      <c r="I1936" s="2">
        <f t="shared" ca="1" si="158"/>
        <v>0.30928645416035044</v>
      </c>
      <c r="J1936" s="2">
        <f t="shared" ca="1" si="160"/>
        <v>499.49846438862801</v>
      </c>
      <c r="K1936" s="2">
        <f t="shared" ca="1" si="159"/>
        <v>499.5</v>
      </c>
      <c r="L1936" s="2">
        <f t="shared" si="161"/>
        <v>3087</v>
      </c>
    </row>
    <row r="1937" spans="7:12" x14ac:dyDescent="0.2">
      <c r="G1937" s="2">
        <v>1915</v>
      </c>
      <c r="H1937" s="2">
        <f t="shared" ca="1" si="162"/>
        <v>0.82021019294733866</v>
      </c>
      <c r="I1937" s="2">
        <f t="shared" ca="1" si="158"/>
        <v>6.4223797378122241E-2</v>
      </c>
      <c r="J1937" s="2">
        <f t="shared" ca="1" si="160"/>
        <v>499.56268818600614</v>
      </c>
      <c r="K1937" s="2">
        <f t="shared" ca="1" si="159"/>
        <v>499.6</v>
      </c>
      <c r="L1937" s="2">
        <f t="shared" si="161"/>
        <v>3086</v>
      </c>
    </row>
    <row r="1938" spans="7:12" x14ac:dyDescent="0.2">
      <c r="G1938" s="2">
        <v>1916</v>
      </c>
      <c r="H1938" s="2">
        <f t="shared" ca="1" si="162"/>
        <v>0.12348618286219148</v>
      </c>
      <c r="I1938" s="2">
        <f t="shared" ca="1" si="158"/>
        <v>0.67799870626627867</v>
      </c>
      <c r="J1938" s="2">
        <f t="shared" ca="1" si="160"/>
        <v>500.24068689227244</v>
      </c>
      <c r="K1938" s="2">
        <f t="shared" ca="1" si="159"/>
        <v>500.3</v>
      </c>
      <c r="L1938" s="2">
        <f t="shared" si="161"/>
        <v>3085</v>
      </c>
    </row>
    <row r="1939" spans="7:12" x14ac:dyDescent="0.2">
      <c r="G1939" s="2">
        <v>1917</v>
      </c>
      <c r="H1939" s="2">
        <f t="shared" ca="1" si="162"/>
        <v>0.77010223852767368</v>
      </c>
      <c r="I1939" s="2">
        <f t="shared" ca="1" si="158"/>
        <v>8.4705575758711751E-2</v>
      </c>
      <c r="J1939" s="2">
        <f t="shared" ca="1" si="160"/>
        <v>500.32539246803117</v>
      </c>
      <c r="K1939" s="2">
        <f t="shared" ca="1" si="159"/>
        <v>500.40000000000003</v>
      </c>
      <c r="L1939" s="2">
        <f t="shared" si="161"/>
        <v>3084</v>
      </c>
    </row>
    <row r="1940" spans="7:12" x14ac:dyDescent="0.2">
      <c r="G1940" s="2">
        <v>1918</v>
      </c>
      <c r="H1940" s="2">
        <f t="shared" ca="1" si="162"/>
        <v>0.37921237151463705</v>
      </c>
      <c r="I1940" s="2">
        <f t="shared" ca="1" si="158"/>
        <v>0.31451796426569933</v>
      </c>
      <c r="J1940" s="2">
        <f t="shared" ca="1" si="160"/>
        <v>500.63991043229686</v>
      </c>
      <c r="K1940" s="2">
        <f t="shared" ca="1" si="159"/>
        <v>500.70000000000005</v>
      </c>
      <c r="L1940" s="2">
        <f t="shared" si="161"/>
        <v>3083</v>
      </c>
    </row>
    <row r="1941" spans="7:12" x14ac:dyDescent="0.2">
      <c r="G1941" s="2">
        <v>1919</v>
      </c>
      <c r="H1941" s="2">
        <f t="shared" ca="1" si="162"/>
        <v>0.53767813691208155</v>
      </c>
      <c r="I1941" s="2">
        <f t="shared" ca="1" si="158"/>
        <v>0.20132873341210969</v>
      </c>
      <c r="J1941" s="2">
        <f t="shared" ca="1" si="160"/>
        <v>500.84123916570894</v>
      </c>
      <c r="K1941" s="2">
        <f t="shared" ca="1" si="159"/>
        <v>500.90000000000003</v>
      </c>
      <c r="L1941" s="2">
        <f t="shared" si="161"/>
        <v>3082</v>
      </c>
    </row>
    <row r="1942" spans="7:12" x14ac:dyDescent="0.2">
      <c r="G1942" s="2">
        <v>1920</v>
      </c>
      <c r="H1942" s="2">
        <f t="shared" ca="1" si="162"/>
        <v>0.69827693063753882</v>
      </c>
      <c r="I1942" s="2">
        <f t="shared" ca="1" si="158"/>
        <v>0.11656588969145154</v>
      </c>
      <c r="J1942" s="2">
        <f t="shared" ca="1" si="160"/>
        <v>500.9578050554004</v>
      </c>
      <c r="K1942" s="2">
        <f t="shared" ca="1" si="159"/>
        <v>501</v>
      </c>
      <c r="L1942" s="2">
        <f t="shared" si="161"/>
        <v>3081</v>
      </c>
    </row>
    <row r="1943" spans="7:12" x14ac:dyDescent="0.2">
      <c r="G1943" s="2">
        <v>1921</v>
      </c>
      <c r="H1943" s="2">
        <f t="shared" ca="1" si="162"/>
        <v>0.89465427233852701</v>
      </c>
      <c r="I1943" s="2">
        <f t="shared" ref="I1943:I2006" ca="1" si="163">-LN(H1943)/(L1943*rate)</f>
        <v>3.6142182865448666E-2</v>
      </c>
      <c r="J1943" s="2">
        <f t="shared" ca="1" si="160"/>
        <v>500.99394723826583</v>
      </c>
      <c r="K1943" s="2">
        <f t="shared" ca="1" si="159"/>
        <v>501</v>
      </c>
      <c r="L1943" s="2">
        <f t="shared" si="161"/>
        <v>3080</v>
      </c>
    </row>
    <row r="1944" spans="7:12" x14ac:dyDescent="0.2">
      <c r="G1944" s="2">
        <v>1922</v>
      </c>
      <c r="H1944" s="2">
        <f t="shared" ca="1" si="162"/>
        <v>0.1398533523705866</v>
      </c>
      <c r="I1944" s="2">
        <f t="shared" ca="1" si="163"/>
        <v>0.63889603391811212</v>
      </c>
      <c r="J1944" s="2">
        <f t="shared" ca="1" si="160"/>
        <v>501.63284327218395</v>
      </c>
      <c r="K1944" s="2">
        <f t="shared" ref="K1944:K2007" ca="1" si="164">CEILING(J1944,B$2)</f>
        <v>501.70000000000005</v>
      </c>
      <c r="L1944" s="2">
        <f t="shared" si="161"/>
        <v>3079</v>
      </c>
    </row>
    <row r="1945" spans="7:12" x14ac:dyDescent="0.2">
      <c r="G1945" s="2">
        <v>1923</v>
      </c>
      <c r="H1945" s="2">
        <f t="shared" ca="1" si="162"/>
        <v>0.3805513301325878</v>
      </c>
      <c r="I1945" s="2">
        <f t="shared" ca="1" si="163"/>
        <v>0.31388375860458156</v>
      </c>
      <c r="J1945" s="2">
        <f t="shared" ref="J1945:J2008" ca="1" si="165">J1944+I1945</f>
        <v>501.94672703078851</v>
      </c>
      <c r="K1945" s="2">
        <f t="shared" ca="1" si="164"/>
        <v>502</v>
      </c>
      <c r="L1945" s="2">
        <f t="shared" ref="L1945:L2008" si="166">L1944-1</f>
        <v>3078</v>
      </c>
    </row>
    <row r="1946" spans="7:12" x14ac:dyDescent="0.2">
      <c r="G1946" s="2">
        <v>1924</v>
      </c>
      <c r="H1946" s="2">
        <f t="shared" ca="1" si="162"/>
        <v>0.68509665697621303</v>
      </c>
      <c r="I1946" s="2">
        <f t="shared" ca="1" si="163"/>
        <v>0.1229104145594842</v>
      </c>
      <c r="J1946" s="2">
        <f t="shared" ca="1" si="165"/>
        <v>502.06963744534801</v>
      </c>
      <c r="K1946" s="2">
        <f t="shared" ca="1" si="164"/>
        <v>502.1</v>
      </c>
      <c r="L1946" s="2">
        <f t="shared" si="166"/>
        <v>3077</v>
      </c>
    </row>
    <row r="1947" spans="7:12" x14ac:dyDescent="0.2">
      <c r="G1947" s="2">
        <v>1925</v>
      </c>
      <c r="H1947" s="2">
        <f t="shared" ca="1" si="162"/>
        <v>0.60152834988090165</v>
      </c>
      <c r="I1947" s="2">
        <f t="shared" ca="1" si="163"/>
        <v>0.16524109645855206</v>
      </c>
      <c r="J1947" s="2">
        <f t="shared" ca="1" si="165"/>
        <v>502.23487854180655</v>
      </c>
      <c r="K1947" s="2">
        <f t="shared" ca="1" si="164"/>
        <v>502.3</v>
      </c>
      <c r="L1947" s="2">
        <f t="shared" si="166"/>
        <v>3076</v>
      </c>
    </row>
    <row r="1948" spans="7:12" x14ac:dyDescent="0.2">
      <c r="G1948" s="2">
        <v>1926</v>
      </c>
      <c r="H1948" s="2">
        <f t="shared" ca="1" si="162"/>
        <v>0.29303663378581979</v>
      </c>
      <c r="I1948" s="2">
        <f t="shared" ca="1" si="163"/>
        <v>0.39917321879510043</v>
      </c>
      <c r="J1948" s="2">
        <f t="shared" ca="1" si="165"/>
        <v>502.63405176060166</v>
      </c>
      <c r="K1948" s="2">
        <f t="shared" ca="1" si="164"/>
        <v>502.70000000000005</v>
      </c>
      <c r="L1948" s="2">
        <f t="shared" si="166"/>
        <v>3075</v>
      </c>
    </row>
    <row r="1949" spans="7:12" x14ac:dyDescent="0.2">
      <c r="G1949" s="2">
        <v>1927</v>
      </c>
      <c r="H1949" s="2">
        <f t="shared" ca="1" si="162"/>
        <v>0.90333278655166349</v>
      </c>
      <c r="I1949" s="2">
        <f t="shared" ca="1" si="163"/>
        <v>3.3072302885505792E-2</v>
      </c>
      <c r="J1949" s="2">
        <f t="shared" ca="1" si="165"/>
        <v>502.66712406348717</v>
      </c>
      <c r="K1949" s="2">
        <f t="shared" ca="1" si="164"/>
        <v>502.70000000000005</v>
      </c>
      <c r="L1949" s="2">
        <f t="shared" si="166"/>
        <v>3074</v>
      </c>
    </row>
    <row r="1950" spans="7:12" x14ac:dyDescent="0.2">
      <c r="G1950" s="2">
        <v>1928</v>
      </c>
      <c r="H1950" s="2">
        <f t="shared" ca="1" si="162"/>
        <v>0.12627033093861806</v>
      </c>
      <c r="I1950" s="2">
        <f t="shared" ca="1" si="163"/>
        <v>0.67339088403976155</v>
      </c>
      <c r="J1950" s="2">
        <f t="shared" ca="1" si="165"/>
        <v>503.34051494752691</v>
      </c>
      <c r="K1950" s="2">
        <f t="shared" ca="1" si="164"/>
        <v>503.40000000000003</v>
      </c>
      <c r="L1950" s="2">
        <f t="shared" si="166"/>
        <v>3073</v>
      </c>
    </row>
    <row r="1951" spans="7:12" x14ac:dyDescent="0.2">
      <c r="G1951" s="2">
        <v>1929</v>
      </c>
      <c r="H1951" s="2">
        <f t="shared" ca="1" si="162"/>
        <v>0.33815010413472413</v>
      </c>
      <c r="I1951" s="2">
        <f t="shared" ca="1" si="163"/>
        <v>0.35295097233300837</v>
      </c>
      <c r="J1951" s="2">
        <f t="shared" ca="1" si="165"/>
        <v>503.69346591985993</v>
      </c>
      <c r="K1951" s="2">
        <f t="shared" ca="1" si="164"/>
        <v>503.70000000000005</v>
      </c>
      <c r="L1951" s="2">
        <f t="shared" si="166"/>
        <v>3072</v>
      </c>
    </row>
    <row r="1952" spans="7:12" x14ac:dyDescent="0.2">
      <c r="G1952" s="2">
        <v>1930</v>
      </c>
      <c r="H1952" s="2">
        <f t="shared" ca="1" si="162"/>
        <v>0.69329998740113186</v>
      </c>
      <c r="I1952" s="2">
        <f t="shared" ca="1" si="163"/>
        <v>0.11927466336893865</v>
      </c>
      <c r="J1952" s="2">
        <f t="shared" ca="1" si="165"/>
        <v>503.81274058322884</v>
      </c>
      <c r="K1952" s="2">
        <f t="shared" ca="1" si="164"/>
        <v>503.90000000000003</v>
      </c>
      <c r="L1952" s="2">
        <f t="shared" si="166"/>
        <v>3071</v>
      </c>
    </row>
    <row r="1953" spans="7:12" x14ac:dyDescent="0.2">
      <c r="G1953" s="2">
        <v>1931</v>
      </c>
      <c r="H1953" s="2">
        <f t="shared" ref="H1953:H2016" ca="1" si="167">RAND()</f>
        <v>0.47464818334449876</v>
      </c>
      <c r="I1953" s="2">
        <f t="shared" ca="1" si="163"/>
        <v>0.2427301029380162</v>
      </c>
      <c r="J1953" s="2">
        <f t="shared" ca="1" si="165"/>
        <v>504.05547068616687</v>
      </c>
      <c r="K1953" s="2">
        <f t="shared" ca="1" si="164"/>
        <v>504.1</v>
      </c>
      <c r="L1953" s="2">
        <f t="shared" si="166"/>
        <v>3070</v>
      </c>
    </row>
    <row r="1954" spans="7:12" x14ac:dyDescent="0.2">
      <c r="G1954" s="2">
        <v>1932</v>
      </c>
      <c r="H1954" s="2">
        <f t="shared" ca="1" si="167"/>
        <v>0.63322858512690738</v>
      </c>
      <c r="I1954" s="2">
        <f t="shared" ca="1" si="163"/>
        <v>0.14888361292908028</v>
      </c>
      <c r="J1954" s="2">
        <f t="shared" ca="1" si="165"/>
        <v>504.20435429909594</v>
      </c>
      <c r="K1954" s="2">
        <f t="shared" ca="1" si="164"/>
        <v>504.3</v>
      </c>
      <c r="L1954" s="2">
        <f t="shared" si="166"/>
        <v>3069</v>
      </c>
    </row>
    <row r="1955" spans="7:12" x14ac:dyDescent="0.2">
      <c r="G1955" s="2">
        <v>1933</v>
      </c>
      <c r="H1955" s="2">
        <f t="shared" ca="1" si="167"/>
        <v>0.90513685831142998</v>
      </c>
      <c r="I1955" s="2">
        <f t="shared" ca="1" si="163"/>
        <v>3.2486676030636381E-2</v>
      </c>
      <c r="J1955" s="2">
        <f t="shared" ca="1" si="165"/>
        <v>504.2368409751266</v>
      </c>
      <c r="K1955" s="2">
        <f t="shared" ca="1" si="164"/>
        <v>504.3</v>
      </c>
      <c r="L1955" s="2">
        <f t="shared" si="166"/>
        <v>3068</v>
      </c>
    </row>
    <row r="1956" spans="7:12" x14ac:dyDescent="0.2">
      <c r="G1956" s="2">
        <v>1934</v>
      </c>
      <c r="H1956" s="2">
        <f t="shared" ca="1" si="167"/>
        <v>0.70710418076745096</v>
      </c>
      <c r="I1956" s="2">
        <f t="shared" ca="1" si="163"/>
        <v>0.11300204363700328</v>
      </c>
      <c r="J1956" s="2">
        <f t="shared" ca="1" si="165"/>
        <v>504.34984301876358</v>
      </c>
      <c r="K1956" s="2">
        <f t="shared" ca="1" si="164"/>
        <v>504.40000000000003</v>
      </c>
      <c r="L1956" s="2">
        <f t="shared" si="166"/>
        <v>3067</v>
      </c>
    </row>
    <row r="1957" spans="7:12" x14ac:dyDescent="0.2">
      <c r="G1957" s="2">
        <v>1935</v>
      </c>
      <c r="H1957" s="2">
        <f t="shared" ca="1" si="167"/>
        <v>0.83986608861232781</v>
      </c>
      <c r="I1957" s="2">
        <f t="shared" ca="1" si="163"/>
        <v>5.6918727388090645E-2</v>
      </c>
      <c r="J1957" s="2">
        <f t="shared" ca="1" si="165"/>
        <v>504.40676174615169</v>
      </c>
      <c r="K1957" s="2">
        <f t="shared" ca="1" si="164"/>
        <v>504.5</v>
      </c>
      <c r="L1957" s="2">
        <f t="shared" si="166"/>
        <v>3066</v>
      </c>
    </row>
    <row r="1958" spans="7:12" x14ac:dyDescent="0.2">
      <c r="G1958" s="2">
        <v>1936</v>
      </c>
      <c r="H1958" s="2">
        <f t="shared" ca="1" si="167"/>
        <v>0.92590977459869528</v>
      </c>
      <c r="I1958" s="2">
        <f t="shared" ca="1" si="163"/>
        <v>2.5115329436109585E-2</v>
      </c>
      <c r="J1958" s="2">
        <f t="shared" ca="1" si="165"/>
        <v>504.43187707558781</v>
      </c>
      <c r="K1958" s="2">
        <f t="shared" ca="1" si="164"/>
        <v>504.5</v>
      </c>
      <c r="L1958" s="2">
        <f t="shared" si="166"/>
        <v>3065</v>
      </c>
    </row>
    <row r="1959" spans="7:12" x14ac:dyDescent="0.2">
      <c r="G1959" s="2">
        <v>1937</v>
      </c>
      <c r="H1959" s="2">
        <f t="shared" ca="1" si="167"/>
        <v>5.9218317751173144E-2</v>
      </c>
      <c r="I1959" s="2">
        <f t="shared" ca="1" si="163"/>
        <v>0.92249489669732676</v>
      </c>
      <c r="J1959" s="2">
        <f t="shared" ca="1" si="165"/>
        <v>505.35437197228515</v>
      </c>
      <c r="K1959" s="2">
        <f t="shared" ca="1" si="164"/>
        <v>505.40000000000003</v>
      </c>
      <c r="L1959" s="2">
        <f t="shared" si="166"/>
        <v>3064</v>
      </c>
    </row>
    <row r="1960" spans="7:12" x14ac:dyDescent="0.2">
      <c r="G1960" s="2">
        <v>1938</v>
      </c>
      <c r="H1960" s="2">
        <f t="shared" ca="1" si="167"/>
        <v>0.47451947628418878</v>
      </c>
      <c r="I1960" s="2">
        <f t="shared" ca="1" si="163"/>
        <v>0.24337336463099529</v>
      </c>
      <c r="J1960" s="2">
        <f t="shared" ca="1" si="165"/>
        <v>505.59774533691615</v>
      </c>
      <c r="K1960" s="2">
        <f t="shared" ca="1" si="164"/>
        <v>505.6</v>
      </c>
      <c r="L1960" s="2">
        <f t="shared" si="166"/>
        <v>3063</v>
      </c>
    </row>
    <row r="1961" spans="7:12" x14ac:dyDescent="0.2">
      <c r="G1961" s="2">
        <v>1939</v>
      </c>
      <c r="H1961" s="2">
        <f t="shared" ca="1" si="167"/>
        <v>0.40247640303209309</v>
      </c>
      <c r="I1961" s="2">
        <f t="shared" ca="1" si="163"/>
        <v>0.29723017957195058</v>
      </c>
      <c r="J1961" s="2">
        <f t="shared" ca="1" si="165"/>
        <v>505.8949755164881</v>
      </c>
      <c r="K1961" s="2">
        <f t="shared" ca="1" si="164"/>
        <v>505.90000000000003</v>
      </c>
      <c r="L1961" s="2">
        <f t="shared" si="166"/>
        <v>3062</v>
      </c>
    </row>
    <row r="1962" spans="7:12" x14ac:dyDescent="0.2">
      <c r="G1962" s="2">
        <v>1940</v>
      </c>
      <c r="H1962" s="2">
        <f t="shared" ca="1" si="167"/>
        <v>0.2939153177764694</v>
      </c>
      <c r="I1962" s="2">
        <f t="shared" ca="1" si="163"/>
        <v>0.40002077357313026</v>
      </c>
      <c r="J1962" s="2">
        <f t="shared" ca="1" si="165"/>
        <v>506.29499629006125</v>
      </c>
      <c r="K1962" s="2">
        <f t="shared" ca="1" si="164"/>
        <v>506.3</v>
      </c>
      <c r="L1962" s="2">
        <f t="shared" si="166"/>
        <v>3061</v>
      </c>
    </row>
    <row r="1963" spans="7:12" x14ac:dyDescent="0.2">
      <c r="G1963" s="2">
        <v>1941</v>
      </c>
      <c r="H1963" s="2">
        <f t="shared" ca="1" si="167"/>
        <v>0.98194460257578653</v>
      </c>
      <c r="I1963" s="2">
        <f t="shared" ca="1" si="163"/>
        <v>5.9543742073695036E-3</v>
      </c>
      <c r="J1963" s="2">
        <f t="shared" ca="1" si="165"/>
        <v>506.30095066426861</v>
      </c>
      <c r="K1963" s="2">
        <f t="shared" ca="1" si="164"/>
        <v>506.40000000000003</v>
      </c>
      <c r="L1963" s="2">
        <f t="shared" si="166"/>
        <v>3060</v>
      </c>
    </row>
    <row r="1964" spans="7:12" x14ac:dyDescent="0.2">
      <c r="G1964" s="2">
        <v>1942</v>
      </c>
      <c r="H1964" s="2">
        <f t="shared" ca="1" si="167"/>
        <v>0.11189135503088266</v>
      </c>
      <c r="I1964" s="2">
        <f t="shared" ca="1" si="163"/>
        <v>0.71599441740820069</v>
      </c>
      <c r="J1964" s="2">
        <f t="shared" ca="1" si="165"/>
        <v>507.01694508167679</v>
      </c>
      <c r="K1964" s="2">
        <f t="shared" ca="1" si="164"/>
        <v>507.1</v>
      </c>
      <c r="L1964" s="2">
        <f t="shared" si="166"/>
        <v>3059</v>
      </c>
    </row>
    <row r="1965" spans="7:12" x14ac:dyDescent="0.2">
      <c r="G1965" s="2">
        <v>1943</v>
      </c>
      <c r="H1965" s="2">
        <f t="shared" ca="1" si="167"/>
        <v>0.88040836898103747</v>
      </c>
      <c r="I1965" s="2">
        <f t="shared" ca="1" si="163"/>
        <v>4.1651217622676068E-2</v>
      </c>
      <c r="J1965" s="2">
        <f t="shared" ca="1" si="165"/>
        <v>507.0585962992995</v>
      </c>
      <c r="K1965" s="2">
        <f t="shared" ca="1" si="164"/>
        <v>507.1</v>
      </c>
      <c r="L1965" s="2">
        <f t="shared" si="166"/>
        <v>3058</v>
      </c>
    </row>
    <row r="1966" spans="7:12" x14ac:dyDescent="0.2">
      <c r="G1966" s="2">
        <v>1944</v>
      </c>
      <c r="H1966" s="2">
        <f t="shared" ca="1" si="167"/>
        <v>0.4015751114021916</v>
      </c>
      <c r="I1966" s="2">
        <f t="shared" ca="1" si="163"/>
        <v>0.2984496846991106</v>
      </c>
      <c r="J1966" s="2">
        <f t="shared" ca="1" si="165"/>
        <v>507.3570459839986</v>
      </c>
      <c r="K1966" s="2">
        <f t="shared" ca="1" si="164"/>
        <v>507.40000000000003</v>
      </c>
      <c r="L1966" s="2">
        <f t="shared" si="166"/>
        <v>3057</v>
      </c>
    </row>
    <row r="1967" spans="7:12" x14ac:dyDescent="0.2">
      <c r="G1967" s="2">
        <v>1945</v>
      </c>
      <c r="H1967" s="2">
        <f t="shared" ca="1" si="167"/>
        <v>0.15506073234415307</v>
      </c>
      <c r="I1967" s="2">
        <f t="shared" ca="1" si="163"/>
        <v>0.60992749254899781</v>
      </c>
      <c r="J1967" s="2">
        <f t="shared" ca="1" si="165"/>
        <v>507.96697347654759</v>
      </c>
      <c r="K1967" s="2">
        <f t="shared" ca="1" si="164"/>
        <v>508</v>
      </c>
      <c r="L1967" s="2">
        <f t="shared" si="166"/>
        <v>3056</v>
      </c>
    </row>
    <row r="1968" spans="7:12" x14ac:dyDescent="0.2">
      <c r="G1968" s="2">
        <v>1946</v>
      </c>
      <c r="H1968" s="2">
        <f t="shared" ca="1" si="167"/>
        <v>0.27294550595455902</v>
      </c>
      <c r="I1968" s="2">
        <f t="shared" ca="1" si="163"/>
        <v>0.42503538972515348</v>
      </c>
      <c r="J1968" s="2">
        <f t="shared" ca="1" si="165"/>
        <v>508.39200886627276</v>
      </c>
      <c r="K1968" s="2">
        <f t="shared" ca="1" si="164"/>
        <v>508.40000000000003</v>
      </c>
      <c r="L1968" s="2">
        <f t="shared" si="166"/>
        <v>3055</v>
      </c>
    </row>
    <row r="1969" spans="7:12" x14ac:dyDescent="0.2">
      <c r="G1969" s="2">
        <v>1947</v>
      </c>
      <c r="H1969" s="2">
        <f t="shared" ca="1" si="167"/>
        <v>0.58955880136836969</v>
      </c>
      <c r="I1969" s="2">
        <f t="shared" ca="1" si="163"/>
        <v>0.17301270992497955</v>
      </c>
      <c r="J1969" s="2">
        <f t="shared" ca="1" si="165"/>
        <v>508.56502157619775</v>
      </c>
      <c r="K1969" s="2">
        <f t="shared" ca="1" si="164"/>
        <v>508.6</v>
      </c>
      <c r="L1969" s="2">
        <f t="shared" si="166"/>
        <v>3054</v>
      </c>
    </row>
    <row r="1970" spans="7:12" x14ac:dyDescent="0.2">
      <c r="G1970" s="2">
        <v>1948</v>
      </c>
      <c r="H1970" s="2">
        <f t="shared" ca="1" si="167"/>
        <v>0.17762131882547183</v>
      </c>
      <c r="I1970" s="2">
        <f t="shared" ca="1" si="163"/>
        <v>0.56603387395885774</v>
      </c>
      <c r="J1970" s="2">
        <f t="shared" ca="1" si="165"/>
        <v>509.13105545015662</v>
      </c>
      <c r="K1970" s="2">
        <f t="shared" ca="1" si="164"/>
        <v>509.20000000000005</v>
      </c>
      <c r="L1970" s="2">
        <f t="shared" si="166"/>
        <v>3053</v>
      </c>
    </row>
    <row r="1971" spans="7:12" x14ac:dyDescent="0.2">
      <c r="G1971" s="2">
        <v>1949</v>
      </c>
      <c r="H1971" s="2">
        <f t="shared" ca="1" si="167"/>
        <v>0.73200897670369758</v>
      </c>
      <c r="I1971" s="2">
        <f t="shared" ca="1" si="163"/>
        <v>0.1022157607600266</v>
      </c>
      <c r="J1971" s="2">
        <f t="shared" ca="1" si="165"/>
        <v>509.23327121091666</v>
      </c>
      <c r="K1971" s="2">
        <f t="shared" ca="1" si="164"/>
        <v>509.3</v>
      </c>
      <c r="L1971" s="2">
        <f t="shared" si="166"/>
        <v>3052</v>
      </c>
    </row>
    <row r="1972" spans="7:12" x14ac:dyDescent="0.2">
      <c r="G1972" s="2">
        <v>1950</v>
      </c>
      <c r="H1972" s="2">
        <f t="shared" ca="1" si="167"/>
        <v>0.18958144778617225</v>
      </c>
      <c r="I1972" s="2">
        <f t="shared" ca="1" si="163"/>
        <v>0.5450463923886637</v>
      </c>
      <c r="J1972" s="2">
        <f t="shared" ca="1" si="165"/>
        <v>509.77831760330531</v>
      </c>
      <c r="K1972" s="2">
        <f t="shared" ca="1" si="164"/>
        <v>509.8</v>
      </c>
      <c r="L1972" s="2">
        <f t="shared" si="166"/>
        <v>3051</v>
      </c>
    </row>
    <row r="1973" spans="7:12" x14ac:dyDescent="0.2">
      <c r="G1973" s="2">
        <v>1951</v>
      </c>
      <c r="H1973" s="2">
        <f t="shared" ca="1" si="167"/>
        <v>0.38339249944016451</v>
      </c>
      <c r="I1973" s="2">
        <f t="shared" ca="1" si="163"/>
        <v>0.31432656125818986</v>
      </c>
      <c r="J1973" s="2">
        <f t="shared" ca="1" si="165"/>
        <v>510.09264416456352</v>
      </c>
      <c r="K1973" s="2">
        <f t="shared" ca="1" si="164"/>
        <v>510.1</v>
      </c>
      <c r="L1973" s="2">
        <f t="shared" si="166"/>
        <v>3050</v>
      </c>
    </row>
    <row r="1974" spans="7:12" x14ac:dyDescent="0.2">
      <c r="G1974" s="2">
        <v>1952</v>
      </c>
      <c r="H1974" s="2">
        <f t="shared" ca="1" si="167"/>
        <v>8.4619917965982117E-2</v>
      </c>
      <c r="I1974" s="2">
        <f t="shared" ca="1" si="163"/>
        <v>0.80996576029214362</v>
      </c>
      <c r="J1974" s="2">
        <f t="shared" ca="1" si="165"/>
        <v>510.90260992485565</v>
      </c>
      <c r="K1974" s="2">
        <f t="shared" ca="1" si="164"/>
        <v>511</v>
      </c>
      <c r="L1974" s="2">
        <f t="shared" si="166"/>
        <v>3049</v>
      </c>
    </row>
    <row r="1975" spans="7:12" x14ac:dyDescent="0.2">
      <c r="G1975" s="2">
        <v>1953</v>
      </c>
      <c r="H1975" s="2">
        <f t="shared" ca="1" si="167"/>
        <v>0.46036397544537877</v>
      </c>
      <c r="I1975" s="2">
        <f t="shared" ca="1" si="163"/>
        <v>0.25450716909606258</v>
      </c>
      <c r="J1975" s="2">
        <f t="shared" ca="1" si="165"/>
        <v>511.15711709395174</v>
      </c>
      <c r="K1975" s="2">
        <f t="shared" ca="1" si="164"/>
        <v>511.20000000000005</v>
      </c>
      <c r="L1975" s="2">
        <f t="shared" si="166"/>
        <v>3048</v>
      </c>
    </row>
    <row r="1976" spans="7:12" x14ac:dyDescent="0.2">
      <c r="G1976" s="2">
        <v>1954</v>
      </c>
      <c r="H1976" s="2">
        <f t="shared" ca="1" si="167"/>
        <v>3.5392287960424484E-2</v>
      </c>
      <c r="I1976" s="2">
        <f t="shared" ca="1" si="163"/>
        <v>1.0965741177556232</v>
      </c>
      <c r="J1976" s="2">
        <f t="shared" ca="1" si="165"/>
        <v>512.25369121170741</v>
      </c>
      <c r="K1976" s="2">
        <f t="shared" ca="1" si="164"/>
        <v>512.30000000000007</v>
      </c>
      <c r="L1976" s="2">
        <f t="shared" si="166"/>
        <v>3047</v>
      </c>
    </row>
    <row r="1977" spans="7:12" x14ac:dyDescent="0.2">
      <c r="G1977" s="2">
        <v>1955</v>
      </c>
      <c r="H1977" s="2">
        <f t="shared" ca="1" si="167"/>
        <v>0.18600449651874285</v>
      </c>
      <c r="I1977" s="2">
        <f t="shared" ca="1" si="163"/>
        <v>0.55219449465830317</v>
      </c>
      <c r="J1977" s="2">
        <f t="shared" ca="1" si="165"/>
        <v>512.80588570636576</v>
      </c>
      <c r="K1977" s="2">
        <f t="shared" ca="1" si="164"/>
        <v>512.9</v>
      </c>
      <c r="L1977" s="2">
        <f t="shared" si="166"/>
        <v>3046</v>
      </c>
    </row>
    <row r="1978" spans="7:12" x14ac:dyDescent="0.2">
      <c r="G1978" s="2">
        <v>1956</v>
      </c>
      <c r="H1978" s="2">
        <f t="shared" ca="1" si="167"/>
        <v>0.9531182226308601</v>
      </c>
      <c r="I1978" s="2">
        <f t="shared" ca="1" si="163"/>
        <v>1.5768909653207857E-2</v>
      </c>
      <c r="J1978" s="2">
        <f t="shared" ca="1" si="165"/>
        <v>512.82165461601892</v>
      </c>
      <c r="K1978" s="2">
        <f t="shared" ca="1" si="164"/>
        <v>512.9</v>
      </c>
      <c r="L1978" s="2">
        <f t="shared" si="166"/>
        <v>3045</v>
      </c>
    </row>
    <row r="1979" spans="7:12" x14ac:dyDescent="0.2">
      <c r="G1979" s="2">
        <v>1957</v>
      </c>
      <c r="H1979" s="2">
        <f t="shared" ca="1" si="167"/>
        <v>0.77154335818422948</v>
      </c>
      <c r="I1979" s="2">
        <f t="shared" ca="1" si="163"/>
        <v>8.5204470731975346E-2</v>
      </c>
      <c r="J1979" s="2">
        <f t="shared" ca="1" si="165"/>
        <v>512.90685908675084</v>
      </c>
      <c r="K1979" s="2">
        <f t="shared" ca="1" si="164"/>
        <v>513</v>
      </c>
      <c r="L1979" s="2">
        <f t="shared" si="166"/>
        <v>3044</v>
      </c>
    </row>
    <row r="1980" spans="7:12" x14ac:dyDescent="0.2">
      <c r="G1980" s="2">
        <v>1958</v>
      </c>
      <c r="H1980" s="2">
        <f t="shared" ca="1" si="167"/>
        <v>1.4728731585215149E-3</v>
      </c>
      <c r="I1980" s="2">
        <f t="shared" ca="1" si="163"/>
        <v>2.1427999527416248</v>
      </c>
      <c r="J1980" s="2">
        <f t="shared" ca="1" si="165"/>
        <v>515.04965903949244</v>
      </c>
      <c r="K1980" s="2">
        <f t="shared" ca="1" si="164"/>
        <v>515.1</v>
      </c>
      <c r="L1980" s="2">
        <f t="shared" si="166"/>
        <v>3043</v>
      </c>
    </row>
    <row r="1981" spans="7:12" x14ac:dyDescent="0.2">
      <c r="G1981" s="2">
        <v>1959</v>
      </c>
      <c r="H1981" s="2">
        <f t="shared" ca="1" si="167"/>
        <v>0.97594125350202232</v>
      </c>
      <c r="I1981" s="2">
        <f t="shared" ca="1" si="163"/>
        <v>8.0055507773156079E-3</v>
      </c>
      <c r="J1981" s="2">
        <f t="shared" ca="1" si="165"/>
        <v>515.05766459026972</v>
      </c>
      <c r="K1981" s="2">
        <f t="shared" ca="1" si="164"/>
        <v>515.1</v>
      </c>
      <c r="L1981" s="2">
        <f t="shared" si="166"/>
        <v>3042</v>
      </c>
    </row>
    <row r="1982" spans="7:12" x14ac:dyDescent="0.2">
      <c r="G1982" s="2">
        <v>1960</v>
      </c>
      <c r="H1982" s="2">
        <f t="shared" ca="1" si="167"/>
        <v>0.51921914430473937</v>
      </c>
      <c r="I1982" s="2">
        <f t="shared" ca="1" si="163"/>
        <v>0.21553082590403089</v>
      </c>
      <c r="J1982" s="2">
        <f t="shared" ca="1" si="165"/>
        <v>515.27319541617373</v>
      </c>
      <c r="K1982" s="2">
        <f t="shared" ca="1" si="164"/>
        <v>515.30000000000007</v>
      </c>
      <c r="L1982" s="2">
        <f t="shared" si="166"/>
        <v>3041</v>
      </c>
    </row>
    <row r="1983" spans="7:12" x14ac:dyDescent="0.2">
      <c r="G1983" s="2">
        <v>1961</v>
      </c>
      <c r="H1983" s="2">
        <f t="shared" ca="1" si="167"/>
        <v>0.97626794408685535</v>
      </c>
      <c r="I1983" s="2">
        <f t="shared" ca="1" si="163"/>
        <v>7.9007228192179407E-3</v>
      </c>
      <c r="J1983" s="2">
        <f t="shared" ca="1" si="165"/>
        <v>515.28109613899301</v>
      </c>
      <c r="K1983" s="2">
        <f t="shared" ca="1" si="164"/>
        <v>515.30000000000007</v>
      </c>
      <c r="L1983" s="2">
        <f t="shared" si="166"/>
        <v>3040</v>
      </c>
    </row>
    <row r="1984" spans="7:12" x14ac:dyDescent="0.2">
      <c r="G1984" s="2">
        <v>1962</v>
      </c>
      <c r="H1984" s="2">
        <f t="shared" ca="1" si="167"/>
        <v>0.68729267429003382</v>
      </c>
      <c r="I1984" s="2">
        <f t="shared" ca="1" si="163"/>
        <v>0.12339422822975347</v>
      </c>
      <c r="J1984" s="2">
        <f t="shared" ca="1" si="165"/>
        <v>515.40449036722271</v>
      </c>
      <c r="K1984" s="2">
        <f t="shared" ca="1" si="164"/>
        <v>515.5</v>
      </c>
      <c r="L1984" s="2">
        <f t="shared" si="166"/>
        <v>3039</v>
      </c>
    </row>
    <row r="1985" spans="7:12" x14ac:dyDescent="0.2">
      <c r="G1985" s="2">
        <v>1963</v>
      </c>
      <c r="H1985" s="2">
        <f t="shared" ca="1" si="167"/>
        <v>0.694056379930867</v>
      </c>
      <c r="I1985" s="2">
        <f t="shared" ca="1" si="163"/>
        <v>0.12021135045476652</v>
      </c>
      <c r="J1985" s="2">
        <f t="shared" ca="1" si="165"/>
        <v>515.52470171767743</v>
      </c>
      <c r="K1985" s="2">
        <f t="shared" ca="1" si="164"/>
        <v>515.6</v>
      </c>
      <c r="L1985" s="2">
        <f t="shared" si="166"/>
        <v>3038</v>
      </c>
    </row>
    <row r="1986" spans="7:12" x14ac:dyDescent="0.2">
      <c r="G1986" s="2">
        <v>1964</v>
      </c>
      <c r="H1986" s="2">
        <f t="shared" ca="1" si="167"/>
        <v>0.31973671990036556</v>
      </c>
      <c r="I1986" s="2">
        <f t="shared" ca="1" si="163"/>
        <v>0.37545517686681573</v>
      </c>
      <c r="J1986" s="2">
        <f t="shared" ca="1" si="165"/>
        <v>515.90015689454424</v>
      </c>
      <c r="K1986" s="2">
        <f t="shared" ca="1" si="164"/>
        <v>516</v>
      </c>
      <c r="L1986" s="2">
        <f t="shared" si="166"/>
        <v>3037</v>
      </c>
    </row>
    <row r="1987" spans="7:12" x14ac:dyDescent="0.2">
      <c r="G1987" s="2">
        <v>1965</v>
      </c>
      <c r="H1987" s="2">
        <f t="shared" ca="1" si="167"/>
        <v>0.95833571615685653</v>
      </c>
      <c r="I1987" s="2">
        <f t="shared" ca="1" si="163"/>
        <v>1.4017499340362692E-2</v>
      </c>
      <c r="J1987" s="2">
        <f t="shared" ca="1" si="165"/>
        <v>515.91417439388465</v>
      </c>
      <c r="K1987" s="2">
        <f t="shared" ca="1" si="164"/>
        <v>516</v>
      </c>
      <c r="L1987" s="2">
        <f t="shared" si="166"/>
        <v>3036</v>
      </c>
    </row>
    <row r="1988" spans="7:12" x14ac:dyDescent="0.2">
      <c r="G1988" s="2">
        <v>1966</v>
      </c>
      <c r="H1988" s="2">
        <f t="shared" ca="1" si="167"/>
        <v>0.89021430550322056</v>
      </c>
      <c r="I1988" s="2">
        <f t="shared" ca="1" si="163"/>
        <v>3.8317315499707738E-2</v>
      </c>
      <c r="J1988" s="2">
        <f t="shared" ca="1" si="165"/>
        <v>515.95249170938439</v>
      </c>
      <c r="K1988" s="2">
        <f t="shared" ca="1" si="164"/>
        <v>516</v>
      </c>
      <c r="L1988" s="2">
        <f t="shared" si="166"/>
        <v>3035</v>
      </c>
    </row>
    <row r="1989" spans="7:12" x14ac:dyDescent="0.2">
      <c r="G1989" s="2">
        <v>1967</v>
      </c>
      <c r="H1989" s="2">
        <f t="shared" ca="1" si="167"/>
        <v>0.22229885476878242</v>
      </c>
      <c r="I1989" s="2">
        <f t="shared" ca="1" si="163"/>
        <v>0.49562709616434647</v>
      </c>
      <c r="J1989" s="2">
        <f t="shared" ca="1" si="165"/>
        <v>516.44811880554869</v>
      </c>
      <c r="K1989" s="2">
        <f t="shared" ca="1" si="164"/>
        <v>516.5</v>
      </c>
      <c r="L1989" s="2">
        <f t="shared" si="166"/>
        <v>3034</v>
      </c>
    </row>
    <row r="1990" spans="7:12" x14ac:dyDescent="0.2">
      <c r="G1990" s="2">
        <v>1968</v>
      </c>
      <c r="H1990" s="2">
        <f t="shared" ca="1" si="167"/>
        <v>0.13351566847928631</v>
      </c>
      <c r="I1990" s="2">
        <f t="shared" ca="1" si="163"/>
        <v>0.66387617578066171</v>
      </c>
      <c r="J1990" s="2">
        <f t="shared" ca="1" si="165"/>
        <v>517.1119949813293</v>
      </c>
      <c r="K1990" s="2">
        <f t="shared" ca="1" si="164"/>
        <v>517.20000000000005</v>
      </c>
      <c r="L1990" s="2">
        <f t="shared" si="166"/>
        <v>3033</v>
      </c>
    </row>
    <row r="1991" spans="7:12" x14ac:dyDescent="0.2">
      <c r="G1991" s="2">
        <v>1969</v>
      </c>
      <c r="H1991" s="2">
        <f t="shared" ca="1" si="167"/>
        <v>7.9805541659330514E-2</v>
      </c>
      <c r="I1991" s="2">
        <f t="shared" ca="1" si="163"/>
        <v>0.83382662684202136</v>
      </c>
      <c r="J1991" s="2">
        <f t="shared" ca="1" si="165"/>
        <v>517.94582160817129</v>
      </c>
      <c r="K1991" s="2">
        <f t="shared" ca="1" si="164"/>
        <v>518</v>
      </c>
      <c r="L1991" s="2">
        <f t="shared" si="166"/>
        <v>3032</v>
      </c>
    </row>
    <row r="1992" spans="7:12" x14ac:dyDescent="0.2">
      <c r="G1992" s="2">
        <v>1970</v>
      </c>
      <c r="H1992" s="2">
        <f t="shared" ca="1" si="167"/>
        <v>0.66750677281770265</v>
      </c>
      <c r="I1992" s="2">
        <f t="shared" ca="1" si="163"/>
        <v>0.13335722276998796</v>
      </c>
      <c r="J1992" s="2">
        <f t="shared" ca="1" si="165"/>
        <v>518.07917883094126</v>
      </c>
      <c r="K1992" s="2">
        <f t="shared" ca="1" si="164"/>
        <v>518.1</v>
      </c>
      <c r="L1992" s="2">
        <f t="shared" si="166"/>
        <v>3031</v>
      </c>
    </row>
    <row r="1993" spans="7:12" x14ac:dyDescent="0.2">
      <c r="G1993" s="2">
        <v>1971</v>
      </c>
      <c r="H1993" s="2">
        <f t="shared" ca="1" si="167"/>
        <v>0.85934884321661087</v>
      </c>
      <c r="I1993" s="2">
        <f t="shared" ca="1" si="163"/>
        <v>5.0026513390997583E-2</v>
      </c>
      <c r="J1993" s="2">
        <f t="shared" ca="1" si="165"/>
        <v>518.12920534433226</v>
      </c>
      <c r="K1993" s="2">
        <f t="shared" ca="1" si="164"/>
        <v>518.20000000000005</v>
      </c>
      <c r="L1993" s="2">
        <f t="shared" si="166"/>
        <v>3030</v>
      </c>
    </row>
    <row r="1994" spans="7:12" x14ac:dyDescent="0.2">
      <c r="G1994" s="2">
        <v>1972</v>
      </c>
      <c r="H1994" s="2">
        <f t="shared" ca="1" si="167"/>
        <v>0.34636207046728362</v>
      </c>
      <c r="I1994" s="2">
        <f t="shared" ca="1" si="163"/>
        <v>0.35003981664925027</v>
      </c>
      <c r="J1994" s="2">
        <f t="shared" ca="1" si="165"/>
        <v>518.47924516098146</v>
      </c>
      <c r="K1994" s="2">
        <f t="shared" ca="1" si="164"/>
        <v>518.5</v>
      </c>
      <c r="L1994" s="2">
        <f t="shared" si="166"/>
        <v>3029</v>
      </c>
    </row>
    <row r="1995" spans="7:12" x14ac:dyDescent="0.2">
      <c r="G1995" s="2">
        <v>1973</v>
      </c>
      <c r="H1995" s="2">
        <f t="shared" ca="1" si="167"/>
        <v>0.69602284365202172</v>
      </c>
      <c r="I1995" s="2">
        <f t="shared" ca="1" si="163"/>
        <v>0.11967397551096899</v>
      </c>
      <c r="J1995" s="2">
        <f t="shared" ca="1" si="165"/>
        <v>518.59891913649244</v>
      </c>
      <c r="K1995" s="2">
        <f t="shared" ca="1" si="164"/>
        <v>518.6</v>
      </c>
      <c r="L1995" s="2">
        <f t="shared" si="166"/>
        <v>3028</v>
      </c>
    </row>
    <row r="1996" spans="7:12" x14ac:dyDescent="0.2">
      <c r="G1996" s="2">
        <v>1974</v>
      </c>
      <c r="H1996" s="2">
        <f t="shared" ca="1" si="167"/>
        <v>0.54665556505095247</v>
      </c>
      <c r="I1996" s="2">
        <f t="shared" ca="1" si="163"/>
        <v>0.19951647006007037</v>
      </c>
      <c r="J1996" s="2">
        <f t="shared" ca="1" si="165"/>
        <v>518.79843560655252</v>
      </c>
      <c r="K1996" s="2">
        <f t="shared" ca="1" si="164"/>
        <v>518.80000000000007</v>
      </c>
      <c r="L1996" s="2">
        <f t="shared" si="166"/>
        <v>3027</v>
      </c>
    </row>
    <row r="1997" spans="7:12" x14ac:dyDescent="0.2">
      <c r="G1997" s="2">
        <v>1975</v>
      </c>
      <c r="H1997" s="2">
        <f t="shared" ca="1" si="167"/>
        <v>0.93542124774614277</v>
      </c>
      <c r="I1997" s="2">
        <f t="shared" ca="1" si="163"/>
        <v>2.2061572638420453E-2</v>
      </c>
      <c r="J1997" s="2">
        <f t="shared" ca="1" si="165"/>
        <v>518.82049717919097</v>
      </c>
      <c r="K1997" s="2">
        <f t="shared" ca="1" si="164"/>
        <v>518.9</v>
      </c>
      <c r="L1997" s="2">
        <f t="shared" si="166"/>
        <v>3026</v>
      </c>
    </row>
    <row r="1998" spans="7:12" x14ac:dyDescent="0.2">
      <c r="G1998" s="2">
        <v>1976</v>
      </c>
      <c r="H1998" s="2">
        <f t="shared" ca="1" si="167"/>
        <v>0.55646192413920137</v>
      </c>
      <c r="I1998" s="2">
        <f t="shared" ca="1" si="163"/>
        <v>0.19377075399746993</v>
      </c>
      <c r="J1998" s="2">
        <f t="shared" ca="1" si="165"/>
        <v>519.01426793318842</v>
      </c>
      <c r="K1998" s="2">
        <f t="shared" ca="1" si="164"/>
        <v>519.1</v>
      </c>
      <c r="L1998" s="2">
        <f t="shared" si="166"/>
        <v>3025</v>
      </c>
    </row>
    <row r="1999" spans="7:12" x14ac:dyDescent="0.2">
      <c r="G1999" s="2">
        <v>1977</v>
      </c>
      <c r="H1999" s="2">
        <f t="shared" ca="1" si="167"/>
        <v>0.42380784588137821</v>
      </c>
      <c r="I1999" s="2">
        <f t="shared" ca="1" si="163"/>
        <v>0.28388727518170137</v>
      </c>
      <c r="J1999" s="2">
        <f t="shared" ca="1" si="165"/>
        <v>519.29815520837008</v>
      </c>
      <c r="K1999" s="2">
        <f t="shared" ca="1" si="164"/>
        <v>519.30000000000007</v>
      </c>
      <c r="L1999" s="2">
        <f t="shared" si="166"/>
        <v>3024</v>
      </c>
    </row>
    <row r="2000" spans="7:12" x14ac:dyDescent="0.2">
      <c r="G2000" s="2">
        <v>1978</v>
      </c>
      <c r="H2000" s="2">
        <f t="shared" ca="1" si="167"/>
        <v>0.59019329013640898</v>
      </c>
      <c r="I2000" s="2">
        <f t="shared" ca="1" si="163"/>
        <v>0.17443109008741259</v>
      </c>
      <c r="J2000" s="2">
        <f t="shared" ca="1" si="165"/>
        <v>519.47258629845749</v>
      </c>
      <c r="K2000" s="2">
        <f t="shared" ca="1" si="164"/>
        <v>519.5</v>
      </c>
      <c r="L2000" s="2">
        <f t="shared" si="166"/>
        <v>3023</v>
      </c>
    </row>
    <row r="2001" spans="7:12" x14ac:dyDescent="0.2">
      <c r="G2001" s="2">
        <v>1979</v>
      </c>
      <c r="H2001" s="2">
        <f t="shared" ca="1" si="167"/>
        <v>0.80988433577022945</v>
      </c>
      <c r="I2001" s="2">
        <f t="shared" ca="1" si="163"/>
        <v>6.9776253096384619E-2</v>
      </c>
      <c r="J2001" s="2">
        <f t="shared" ca="1" si="165"/>
        <v>519.54236255155388</v>
      </c>
      <c r="K2001" s="2">
        <f t="shared" ca="1" si="164"/>
        <v>519.6</v>
      </c>
      <c r="L2001" s="2">
        <f t="shared" si="166"/>
        <v>3022</v>
      </c>
    </row>
    <row r="2002" spans="7:12" x14ac:dyDescent="0.2">
      <c r="G2002" s="2">
        <v>1980</v>
      </c>
      <c r="H2002" s="2">
        <f t="shared" ca="1" si="167"/>
        <v>0.58739813760802428</v>
      </c>
      <c r="I2002" s="2">
        <f t="shared" ca="1" si="163"/>
        <v>0.1761179843731247</v>
      </c>
      <c r="J2002" s="2">
        <f t="shared" ca="1" si="165"/>
        <v>519.71848053592703</v>
      </c>
      <c r="K2002" s="2">
        <f t="shared" ca="1" si="164"/>
        <v>519.80000000000007</v>
      </c>
      <c r="L2002" s="2">
        <f t="shared" si="166"/>
        <v>3021</v>
      </c>
    </row>
    <row r="2003" spans="7:12" x14ac:dyDescent="0.2">
      <c r="G2003" s="2">
        <v>1981</v>
      </c>
      <c r="H2003" s="2">
        <f t="shared" ca="1" si="167"/>
        <v>0.69164652379360558</v>
      </c>
      <c r="I2003" s="2">
        <f t="shared" ca="1" si="163"/>
        <v>0.12207955550848369</v>
      </c>
      <c r="J2003" s="2">
        <f t="shared" ca="1" si="165"/>
        <v>519.84056009143546</v>
      </c>
      <c r="K2003" s="2">
        <f t="shared" ca="1" si="164"/>
        <v>519.9</v>
      </c>
      <c r="L2003" s="2">
        <f t="shared" si="166"/>
        <v>3020</v>
      </c>
    </row>
    <row r="2004" spans="7:12" x14ac:dyDescent="0.2">
      <c r="G2004" s="2">
        <v>1982</v>
      </c>
      <c r="H2004" s="2">
        <f t="shared" ca="1" si="167"/>
        <v>0.42536357530540803</v>
      </c>
      <c r="I2004" s="2">
        <f t="shared" ca="1" si="163"/>
        <v>0.28314375768728156</v>
      </c>
      <c r="J2004" s="2">
        <f t="shared" ca="1" si="165"/>
        <v>520.12370384912276</v>
      </c>
      <c r="K2004" s="2">
        <f t="shared" ca="1" si="164"/>
        <v>520.20000000000005</v>
      </c>
      <c r="L2004" s="2">
        <f t="shared" si="166"/>
        <v>3019</v>
      </c>
    </row>
    <row r="2005" spans="7:12" x14ac:dyDescent="0.2">
      <c r="G2005" s="2">
        <v>1983</v>
      </c>
      <c r="H2005" s="2">
        <f t="shared" ca="1" si="167"/>
        <v>0.72723512089664555</v>
      </c>
      <c r="I2005" s="2">
        <f t="shared" ca="1" si="163"/>
        <v>0.10553526879476188</v>
      </c>
      <c r="J2005" s="2">
        <f t="shared" ca="1" si="165"/>
        <v>520.22923911791747</v>
      </c>
      <c r="K2005" s="2">
        <f t="shared" ca="1" si="164"/>
        <v>520.30000000000007</v>
      </c>
      <c r="L2005" s="2">
        <f t="shared" si="166"/>
        <v>3018</v>
      </c>
    </row>
    <row r="2006" spans="7:12" x14ac:dyDescent="0.2">
      <c r="G2006" s="2">
        <v>1984</v>
      </c>
      <c r="H2006" s="2">
        <f t="shared" ca="1" si="167"/>
        <v>0.275902760460073</v>
      </c>
      <c r="I2006" s="2">
        <f t="shared" ca="1" si="163"/>
        <v>0.4268169680201897</v>
      </c>
      <c r="J2006" s="2">
        <f t="shared" ca="1" si="165"/>
        <v>520.65605608593762</v>
      </c>
      <c r="K2006" s="2">
        <f t="shared" ca="1" si="164"/>
        <v>520.70000000000005</v>
      </c>
      <c r="L2006" s="2">
        <f t="shared" si="166"/>
        <v>3017</v>
      </c>
    </row>
    <row r="2007" spans="7:12" x14ac:dyDescent="0.2">
      <c r="G2007" s="2">
        <v>1985</v>
      </c>
      <c r="H2007" s="2">
        <f t="shared" ca="1" si="167"/>
        <v>0.51371746173906041</v>
      </c>
      <c r="I2007" s="2">
        <f t="shared" ref="I2007:I2070" ca="1" si="168">-LN(H2007)/(L2007*rate)</f>
        <v>0.22084941975859007</v>
      </c>
      <c r="J2007" s="2">
        <f t="shared" ca="1" si="165"/>
        <v>520.87690550569619</v>
      </c>
      <c r="K2007" s="2">
        <f t="shared" ca="1" si="164"/>
        <v>520.9</v>
      </c>
      <c r="L2007" s="2">
        <f t="shared" si="166"/>
        <v>3016</v>
      </c>
    </row>
    <row r="2008" spans="7:12" x14ac:dyDescent="0.2">
      <c r="G2008" s="2">
        <v>1986</v>
      </c>
      <c r="H2008" s="2">
        <f t="shared" ca="1" si="167"/>
        <v>0.7173341736846427</v>
      </c>
      <c r="I2008" s="2">
        <f t="shared" ca="1" si="168"/>
        <v>0.11018689050606861</v>
      </c>
      <c r="J2008" s="2">
        <f t="shared" ca="1" si="165"/>
        <v>520.98709239620223</v>
      </c>
      <c r="K2008" s="2">
        <f t="shared" ref="K2008:K2071" ca="1" si="169">CEILING(J2008,B$2)</f>
        <v>521</v>
      </c>
      <c r="L2008" s="2">
        <f t="shared" si="166"/>
        <v>3015</v>
      </c>
    </row>
    <row r="2009" spans="7:12" x14ac:dyDescent="0.2">
      <c r="G2009" s="2">
        <v>1987</v>
      </c>
      <c r="H2009" s="2">
        <f t="shared" ca="1" si="167"/>
        <v>0.22642657935855504</v>
      </c>
      <c r="I2009" s="2">
        <f t="shared" ca="1" si="168"/>
        <v>0.49281172513282395</v>
      </c>
      <c r="J2009" s="2">
        <f t="shared" ref="J2009:J2072" ca="1" si="170">J2008+I2009</f>
        <v>521.47990412133504</v>
      </c>
      <c r="K2009" s="2">
        <f t="shared" ca="1" si="169"/>
        <v>521.5</v>
      </c>
      <c r="L2009" s="2">
        <f t="shared" ref="L2009:L2072" si="171">L2008-1</f>
        <v>3014</v>
      </c>
    </row>
    <row r="2010" spans="7:12" x14ac:dyDescent="0.2">
      <c r="G2010" s="2">
        <v>1988</v>
      </c>
      <c r="H2010" s="2">
        <f t="shared" ca="1" si="167"/>
        <v>0.74439407940648827</v>
      </c>
      <c r="I2010" s="2">
        <f t="shared" ca="1" si="168"/>
        <v>9.7970364340049021E-2</v>
      </c>
      <c r="J2010" s="2">
        <f t="shared" ca="1" si="170"/>
        <v>521.57787448567512</v>
      </c>
      <c r="K2010" s="2">
        <f t="shared" ca="1" si="169"/>
        <v>521.6</v>
      </c>
      <c r="L2010" s="2">
        <f t="shared" si="171"/>
        <v>3013</v>
      </c>
    </row>
    <row r="2011" spans="7:12" x14ac:dyDescent="0.2">
      <c r="G2011" s="2">
        <v>1989</v>
      </c>
      <c r="H2011" s="2">
        <f t="shared" ca="1" si="167"/>
        <v>0.89830384127548868</v>
      </c>
      <c r="I2011" s="2">
        <f t="shared" ca="1" si="168"/>
        <v>3.5606545350282008E-2</v>
      </c>
      <c r="J2011" s="2">
        <f t="shared" ca="1" si="170"/>
        <v>521.61348103102546</v>
      </c>
      <c r="K2011" s="2">
        <f t="shared" ca="1" si="169"/>
        <v>521.70000000000005</v>
      </c>
      <c r="L2011" s="2">
        <f t="shared" si="171"/>
        <v>3012</v>
      </c>
    </row>
    <row r="2012" spans="7:12" x14ac:dyDescent="0.2">
      <c r="G2012" s="2">
        <v>1990</v>
      </c>
      <c r="H2012" s="2">
        <f t="shared" ca="1" si="167"/>
        <v>0.79592796588931547</v>
      </c>
      <c r="I2012" s="2">
        <f t="shared" ca="1" si="168"/>
        <v>7.580424853756533E-2</v>
      </c>
      <c r="J2012" s="2">
        <f t="shared" ca="1" si="170"/>
        <v>521.68928527956302</v>
      </c>
      <c r="K2012" s="2">
        <f t="shared" ca="1" si="169"/>
        <v>521.70000000000005</v>
      </c>
      <c r="L2012" s="2">
        <f t="shared" si="171"/>
        <v>3011</v>
      </c>
    </row>
    <row r="2013" spans="7:12" x14ac:dyDescent="0.2">
      <c r="G2013" s="2">
        <v>1991</v>
      </c>
      <c r="H2013" s="2">
        <f t="shared" ca="1" si="167"/>
        <v>0.19527997019889676</v>
      </c>
      <c r="I2013" s="2">
        <f t="shared" ca="1" si="168"/>
        <v>0.54263156329052697</v>
      </c>
      <c r="J2013" s="2">
        <f t="shared" ca="1" si="170"/>
        <v>522.23191684285359</v>
      </c>
      <c r="K2013" s="2">
        <f t="shared" ca="1" si="169"/>
        <v>522.30000000000007</v>
      </c>
      <c r="L2013" s="2">
        <f t="shared" si="171"/>
        <v>3010</v>
      </c>
    </row>
    <row r="2014" spans="7:12" x14ac:dyDescent="0.2">
      <c r="G2014" s="2">
        <v>1992</v>
      </c>
      <c r="H2014" s="2">
        <f t="shared" ca="1" si="167"/>
        <v>0.43853390858919572</v>
      </c>
      <c r="I2014" s="2">
        <f t="shared" ca="1" si="168"/>
        <v>0.27395086127083546</v>
      </c>
      <c r="J2014" s="2">
        <f t="shared" ca="1" si="170"/>
        <v>522.5058677041244</v>
      </c>
      <c r="K2014" s="2">
        <f t="shared" ca="1" si="169"/>
        <v>522.6</v>
      </c>
      <c r="L2014" s="2">
        <f t="shared" si="171"/>
        <v>3009</v>
      </c>
    </row>
    <row r="2015" spans="7:12" x14ac:dyDescent="0.2">
      <c r="G2015" s="2">
        <v>1993</v>
      </c>
      <c r="H2015" s="2">
        <f t="shared" ca="1" si="167"/>
        <v>0.54018369505617503</v>
      </c>
      <c r="I2015" s="2">
        <f t="shared" ca="1" si="168"/>
        <v>0.20473604429541575</v>
      </c>
      <c r="J2015" s="2">
        <f t="shared" ca="1" si="170"/>
        <v>522.71060374841977</v>
      </c>
      <c r="K2015" s="2">
        <f t="shared" ca="1" si="169"/>
        <v>522.80000000000007</v>
      </c>
      <c r="L2015" s="2">
        <f t="shared" si="171"/>
        <v>3008</v>
      </c>
    </row>
    <row r="2016" spans="7:12" x14ac:dyDescent="0.2">
      <c r="G2016" s="2">
        <v>1994</v>
      </c>
      <c r="H2016" s="2">
        <f t="shared" ca="1" si="167"/>
        <v>9.2352216970139622E-2</v>
      </c>
      <c r="I2016" s="2">
        <f t="shared" ca="1" si="168"/>
        <v>0.79220005535462212</v>
      </c>
      <c r="J2016" s="2">
        <f t="shared" ca="1" si="170"/>
        <v>523.50280380377444</v>
      </c>
      <c r="K2016" s="2">
        <f t="shared" ca="1" si="169"/>
        <v>523.6</v>
      </c>
      <c r="L2016" s="2">
        <f t="shared" si="171"/>
        <v>3007</v>
      </c>
    </row>
    <row r="2017" spans="7:12" x14ac:dyDescent="0.2">
      <c r="G2017" s="2">
        <v>1995</v>
      </c>
      <c r="H2017" s="2">
        <f t="shared" ref="H2017:H2080" ca="1" si="172">RAND()</f>
        <v>0.56964052840575041</v>
      </c>
      <c r="I2017" s="2">
        <f t="shared" ca="1" si="168"/>
        <v>0.18720883866195837</v>
      </c>
      <c r="J2017" s="2">
        <f t="shared" ca="1" si="170"/>
        <v>523.69001264243639</v>
      </c>
      <c r="K2017" s="2">
        <f t="shared" ca="1" si="169"/>
        <v>523.70000000000005</v>
      </c>
      <c r="L2017" s="2">
        <f t="shared" si="171"/>
        <v>3006</v>
      </c>
    </row>
    <row r="2018" spans="7:12" x14ac:dyDescent="0.2">
      <c r="G2018" s="2">
        <v>1996</v>
      </c>
      <c r="H2018" s="2">
        <f t="shared" ca="1" si="172"/>
        <v>0.328528853922743</v>
      </c>
      <c r="I2018" s="2">
        <f t="shared" ca="1" si="168"/>
        <v>0.37042615957854108</v>
      </c>
      <c r="J2018" s="2">
        <f t="shared" ca="1" si="170"/>
        <v>524.06043880201491</v>
      </c>
      <c r="K2018" s="2">
        <f t="shared" ca="1" si="169"/>
        <v>524.1</v>
      </c>
      <c r="L2018" s="2">
        <f t="shared" si="171"/>
        <v>3005</v>
      </c>
    </row>
    <row r="2019" spans="7:12" x14ac:dyDescent="0.2">
      <c r="G2019" s="2">
        <v>1997</v>
      </c>
      <c r="H2019" s="2">
        <f t="shared" ca="1" si="172"/>
        <v>0.54744207586764282</v>
      </c>
      <c r="I2019" s="2">
        <f t="shared" ca="1" si="168"/>
        <v>0.20056545285967173</v>
      </c>
      <c r="J2019" s="2">
        <f t="shared" ca="1" si="170"/>
        <v>524.26100425487459</v>
      </c>
      <c r="K2019" s="2">
        <f t="shared" ca="1" si="169"/>
        <v>524.30000000000007</v>
      </c>
      <c r="L2019" s="2">
        <f t="shared" si="171"/>
        <v>3004</v>
      </c>
    </row>
    <row r="2020" spans="7:12" x14ac:dyDescent="0.2">
      <c r="G2020" s="2">
        <v>1998</v>
      </c>
      <c r="H2020" s="2">
        <f t="shared" ca="1" si="172"/>
        <v>0.89640955021924618</v>
      </c>
      <c r="I2020" s="2">
        <f t="shared" ca="1" si="168"/>
        <v>3.6416211502336954E-2</v>
      </c>
      <c r="J2020" s="2">
        <f t="shared" ca="1" si="170"/>
        <v>524.29742046637693</v>
      </c>
      <c r="K2020" s="2">
        <f t="shared" ca="1" si="169"/>
        <v>524.30000000000007</v>
      </c>
      <c r="L2020" s="2">
        <f t="shared" si="171"/>
        <v>3003</v>
      </c>
    </row>
    <row r="2021" spans="7:12" x14ac:dyDescent="0.2">
      <c r="G2021" s="2">
        <v>1999</v>
      </c>
      <c r="H2021" s="2">
        <f t="shared" ca="1" si="172"/>
        <v>0.64450724387460734</v>
      </c>
      <c r="I2021" s="2">
        <f t="shared" ca="1" si="168"/>
        <v>0.14632552203194613</v>
      </c>
      <c r="J2021" s="2">
        <f t="shared" ca="1" si="170"/>
        <v>524.44374598840886</v>
      </c>
      <c r="K2021" s="2">
        <f t="shared" ca="1" si="169"/>
        <v>524.5</v>
      </c>
      <c r="L2021" s="2">
        <f t="shared" si="171"/>
        <v>3002</v>
      </c>
    </row>
    <row r="2022" spans="7:12" x14ac:dyDescent="0.2">
      <c r="G2022" s="2">
        <v>2000</v>
      </c>
      <c r="H2022" s="2">
        <f t="shared" ca="1" si="172"/>
        <v>0.42063603834664787</v>
      </c>
      <c r="I2022" s="2">
        <f t="shared" ca="1" si="168"/>
        <v>0.28856625664825786</v>
      </c>
      <c r="J2022" s="2">
        <f t="shared" ca="1" si="170"/>
        <v>524.73231224505707</v>
      </c>
      <c r="K2022" s="2">
        <f t="shared" ca="1" si="169"/>
        <v>524.80000000000007</v>
      </c>
      <c r="L2022" s="2">
        <f t="shared" si="171"/>
        <v>3001</v>
      </c>
    </row>
    <row r="2023" spans="7:12" x14ac:dyDescent="0.2">
      <c r="G2023" s="2">
        <v>2001</v>
      </c>
      <c r="H2023" s="2">
        <f t="shared" ca="1" si="172"/>
        <v>0.89546324668257182</v>
      </c>
      <c r="I2023" s="2">
        <f t="shared" ca="1" si="168"/>
        <v>3.6804700184714399E-2</v>
      </c>
      <c r="J2023" s="2">
        <f t="shared" ca="1" si="170"/>
        <v>524.76911694524176</v>
      </c>
      <c r="K2023" s="2">
        <f t="shared" ca="1" si="169"/>
        <v>524.80000000000007</v>
      </c>
      <c r="L2023" s="2">
        <f t="shared" si="171"/>
        <v>3000</v>
      </c>
    </row>
    <row r="2024" spans="7:12" x14ac:dyDescent="0.2">
      <c r="G2024" s="2">
        <v>2002</v>
      </c>
      <c r="H2024" s="2">
        <f t="shared" ca="1" si="172"/>
        <v>3.4668736689211443E-2</v>
      </c>
      <c r="I2024" s="2">
        <f t="shared" ca="1" si="168"/>
        <v>1.1210126569199013</v>
      </c>
      <c r="J2024" s="2">
        <f t="shared" ca="1" si="170"/>
        <v>525.89012960216166</v>
      </c>
      <c r="K2024" s="2">
        <f t="shared" ca="1" si="169"/>
        <v>525.9</v>
      </c>
      <c r="L2024" s="2">
        <f t="shared" si="171"/>
        <v>2999</v>
      </c>
    </row>
    <row r="2025" spans="7:12" x14ac:dyDescent="0.2">
      <c r="G2025" s="2">
        <v>2003</v>
      </c>
      <c r="H2025" s="2">
        <f t="shared" ca="1" si="172"/>
        <v>7.4273031343198403E-2</v>
      </c>
      <c r="I2025" s="2">
        <f t="shared" ca="1" si="168"/>
        <v>0.86724728584283306</v>
      </c>
      <c r="J2025" s="2">
        <f t="shared" ca="1" si="170"/>
        <v>526.7573768880045</v>
      </c>
      <c r="K2025" s="2">
        <f t="shared" ca="1" si="169"/>
        <v>526.80000000000007</v>
      </c>
      <c r="L2025" s="2">
        <f t="shared" si="171"/>
        <v>2998</v>
      </c>
    </row>
    <row r="2026" spans="7:12" x14ac:dyDescent="0.2">
      <c r="G2026" s="2">
        <v>2004</v>
      </c>
      <c r="H2026" s="2">
        <f t="shared" ca="1" si="172"/>
        <v>0.11390007265497604</v>
      </c>
      <c r="I2026" s="2">
        <f t="shared" ca="1" si="168"/>
        <v>0.72486945967477667</v>
      </c>
      <c r="J2026" s="2">
        <f t="shared" ca="1" si="170"/>
        <v>527.48224634767928</v>
      </c>
      <c r="K2026" s="2">
        <f t="shared" ca="1" si="169"/>
        <v>527.5</v>
      </c>
      <c r="L2026" s="2">
        <f t="shared" si="171"/>
        <v>2997</v>
      </c>
    </row>
    <row r="2027" spans="7:12" x14ac:dyDescent="0.2">
      <c r="G2027" s="2">
        <v>2005</v>
      </c>
      <c r="H2027" s="2">
        <f t="shared" ca="1" si="172"/>
        <v>0.18530852644112561</v>
      </c>
      <c r="I2027" s="2">
        <f t="shared" ca="1" si="168"/>
        <v>0.56266125917763854</v>
      </c>
      <c r="J2027" s="2">
        <f t="shared" ca="1" si="170"/>
        <v>528.0449076068569</v>
      </c>
      <c r="K2027" s="2">
        <f t="shared" ca="1" si="169"/>
        <v>528.1</v>
      </c>
      <c r="L2027" s="2">
        <f t="shared" si="171"/>
        <v>2996</v>
      </c>
    </row>
    <row r="2028" spans="7:12" x14ac:dyDescent="0.2">
      <c r="G2028" s="2">
        <v>2006</v>
      </c>
      <c r="H2028" s="2">
        <f t="shared" ca="1" si="172"/>
        <v>0.65664144181540973</v>
      </c>
      <c r="I2028" s="2">
        <f t="shared" ca="1" si="168"/>
        <v>0.14043978635562623</v>
      </c>
      <c r="J2028" s="2">
        <f t="shared" ca="1" si="170"/>
        <v>528.18534739321251</v>
      </c>
      <c r="K2028" s="2">
        <f t="shared" ca="1" si="169"/>
        <v>528.20000000000005</v>
      </c>
      <c r="L2028" s="2">
        <f t="shared" si="171"/>
        <v>2995</v>
      </c>
    </row>
    <row r="2029" spans="7:12" x14ac:dyDescent="0.2">
      <c r="G2029" s="2">
        <v>2007</v>
      </c>
      <c r="H2029" s="2">
        <f t="shared" ca="1" si="172"/>
        <v>0.84543080434896745</v>
      </c>
      <c r="I2029" s="2">
        <f t="shared" ca="1" si="168"/>
        <v>5.6081814933534035E-2</v>
      </c>
      <c r="J2029" s="2">
        <f t="shared" ca="1" si="170"/>
        <v>528.24142920814609</v>
      </c>
      <c r="K2029" s="2">
        <f t="shared" ca="1" si="169"/>
        <v>528.30000000000007</v>
      </c>
      <c r="L2029" s="2">
        <f t="shared" si="171"/>
        <v>2994</v>
      </c>
    </row>
    <row r="2030" spans="7:12" x14ac:dyDescent="0.2">
      <c r="G2030" s="2">
        <v>2008</v>
      </c>
      <c r="H2030" s="2">
        <f t="shared" ca="1" si="172"/>
        <v>0.5243439880012698</v>
      </c>
      <c r="I2030" s="2">
        <f t="shared" ca="1" si="168"/>
        <v>0.21570576157338392</v>
      </c>
      <c r="J2030" s="2">
        <f t="shared" ca="1" si="170"/>
        <v>528.4571349697195</v>
      </c>
      <c r="K2030" s="2">
        <f t="shared" ca="1" si="169"/>
        <v>528.5</v>
      </c>
      <c r="L2030" s="2">
        <f t="shared" si="171"/>
        <v>2993</v>
      </c>
    </row>
    <row r="2031" spans="7:12" x14ac:dyDescent="0.2">
      <c r="G2031" s="2">
        <v>2009</v>
      </c>
      <c r="H2031" s="2">
        <f t="shared" ca="1" si="172"/>
        <v>0.8375787356844846</v>
      </c>
      <c r="I2031" s="2">
        <f t="shared" ca="1" si="168"/>
        <v>5.9237970235375789E-2</v>
      </c>
      <c r="J2031" s="2">
        <f t="shared" ca="1" si="170"/>
        <v>528.51637293995486</v>
      </c>
      <c r="K2031" s="2">
        <f t="shared" ca="1" si="169"/>
        <v>528.6</v>
      </c>
      <c r="L2031" s="2">
        <f t="shared" si="171"/>
        <v>2992</v>
      </c>
    </row>
    <row r="2032" spans="7:12" x14ac:dyDescent="0.2">
      <c r="G2032" s="2">
        <v>2010</v>
      </c>
      <c r="H2032" s="2">
        <f t="shared" ca="1" si="172"/>
        <v>0.36635294798604368</v>
      </c>
      <c r="I2032" s="2">
        <f t="shared" ca="1" si="168"/>
        <v>0.3357265367759939</v>
      </c>
      <c r="J2032" s="2">
        <f t="shared" ca="1" si="170"/>
        <v>528.85209947673081</v>
      </c>
      <c r="K2032" s="2">
        <f t="shared" ca="1" si="169"/>
        <v>528.9</v>
      </c>
      <c r="L2032" s="2">
        <f t="shared" si="171"/>
        <v>2991</v>
      </c>
    </row>
    <row r="2033" spans="7:12" x14ac:dyDescent="0.2">
      <c r="G2033" s="2">
        <v>2011</v>
      </c>
      <c r="H2033" s="2">
        <f t="shared" ca="1" si="172"/>
        <v>0.78012195407078155</v>
      </c>
      <c r="I2033" s="2">
        <f t="shared" ca="1" si="168"/>
        <v>8.304515723990126E-2</v>
      </c>
      <c r="J2033" s="2">
        <f t="shared" ca="1" si="170"/>
        <v>528.93514463397071</v>
      </c>
      <c r="K2033" s="2">
        <f t="shared" ca="1" si="169"/>
        <v>529</v>
      </c>
      <c r="L2033" s="2">
        <f t="shared" si="171"/>
        <v>2990</v>
      </c>
    </row>
    <row r="2034" spans="7:12" x14ac:dyDescent="0.2">
      <c r="G2034" s="2">
        <v>2012</v>
      </c>
      <c r="H2034" s="2">
        <f t="shared" ca="1" si="172"/>
        <v>0.66474377798003181</v>
      </c>
      <c r="I2034" s="2">
        <f t="shared" ca="1" si="168"/>
        <v>0.13661880523338626</v>
      </c>
      <c r="J2034" s="2">
        <f t="shared" ca="1" si="170"/>
        <v>529.07176343920412</v>
      </c>
      <c r="K2034" s="2">
        <f t="shared" ca="1" si="169"/>
        <v>529.1</v>
      </c>
      <c r="L2034" s="2">
        <f t="shared" si="171"/>
        <v>2989</v>
      </c>
    </row>
    <row r="2035" spans="7:12" x14ac:dyDescent="0.2">
      <c r="G2035" s="2">
        <v>2013</v>
      </c>
      <c r="H2035" s="2">
        <f t="shared" ca="1" si="172"/>
        <v>0.61902352056474041</v>
      </c>
      <c r="I2035" s="2">
        <f t="shared" ca="1" si="168"/>
        <v>0.1605127206620178</v>
      </c>
      <c r="J2035" s="2">
        <f t="shared" ca="1" si="170"/>
        <v>529.23227615986616</v>
      </c>
      <c r="K2035" s="2">
        <f t="shared" ca="1" si="169"/>
        <v>529.30000000000007</v>
      </c>
      <c r="L2035" s="2">
        <f t="shared" si="171"/>
        <v>2988</v>
      </c>
    </row>
    <row r="2036" spans="7:12" x14ac:dyDescent="0.2">
      <c r="G2036" s="2">
        <v>2014</v>
      </c>
      <c r="H2036" s="2">
        <f t="shared" ca="1" si="172"/>
        <v>0.23851995388805602</v>
      </c>
      <c r="I2036" s="2">
        <f t="shared" ca="1" si="168"/>
        <v>0.47984677202963605</v>
      </c>
      <c r="J2036" s="2">
        <f t="shared" ca="1" si="170"/>
        <v>529.71212293189581</v>
      </c>
      <c r="K2036" s="2">
        <f t="shared" ca="1" si="169"/>
        <v>529.80000000000007</v>
      </c>
      <c r="L2036" s="2">
        <f t="shared" si="171"/>
        <v>2987</v>
      </c>
    </row>
    <row r="2037" spans="7:12" x14ac:dyDescent="0.2">
      <c r="G2037" s="2">
        <v>2015</v>
      </c>
      <c r="H2037" s="2">
        <f t="shared" ca="1" si="172"/>
        <v>0.56474177542734738</v>
      </c>
      <c r="I2037" s="2">
        <f t="shared" ca="1" si="168"/>
        <v>0.19135522000995442</v>
      </c>
      <c r="J2037" s="2">
        <f t="shared" ca="1" si="170"/>
        <v>529.9034781519058</v>
      </c>
      <c r="K2037" s="2">
        <f t="shared" ca="1" si="169"/>
        <v>530</v>
      </c>
      <c r="L2037" s="2">
        <f t="shared" si="171"/>
        <v>2986</v>
      </c>
    </row>
    <row r="2038" spans="7:12" x14ac:dyDescent="0.2">
      <c r="G2038" s="2">
        <v>2016</v>
      </c>
      <c r="H2038" s="2">
        <f t="shared" ca="1" si="172"/>
        <v>0.84957505045394799</v>
      </c>
      <c r="I2038" s="2">
        <f t="shared" ca="1" si="168"/>
        <v>5.4612728694197477E-2</v>
      </c>
      <c r="J2038" s="2">
        <f t="shared" ca="1" si="170"/>
        <v>529.95809088060003</v>
      </c>
      <c r="K2038" s="2">
        <f t="shared" ca="1" si="169"/>
        <v>530</v>
      </c>
      <c r="L2038" s="2">
        <f t="shared" si="171"/>
        <v>2985</v>
      </c>
    </row>
    <row r="2039" spans="7:12" x14ac:dyDescent="0.2">
      <c r="G2039" s="2">
        <v>2017</v>
      </c>
      <c r="H2039" s="2">
        <f t="shared" ca="1" si="172"/>
        <v>0.51120505575604247</v>
      </c>
      <c r="I2039" s="2">
        <f t="shared" ca="1" si="168"/>
        <v>0.22486075267798547</v>
      </c>
      <c r="J2039" s="2">
        <f t="shared" ca="1" si="170"/>
        <v>530.18295163327798</v>
      </c>
      <c r="K2039" s="2">
        <f t="shared" ca="1" si="169"/>
        <v>530.20000000000005</v>
      </c>
      <c r="L2039" s="2">
        <f t="shared" si="171"/>
        <v>2984</v>
      </c>
    </row>
    <row r="2040" spans="7:12" x14ac:dyDescent="0.2">
      <c r="G2040" s="2">
        <v>2018</v>
      </c>
      <c r="H2040" s="2">
        <f t="shared" ca="1" si="172"/>
        <v>0.80914191742848174</v>
      </c>
      <c r="I2040" s="2">
        <f t="shared" ca="1" si="168"/>
        <v>7.0995961795084273E-2</v>
      </c>
      <c r="J2040" s="2">
        <f t="shared" ca="1" si="170"/>
        <v>530.2539475950731</v>
      </c>
      <c r="K2040" s="2">
        <f t="shared" ca="1" si="169"/>
        <v>530.30000000000007</v>
      </c>
      <c r="L2040" s="2">
        <f t="shared" si="171"/>
        <v>2983</v>
      </c>
    </row>
    <row r="2041" spans="7:12" x14ac:dyDescent="0.2">
      <c r="G2041" s="2">
        <v>2019</v>
      </c>
      <c r="H2041" s="2">
        <f t="shared" ca="1" si="172"/>
        <v>0.15697005990568758</v>
      </c>
      <c r="I2041" s="2">
        <f t="shared" ca="1" si="168"/>
        <v>0.62095915260136847</v>
      </c>
      <c r="J2041" s="2">
        <f t="shared" ca="1" si="170"/>
        <v>530.87490674767446</v>
      </c>
      <c r="K2041" s="2">
        <f t="shared" ca="1" si="169"/>
        <v>530.9</v>
      </c>
      <c r="L2041" s="2">
        <f t="shared" si="171"/>
        <v>2982</v>
      </c>
    </row>
    <row r="2042" spans="7:12" x14ac:dyDescent="0.2">
      <c r="G2042" s="2">
        <v>2020</v>
      </c>
      <c r="H2042" s="2">
        <f t="shared" ca="1" si="172"/>
        <v>8.6556723761290755E-2</v>
      </c>
      <c r="I2042" s="2">
        <f t="shared" ca="1" si="168"/>
        <v>0.8208504910897042</v>
      </c>
      <c r="J2042" s="2">
        <f t="shared" ca="1" si="170"/>
        <v>531.69575723876414</v>
      </c>
      <c r="K2042" s="2">
        <f t="shared" ca="1" si="169"/>
        <v>531.70000000000005</v>
      </c>
      <c r="L2042" s="2">
        <f t="shared" si="171"/>
        <v>2981</v>
      </c>
    </row>
    <row r="2043" spans="7:12" x14ac:dyDescent="0.2">
      <c r="G2043" s="2">
        <v>2021</v>
      </c>
      <c r="H2043" s="2">
        <f t="shared" ca="1" si="172"/>
        <v>0.94889157648904698</v>
      </c>
      <c r="I2043" s="2">
        <f t="shared" ca="1" si="168"/>
        <v>1.7604274219545583E-2</v>
      </c>
      <c r="J2043" s="2">
        <f t="shared" ca="1" si="170"/>
        <v>531.71336151298374</v>
      </c>
      <c r="K2043" s="2">
        <f t="shared" ca="1" si="169"/>
        <v>531.80000000000007</v>
      </c>
      <c r="L2043" s="2">
        <f t="shared" si="171"/>
        <v>2980</v>
      </c>
    </row>
    <row r="2044" spans="7:12" x14ac:dyDescent="0.2">
      <c r="G2044" s="2">
        <v>2022</v>
      </c>
      <c r="H2044" s="2">
        <f t="shared" ca="1" si="172"/>
        <v>0.16132087167115161</v>
      </c>
      <c r="I2044" s="2">
        <f t="shared" ca="1" si="168"/>
        <v>0.61240681625533644</v>
      </c>
      <c r="J2044" s="2">
        <f t="shared" ca="1" si="170"/>
        <v>532.32576832923905</v>
      </c>
      <c r="K2044" s="2">
        <f t="shared" ca="1" si="169"/>
        <v>532.4</v>
      </c>
      <c r="L2044" s="2">
        <f t="shared" si="171"/>
        <v>2979</v>
      </c>
    </row>
    <row r="2045" spans="7:12" x14ac:dyDescent="0.2">
      <c r="G2045" s="2">
        <v>2023</v>
      </c>
      <c r="H2045" s="2">
        <f t="shared" ca="1" si="172"/>
        <v>0.94972217641265633</v>
      </c>
      <c r="I2045" s="2">
        <f t="shared" ca="1" si="168"/>
        <v>1.7322291148287653E-2</v>
      </c>
      <c r="J2045" s="2">
        <f t="shared" ca="1" si="170"/>
        <v>532.34309062038733</v>
      </c>
      <c r="K2045" s="2">
        <f t="shared" ca="1" si="169"/>
        <v>532.4</v>
      </c>
      <c r="L2045" s="2">
        <f t="shared" si="171"/>
        <v>2978</v>
      </c>
    </row>
    <row r="2046" spans="7:12" x14ac:dyDescent="0.2">
      <c r="G2046" s="2">
        <v>2024</v>
      </c>
      <c r="H2046" s="2">
        <f t="shared" ca="1" si="172"/>
        <v>0.62935632365162819</v>
      </c>
      <c r="I2046" s="2">
        <f t="shared" ca="1" si="168"/>
        <v>0.15554507570908488</v>
      </c>
      <c r="J2046" s="2">
        <f t="shared" ca="1" si="170"/>
        <v>532.49863569609636</v>
      </c>
      <c r="K2046" s="2">
        <f t="shared" ca="1" si="169"/>
        <v>532.5</v>
      </c>
      <c r="L2046" s="2">
        <f t="shared" si="171"/>
        <v>2977</v>
      </c>
    </row>
    <row r="2047" spans="7:12" x14ac:dyDescent="0.2">
      <c r="G2047" s="2">
        <v>2025</v>
      </c>
      <c r="H2047" s="2">
        <f t="shared" ca="1" si="172"/>
        <v>0.51325649826784459</v>
      </c>
      <c r="I2047" s="2">
        <f t="shared" ca="1" si="168"/>
        <v>0.22411947652706665</v>
      </c>
      <c r="J2047" s="2">
        <f t="shared" ca="1" si="170"/>
        <v>532.72275517262347</v>
      </c>
      <c r="K2047" s="2">
        <f t="shared" ca="1" si="169"/>
        <v>532.80000000000007</v>
      </c>
      <c r="L2047" s="2">
        <f t="shared" si="171"/>
        <v>2976</v>
      </c>
    </row>
    <row r="2048" spans="7:12" x14ac:dyDescent="0.2">
      <c r="G2048" s="2">
        <v>2026</v>
      </c>
      <c r="H2048" s="2">
        <f t="shared" ca="1" si="172"/>
        <v>0.77204781411859358</v>
      </c>
      <c r="I2048" s="2">
        <f t="shared" ca="1" si="168"/>
        <v>8.69609396599995E-2</v>
      </c>
      <c r="J2048" s="2">
        <f t="shared" ca="1" si="170"/>
        <v>532.80971611228347</v>
      </c>
      <c r="K2048" s="2">
        <f t="shared" ca="1" si="169"/>
        <v>532.9</v>
      </c>
      <c r="L2048" s="2">
        <f t="shared" si="171"/>
        <v>2975</v>
      </c>
    </row>
    <row r="2049" spans="7:12" x14ac:dyDescent="0.2">
      <c r="G2049" s="2">
        <v>2027</v>
      </c>
      <c r="H2049" s="2">
        <f t="shared" ca="1" si="172"/>
        <v>8.532584284262279E-2</v>
      </c>
      <c r="I2049" s="2">
        <f t="shared" ca="1" si="168"/>
        <v>0.82759848897495514</v>
      </c>
      <c r="J2049" s="2">
        <f t="shared" ca="1" si="170"/>
        <v>533.63731460125837</v>
      </c>
      <c r="K2049" s="2">
        <f t="shared" ca="1" si="169"/>
        <v>533.70000000000005</v>
      </c>
      <c r="L2049" s="2">
        <f t="shared" si="171"/>
        <v>2974</v>
      </c>
    </row>
    <row r="2050" spans="7:12" x14ac:dyDescent="0.2">
      <c r="G2050" s="2">
        <v>2028</v>
      </c>
      <c r="H2050" s="2">
        <f t="shared" ca="1" si="172"/>
        <v>0.99184160372695651</v>
      </c>
      <c r="I2050" s="2">
        <f t="shared" ca="1" si="168"/>
        <v>2.7554181327961213E-3</v>
      </c>
      <c r="J2050" s="2">
        <f t="shared" ca="1" si="170"/>
        <v>533.64007001939115</v>
      </c>
      <c r="K2050" s="2">
        <f t="shared" ca="1" si="169"/>
        <v>533.70000000000005</v>
      </c>
      <c r="L2050" s="2">
        <f t="shared" si="171"/>
        <v>2973</v>
      </c>
    </row>
    <row r="2051" spans="7:12" x14ac:dyDescent="0.2">
      <c r="G2051" s="2">
        <v>2029</v>
      </c>
      <c r="H2051" s="2">
        <f t="shared" ca="1" si="172"/>
        <v>0.97046409324070337</v>
      </c>
      <c r="I2051" s="2">
        <f t="shared" ca="1" si="168"/>
        <v>1.0087777679645898E-2</v>
      </c>
      <c r="J2051" s="2">
        <f t="shared" ca="1" si="170"/>
        <v>533.65015779707085</v>
      </c>
      <c r="K2051" s="2">
        <f t="shared" ca="1" si="169"/>
        <v>533.70000000000005</v>
      </c>
      <c r="L2051" s="2">
        <f t="shared" si="171"/>
        <v>2972</v>
      </c>
    </row>
    <row r="2052" spans="7:12" x14ac:dyDescent="0.2">
      <c r="G2052" s="2">
        <v>2030</v>
      </c>
      <c r="H2052" s="2">
        <f t="shared" ca="1" si="172"/>
        <v>0.94047792306962608</v>
      </c>
      <c r="I2052" s="2">
        <f t="shared" ca="1" si="168"/>
        <v>2.0655369951780907E-2</v>
      </c>
      <c r="J2052" s="2">
        <f t="shared" ca="1" si="170"/>
        <v>533.67081316702263</v>
      </c>
      <c r="K2052" s="2">
        <f t="shared" ca="1" si="169"/>
        <v>533.70000000000005</v>
      </c>
      <c r="L2052" s="2">
        <f t="shared" si="171"/>
        <v>2971</v>
      </c>
    </row>
    <row r="2053" spans="7:12" x14ac:dyDescent="0.2">
      <c r="G2053" s="2">
        <v>2031</v>
      </c>
      <c r="H2053" s="2">
        <f t="shared" ca="1" si="172"/>
        <v>0.42199624694744753</v>
      </c>
      <c r="I2053" s="2">
        <f t="shared" ca="1" si="168"/>
        <v>0.29049119813977553</v>
      </c>
      <c r="J2053" s="2">
        <f t="shared" ca="1" si="170"/>
        <v>533.96130436516239</v>
      </c>
      <c r="K2053" s="2">
        <f t="shared" ca="1" si="169"/>
        <v>534</v>
      </c>
      <c r="L2053" s="2">
        <f t="shared" si="171"/>
        <v>2970</v>
      </c>
    </row>
    <row r="2054" spans="7:12" x14ac:dyDescent="0.2">
      <c r="G2054" s="2">
        <v>2032</v>
      </c>
      <c r="H2054" s="2">
        <f t="shared" ca="1" si="172"/>
        <v>0.51951532403782852</v>
      </c>
      <c r="I2054" s="2">
        <f t="shared" ca="1" si="168"/>
        <v>0.22056550057637089</v>
      </c>
      <c r="J2054" s="2">
        <f t="shared" ca="1" si="170"/>
        <v>534.1818698657388</v>
      </c>
      <c r="K2054" s="2">
        <f t="shared" ca="1" si="169"/>
        <v>534.20000000000005</v>
      </c>
      <c r="L2054" s="2">
        <f t="shared" si="171"/>
        <v>2969</v>
      </c>
    </row>
    <row r="2055" spans="7:12" x14ac:dyDescent="0.2">
      <c r="G2055" s="2">
        <v>2033</v>
      </c>
      <c r="H2055" s="2">
        <f t="shared" ca="1" si="172"/>
        <v>0.57598110996843876</v>
      </c>
      <c r="I2055" s="2">
        <f t="shared" ca="1" si="168"/>
        <v>0.18587615027550627</v>
      </c>
      <c r="J2055" s="2">
        <f t="shared" ca="1" si="170"/>
        <v>534.36774601601428</v>
      </c>
      <c r="K2055" s="2">
        <f t="shared" ca="1" si="169"/>
        <v>534.4</v>
      </c>
      <c r="L2055" s="2">
        <f t="shared" si="171"/>
        <v>2968</v>
      </c>
    </row>
    <row r="2056" spans="7:12" x14ac:dyDescent="0.2">
      <c r="G2056" s="2">
        <v>2034</v>
      </c>
      <c r="H2056" s="2">
        <f t="shared" ca="1" si="172"/>
        <v>0.45560027606237097</v>
      </c>
      <c r="I2056" s="2">
        <f t="shared" ca="1" si="168"/>
        <v>0.26496105206533144</v>
      </c>
      <c r="J2056" s="2">
        <f t="shared" ca="1" si="170"/>
        <v>534.63270706807964</v>
      </c>
      <c r="K2056" s="2">
        <f t="shared" ca="1" si="169"/>
        <v>534.70000000000005</v>
      </c>
      <c r="L2056" s="2">
        <f t="shared" si="171"/>
        <v>2967</v>
      </c>
    </row>
    <row r="2057" spans="7:12" x14ac:dyDescent="0.2">
      <c r="G2057" s="2">
        <v>2035</v>
      </c>
      <c r="H2057" s="2">
        <f t="shared" ca="1" si="172"/>
        <v>0.72023021338295701</v>
      </c>
      <c r="I2057" s="2">
        <f t="shared" ca="1" si="168"/>
        <v>0.11064881229554034</v>
      </c>
      <c r="J2057" s="2">
        <f t="shared" ca="1" si="170"/>
        <v>534.74335588037513</v>
      </c>
      <c r="K2057" s="2">
        <f t="shared" ca="1" si="169"/>
        <v>534.80000000000007</v>
      </c>
      <c r="L2057" s="2">
        <f t="shared" si="171"/>
        <v>2966</v>
      </c>
    </row>
    <row r="2058" spans="7:12" x14ac:dyDescent="0.2">
      <c r="G2058" s="2">
        <v>2036</v>
      </c>
      <c r="H2058" s="2">
        <f t="shared" ca="1" si="172"/>
        <v>0.7162592681175699</v>
      </c>
      <c r="I2058" s="2">
        <f t="shared" ca="1" si="168"/>
        <v>0.11255078288590342</v>
      </c>
      <c r="J2058" s="2">
        <f t="shared" ca="1" si="170"/>
        <v>534.85590666326107</v>
      </c>
      <c r="K2058" s="2">
        <f t="shared" ca="1" si="169"/>
        <v>534.9</v>
      </c>
      <c r="L2058" s="2">
        <f t="shared" si="171"/>
        <v>2965</v>
      </c>
    </row>
    <row r="2059" spans="7:12" x14ac:dyDescent="0.2">
      <c r="G2059" s="2">
        <v>2037</v>
      </c>
      <c r="H2059" s="2">
        <f t="shared" ca="1" si="172"/>
        <v>0.77295558404205233</v>
      </c>
      <c r="I2059" s="2">
        <f t="shared" ca="1" si="168"/>
        <v>8.6887210270186588E-2</v>
      </c>
      <c r="J2059" s="2">
        <f t="shared" ca="1" si="170"/>
        <v>534.94279387353129</v>
      </c>
      <c r="K2059" s="2">
        <f t="shared" ca="1" si="169"/>
        <v>535</v>
      </c>
      <c r="L2059" s="2">
        <f t="shared" si="171"/>
        <v>2964</v>
      </c>
    </row>
    <row r="2060" spans="7:12" x14ac:dyDescent="0.2">
      <c r="G2060" s="2">
        <v>2038</v>
      </c>
      <c r="H2060" s="2">
        <f t="shared" ca="1" si="172"/>
        <v>0.66262062424506907</v>
      </c>
      <c r="I2060" s="2">
        <f t="shared" ca="1" si="168"/>
        <v>0.13889728766895024</v>
      </c>
      <c r="J2060" s="2">
        <f t="shared" ca="1" si="170"/>
        <v>535.08169116120018</v>
      </c>
      <c r="K2060" s="2">
        <f t="shared" ca="1" si="169"/>
        <v>535.1</v>
      </c>
      <c r="L2060" s="2">
        <f t="shared" si="171"/>
        <v>2963</v>
      </c>
    </row>
    <row r="2061" spans="7:12" x14ac:dyDescent="0.2">
      <c r="G2061" s="2">
        <v>2039</v>
      </c>
      <c r="H2061" s="2">
        <f t="shared" ca="1" si="172"/>
        <v>0.13683617289748617</v>
      </c>
      <c r="I2061" s="2">
        <f t="shared" ca="1" si="168"/>
        <v>0.67149591052724866</v>
      </c>
      <c r="J2061" s="2">
        <f t="shared" ca="1" si="170"/>
        <v>535.75318707172744</v>
      </c>
      <c r="K2061" s="2">
        <f t="shared" ca="1" si="169"/>
        <v>535.80000000000007</v>
      </c>
      <c r="L2061" s="2">
        <f t="shared" si="171"/>
        <v>2962</v>
      </c>
    </row>
    <row r="2062" spans="7:12" x14ac:dyDescent="0.2">
      <c r="G2062" s="2">
        <v>2040</v>
      </c>
      <c r="H2062" s="2">
        <f t="shared" ca="1" si="172"/>
        <v>0.62003411671812958</v>
      </c>
      <c r="I2062" s="2">
        <f t="shared" ca="1" si="168"/>
        <v>0.16142545609328018</v>
      </c>
      <c r="J2062" s="2">
        <f t="shared" ca="1" si="170"/>
        <v>535.91461252782074</v>
      </c>
      <c r="K2062" s="2">
        <f t="shared" ca="1" si="169"/>
        <v>536</v>
      </c>
      <c r="L2062" s="2">
        <f t="shared" si="171"/>
        <v>2961</v>
      </c>
    </row>
    <row r="2063" spans="7:12" x14ac:dyDescent="0.2">
      <c r="G2063" s="2">
        <v>2041</v>
      </c>
      <c r="H2063" s="2">
        <f t="shared" ca="1" si="172"/>
        <v>0.16941171112581488</v>
      </c>
      <c r="I2063" s="2">
        <f t="shared" ca="1" si="168"/>
        <v>0.59980519127690646</v>
      </c>
      <c r="J2063" s="2">
        <f t="shared" ca="1" si="170"/>
        <v>536.51441771909765</v>
      </c>
      <c r="K2063" s="2">
        <f t="shared" ca="1" si="169"/>
        <v>536.6</v>
      </c>
      <c r="L2063" s="2">
        <f t="shared" si="171"/>
        <v>2960</v>
      </c>
    </row>
    <row r="2064" spans="7:12" x14ac:dyDescent="0.2">
      <c r="G2064" s="2">
        <v>2042</v>
      </c>
      <c r="H2064" s="2">
        <f t="shared" ca="1" si="172"/>
        <v>0.18878479733753795</v>
      </c>
      <c r="I2064" s="2">
        <f t="shared" ca="1" si="168"/>
        <v>0.56341586721509063</v>
      </c>
      <c r="J2064" s="2">
        <f t="shared" ca="1" si="170"/>
        <v>537.07783358631275</v>
      </c>
      <c r="K2064" s="2">
        <f t="shared" ca="1" si="169"/>
        <v>537.1</v>
      </c>
      <c r="L2064" s="2">
        <f t="shared" si="171"/>
        <v>2959</v>
      </c>
    </row>
    <row r="2065" spans="7:12" x14ac:dyDescent="0.2">
      <c r="G2065" s="2">
        <v>2043</v>
      </c>
      <c r="H2065" s="2">
        <f t="shared" ca="1" si="172"/>
        <v>0.23521280645667231</v>
      </c>
      <c r="I2065" s="2">
        <f t="shared" ca="1" si="168"/>
        <v>0.48927133712624221</v>
      </c>
      <c r="J2065" s="2">
        <f t="shared" ca="1" si="170"/>
        <v>537.56710492343905</v>
      </c>
      <c r="K2065" s="2">
        <f t="shared" ca="1" si="169"/>
        <v>537.6</v>
      </c>
      <c r="L2065" s="2">
        <f t="shared" si="171"/>
        <v>2958</v>
      </c>
    </row>
    <row r="2066" spans="7:12" x14ac:dyDescent="0.2">
      <c r="G2066" s="2">
        <v>2044</v>
      </c>
      <c r="H2066" s="2">
        <f t="shared" ca="1" si="172"/>
        <v>0.34582573171909259</v>
      </c>
      <c r="I2066" s="2">
        <f t="shared" ca="1" si="168"/>
        <v>0.35908701263384113</v>
      </c>
      <c r="J2066" s="2">
        <f t="shared" ca="1" si="170"/>
        <v>537.92619193607288</v>
      </c>
      <c r="K2066" s="2">
        <f t="shared" ca="1" si="169"/>
        <v>538</v>
      </c>
      <c r="L2066" s="2">
        <f t="shared" si="171"/>
        <v>2957</v>
      </c>
    </row>
    <row r="2067" spans="7:12" x14ac:dyDescent="0.2">
      <c r="G2067" s="2">
        <v>2045</v>
      </c>
      <c r="H2067" s="2">
        <f t="shared" ca="1" si="172"/>
        <v>0.16069123119714934</v>
      </c>
      <c r="I2067" s="2">
        <f t="shared" ca="1" si="168"/>
        <v>0.61849478146744286</v>
      </c>
      <c r="J2067" s="2">
        <f t="shared" ca="1" si="170"/>
        <v>538.54468671754034</v>
      </c>
      <c r="K2067" s="2">
        <f t="shared" ca="1" si="169"/>
        <v>538.6</v>
      </c>
      <c r="L2067" s="2">
        <f t="shared" si="171"/>
        <v>2956</v>
      </c>
    </row>
    <row r="2068" spans="7:12" x14ac:dyDescent="0.2">
      <c r="G2068" s="2">
        <v>2046</v>
      </c>
      <c r="H2068" s="2">
        <f t="shared" ca="1" si="172"/>
        <v>0.2944814548116873</v>
      </c>
      <c r="I2068" s="2">
        <f t="shared" ca="1" si="168"/>
        <v>0.41371886620989989</v>
      </c>
      <c r="J2068" s="2">
        <f t="shared" ca="1" si="170"/>
        <v>538.95840558375028</v>
      </c>
      <c r="K2068" s="2">
        <f t="shared" ca="1" si="169"/>
        <v>539</v>
      </c>
      <c r="L2068" s="2">
        <f t="shared" si="171"/>
        <v>2955</v>
      </c>
    </row>
    <row r="2069" spans="7:12" x14ac:dyDescent="0.2">
      <c r="G2069" s="2">
        <v>2047</v>
      </c>
      <c r="H2069" s="2">
        <f t="shared" ca="1" si="172"/>
        <v>0.78112398382903658</v>
      </c>
      <c r="I2069" s="2">
        <f t="shared" ca="1" si="168"/>
        <v>8.3622678280540194E-2</v>
      </c>
      <c r="J2069" s="2">
        <f t="shared" ca="1" si="170"/>
        <v>539.04202826203084</v>
      </c>
      <c r="K2069" s="2">
        <f t="shared" ca="1" si="169"/>
        <v>539.1</v>
      </c>
      <c r="L2069" s="2">
        <f t="shared" si="171"/>
        <v>2954</v>
      </c>
    </row>
    <row r="2070" spans="7:12" x14ac:dyDescent="0.2">
      <c r="G2070" s="2">
        <v>2048</v>
      </c>
      <c r="H2070" s="2">
        <f t="shared" ca="1" si="172"/>
        <v>3.3598622746797369E-2</v>
      </c>
      <c r="I2070" s="2">
        <f t="shared" ca="1" si="168"/>
        <v>1.149092516942678</v>
      </c>
      <c r="J2070" s="2">
        <f t="shared" ca="1" si="170"/>
        <v>540.19112077897353</v>
      </c>
      <c r="K2070" s="2">
        <f t="shared" ca="1" si="169"/>
        <v>540.20000000000005</v>
      </c>
      <c r="L2070" s="2">
        <f t="shared" si="171"/>
        <v>2953</v>
      </c>
    </row>
    <row r="2071" spans="7:12" x14ac:dyDescent="0.2">
      <c r="G2071" s="2">
        <v>2049</v>
      </c>
      <c r="H2071" s="2">
        <f t="shared" ca="1" si="172"/>
        <v>0.42781368310735945</v>
      </c>
      <c r="I2071" s="2">
        <f t="shared" ref="I2071:I2134" ca="1" si="173">-LN(H2071)/(L2071*rate)</f>
        <v>0.28762449119991473</v>
      </c>
      <c r="J2071" s="2">
        <f t="shared" ca="1" si="170"/>
        <v>540.47874527017348</v>
      </c>
      <c r="K2071" s="2">
        <f t="shared" ca="1" si="169"/>
        <v>540.5</v>
      </c>
      <c r="L2071" s="2">
        <f t="shared" si="171"/>
        <v>2952</v>
      </c>
    </row>
    <row r="2072" spans="7:12" x14ac:dyDescent="0.2">
      <c r="G2072" s="2">
        <v>2050</v>
      </c>
      <c r="H2072" s="2">
        <f t="shared" ca="1" si="172"/>
        <v>0.55349006482717655</v>
      </c>
      <c r="I2072" s="2">
        <f t="shared" ca="1" si="173"/>
        <v>0.2004444177294506</v>
      </c>
      <c r="J2072" s="2">
        <f t="shared" ca="1" si="170"/>
        <v>540.67918968790298</v>
      </c>
      <c r="K2072" s="2">
        <f t="shared" ref="K2072:K2135" ca="1" si="174">CEILING(J2072,B$2)</f>
        <v>540.70000000000005</v>
      </c>
      <c r="L2072" s="2">
        <f t="shared" si="171"/>
        <v>2951</v>
      </c>
    </row>
    <row r="2073" spans="7:12" x14ac:dyDescent="0.2">
      <c r="G2073" s="2">
        <v>2051</v>
      </c>
      <c r="H2073" s="2">
        <f t="shared" ca="1" si="172"/>
        <v>7.7164508567435064E-2</v>
      </c>
      <c r="I2073" s="2">
        <f t="shared" ca="1" si="173"/>
        <v>0.8684120885571992</v>
      </c>
      <c r="J2073" s="2">
        <f t="shared" ref="J2073:J2136" ca="1" si="175">J2072+I2073</f>
        <v>541.54760177646017</v>
      </c>
      <c r="K2073" s="2">
        <f t="shared" ca="1" si="174"/>
        <v>541.6</v>
      </c>
      <c r="L2073" s="2">
        <f t="shared" ref="L2073:L2136" si="176">L2072-1</f>
        <v>2950</v>
      </c>
    </row>
    <row r="2074" spans="7:12" x14ac:dyDescent="0.2">
      <c r="G2074" s="2">
        <v>2052</v>
      </c>
      <c r="H2074" s="2">
        <f t="shared" ca="1" si="172"/>
        <v>0.38282258740058472</v>
      </c>
      <c r="I2074" s="2">
        <f t="shared" ca="1" si="173"/>
        <v>0.32559634296217521</v>
      </c>
      <c r="J2074" s="2">
        <f t="shared" ca="1" si="175"/>
        <v>541.87319811942234</v>
      </c>
      <c r="K2074" s="2">
        <f t="shared" ca="1" si="174"/>
        <v>541.9</v>
      </c>
      <c r="L2074" s="2">
        <f t="shared" si="176"/>
        <v>2949</v>
      </c>
    </row>
    <row r="2075" spans="7:12" x14ac:dyDescent="0.2">
      <c r="G2075" s="2">
        <v>2053</v>
      </c>
      <c r="H2075" s="2">
        <f t="shared" ca="1" si="172"/>
        <v>0.16676101706770385</v>
      </c>
      <c r="I2075" s="2">
        <f t="shared" ca="1" si="173"/>
        <v>0.60759617605066196</v>
      </c>
      <c r="J2075" s="2">
        <f t="shared" ca="1" si="175"/>
        <v>542.48079429547295</v>
      </c>
      <c r="K2075" s="2">
        <f t="shared" ca="1" si="174"/>
        <v>542.5</v>
      </c>
      <c r="L2075" s="2">
        <f t="shared" si="176"/>
        <v>2948</v>
      </c>
    </row>
    <row r="2076" spans="7:12" x14ac:dyDescent="0.2">
      <c r="G2076" s="2">
        <v>2054</v>
      </c>
      <c r="H2076" s="2">
        <f t="shared" ca="1" si="172"/>
        <v>0.71087078284285987</v>
      </c>
      <c r="I2076" s="2">
        <f t="shared" ca="1" si="173"/>
        <v>0.11580068059712338</v>
      </c>
      <c r="J2076" s="2">
        <f t="shared" ca="1" si="175"/>
        <v>542.59659497607004</v>
      </c>
      <c r="K2076" s="2">
        <f t="shared" ca="1" si="174"/>
        <v>542.6</v>
      </c>
      <c r="L2076" s="2">
        <f t="shared" si="176"/>
        <v>2947</v>
      </c>
    </row>
    <row r="2077" spans="7:12" x14ac:dyDescent="0.2">
      <c r="G2077" s="2">
        <v>2055</v>
      </c>
      <c r="H2077" s="2">
        <f t="shared" ca="1" si="172"/>
        <v>2.7037441916741844E-3</v>
      </c>
      <c r="I2077" s="2">
        <f t="shared" ca="1" si="173"/>
        <v>2.0071682718762451</v>
      </c>
      <c r="J2077" s="2">
        <f t="shared" ca="1" si="175"/>
        <v>544.60376324794629</v>
      </c>
      <c r="K2077" s="2">
        <f t="shared" ca="1" si="174"/>
        <v>544.70000000000005</v>
      </c>
      <c r="L2077" s="2">
        <f t="shared" si="176"/>
        <v>2946</v>
      </c>
    </row>
    <row r="2078" spans="7:12" x14ac:dyDescent="0.2">
      <c r="G2078" s="2">
        <v>2056</v>
      </c>
      <c r="H2078" s="2">
        <f t="shared" ca="1" si="172"/>
        <v>0.11596539336696832</v>
      </c>
      <c r="I2078" s="2">
        <f t="shared" ca="1" si="173"/>
        <v>0.73156654174169922</v>
      </c>
      <c r="J2078" s="2">
        <f t="shared" ca="1" si="175"/>
        <v>545.33532978968799</v>
      </c>
      <c r="K2078" s="2">
        <f t="shared" ca="1" si="174"/>
        <v>545.4</v>
      </c>
      <c r="L2078" s="2">
        <f t="shared" si="176"/>
        <v>2945</v>
      </c>
    </row>
    <row r="2079" spans="7:12" x14ac:dyDescent="0.2">
      <c r="G2079" s="2">
        <v>2057</v>
      </c>
      <c r="H2079" s="2">
        <f t="shared" ca="1" si="172"/>
        <v>8.6739245716638491E-2</v>
      </c>
      <c r="I2079" s="2">
        <f t="shared" ca="1" si="173"/>
        <v>0.83045137110197131</v>
      </c>
      <c r="J2079" s="2">
        <f t="shared" ca="1" si="175"/>
        <v>546.16578116078995</v>
      </c>
      <c r="K2079" s="2">
        <f t="shared" ca="1" si="174"/>
        <v>546.20000000000005</v>
      </c>
      <c r="L2079" s="2">
        <f t="shared" si="176"/>
        <v>2944</v>
      </c>
    </row>
    <row r="2080" spans="7:12" x14ac:dyDescent="0.2">
      <c r="G2080" s="2">
        <v>2058</v>
      </c>
      <c r="H2080" s="2">
        <f t="shared" ca="1" si="172"/>
        <v>0.74338051167341879</v>
      </c>
      <c r="I2080" s="2">
        <f t="shared" ca="1" si="173"/>
        <v>0.1007635870170509</v>
      </c>
      <c r="J2080" s="2">
        <f t="shared" ca="1" si="175"/>
        <v>546.26654474780696</v>
      </c>
      <c r="K2080" s="2">
        <f t="shared" ca="1" si="174"/>
        <v>546.30000000000007</v>
      </c>
      <c r="L2080" s="2">
        <f t="shared" si="176"/>
        <v>2943</v>
      </c>
    </row>
    <row r="2081" spans="7:12" x14ac:dyDescent="0.2">
      <c r="G2081" s="2">
        <v>2059</v>
      </c>
      <c r="H2081" s="2">
        <f t="shared" ref="H2081:H2144" ca="1" si="177">RAND()</f>
        <v>0.1664431529116347</v>
      </c>
      <c r="I2081" s="2">
        <f t="shared" ca="1" si="173"/>
        <v>0.60948383814215246</v>
      </c>
      <c r="J2081" s="2">
        <f t="shared" ca="1" si="175"/>
        <v>546.87602858594914</v>
      </c>
      <c r="K2081" s="2">
        <f t="shared" ca="1" si="174"/>
        <v>546.9</v>
      </c>
      <c r="L2081" s="2">
        <f t="shared" si="176"/>
        <v>2942</v>
      </c>
    </row>
    <row r="2082" spans="7:12" x14ac:dyDescent="0.2">
      <c r="G2082" s="2">
        <v>2060</v>
      </c>
      <c r="H2082" s="2">
        <f t="shared" ca="1" si="177"/>
        <v>0.13928225353801327</v>
      </c>
      <c r="I2082" s="2">
        <f t="shared" ca="1" si="173"/>
        <v>0.67026616924244498</v>
      </c>
      <c r="J2082" s="2">
        <f t="shared" ca="1" si="175"/>
        <v>547.54629475519164</v>
      </c>
      <c r="K2082" s="2">
        <f t="shared" ca="1" si="174"/>
        <v>547.6</v>
      </c>
      <c r="L2082" s="2">
        <f t="shared" si="176"/>
        <v>2941</v>
      </c>
    </row>
    <row r="2083" spans="7:12" x14ac:dyDescent="0.2">
      <c r="G2083" s="2">
        <v>2061</v>
      </c>
      <c r="H2083" s="2">
        <f t="shared" ca="1" si="177"/>
        <v>0.90778589944824173</v>
      </c>
      <c r="I2083" s="2">
        <f t="shared" ca="1" si="173"/>
        <v>3.2907048212149959E-2</v>
      </c>
      <c r="J2083" s="2">
        <f t="shared" ca="1" si="175"/>
        <v>547.57920180340375</v>
      </c>
      <c r="K2083" s="2">
        <f t="shared" ca="1" si="174"/>
        <v>547.6</v>
      </c>
      <c r="L2083" s="2">
        <f t="shared" si="176"/>
        <v>2940</v>
      </c>
    </row>
    <row r="2084" spans="7:12" x14ac:dyDescent="0.2">
      <c r="G2084" s="2">
        <v>2062</v>
      </c>
      <c r="H2084" s="2">
        <f t="shared" ca="1" si="177"/>
        <v>0.60627095404301001</v>
      </c>
      <c r="I2084" s="2">
        <f t="shared" ca="1" si="173"/>
        <v>0.17027161414012595</v>
      </c>
      <c r="J2084" s="2">
        <f t="shared" ca="1" si="175"/>
        <v>547.74947341754387</v>
      </c>
      <c r="K2084" s="2">
        <f t="shared" ca="1" si="174"/>
        <v>547.80000000000007</v>
      </c>
      <c r="L2084" s="2">
        <f t="shared" si="176"/>
        <v>2939</v>
      </c>
    </row>
    <row r="2085" spans="7:12" x14ac:dyDescent="0.2">
      <c r="G2085" s="2">
        <v>2063</v>
      </c>
      <c r="H2085" s="2">
        <f t="shared" ca="1" si="177"/>
        <v>0.91293133834481199</v>
      </c>
      <c r="I2085" s="2">
        <f t="shared" ca="1" si="173"/>
        <v>3.1005652027492267E-2</v>
      </c>
      <c r="J2085" s="2">
        <f t="shared" ca="1" si="175"/>
        <v>547.78047906957136</v>
      </c>
      <c r="K2085" s="2">
        <f t="shared" ca="1" si="174"/>
        <v>547.80000000000007</v>
      </c>
      <c r="L2085" s="2">
        <f t="shared" si="176"/>
        <v>2938</v>
      </c>
    </row>
    <row r="2086" spans="7:12" x14ac:dyDescent="0.2">
      <c r="G2086" s="2">
        <v>2064</v>
      </c>
      <c r="H2086" s="2">
        <f t="shared" ca="1" si="177"/>
        <v>0.48216954832156833</v>
      </c>
      <c r="I2086" s="2">
        <f t="shared" ca="1" si="173"/>
        <v>0.24836890254726873</v>
      </c>
      <c r="J2086" s="2">
        <f t="shared" ca="1" si="175"/>
        <v>548.02884797211857</v>
      </c>
      <c r="K2086" s="2">
        <f t="shared" ca="1" si="174"/>
        <v>548.1</v>
      </c>
      <c r="L2086" s="2">
        <f t="shared" si="176"/>
        <v>2937</v>
      </c>
    </row>
    <row r="2087" spans="7:12" x14ac:dyDescent="0.2">
      <c r="G2087" s="2">
        <v>2065</v>
      </c>
      <c r="H2087" s="2">
        <f t="shared" ca="1" si="177"/>
        <v>0.82646447527561551</v>
      </c>
      <c r="I2087" s="2">
        <f t="shared" ca="1" si="173"/>
        <v>6.4917692359497056E-2</v>
      </c>
      <c r="J2087" s="2">
        <f t="shared" ca="1" si="175"/>
        <v>548.09376566447804</v>
      </c>
      <c r="K2087" s="2">
        <f t="shared" ca="1" si="174"/>
        <v>548.1</v>
      </c>
      <c r="L2087" s="2">
        <f t="shared" si="176"/>
        <v>2936</v>
      </c>
    </row>
    <row r="2088" spans="7:12" x14ac:dyDescent="0.2">
      <c r="G2088" s="2">
        <v>2066</v>
      </c>
      <c r="H2088" s="2">
        <f t="shared" ca="1" si="177"/>
        <v>0.75566576598978719</v>
      </c>
      <c r="I2088" s="2">
        <f t="shared" ca="1" si="173"/>
        <v>9.5453529485686389E-2</v>
      </c>
      <c r="J2088" s="2">
        <f t="shared" ca="1" si="175"/>
        <v>548.18921919396371</v>
      </c>
      <c r="K2088" s="2">
        <f t="shared" ca="1" si="174"/>
        <v>548.20000000000005</v>
      </c>
      <c r="L2088" s="2">
        <f t="shared" si="176"/>
        <v>2935</v>
      </c>
    </row>
    <row r="2089" spans="7:12" x14ac:dyDescent="0.2">
      <c r="G2089" s="2">
        <v>2067</v>
      </c>
      <c r="H2089" s="2">
        <f t="shared" ca="1" si="177"/>
        <v>0.26757694131911225</v>
      </c>
      <c r="I2089" s="2">
        <f t="shared" ca="1" si="173"/>
        <v>0.44933473854958589</v>
      </c>
      <c r="J2089" s="2">
        <f t="shared" ca="1" si="175"/>
        <v>548.63855393251333</v>
      </c>
      <c r="K2089" s="2">
        <f t="shared" ca="1" si="174"/>
        <v>548.70000000000005</v>
      </c>
      <c r="L2089" s="2">
        <f t="shared" si="176"/>
        <v>2934</v>
      </c>
    </row>
    <row r="2090" spans="7:12" x14ac:dyDescent="0.2">
      <c r="G2090" s="2">
        <v>2068</v>
      </c>
      <c r="H2090" s="2">
        <f t="shared" ca="1" si="177"/>
        <v>0.81254856036871836</v>
      </c>
      <c r="I2090" s="2">
        <f t="shared" ca="1" si="173"/>
        <v>7.077381519145709E-2</v>
      </c>
      <c r="J2090" s="2">
        <f t="shared" ca="1" si="175"/>
        <v>548.70932774770483</v>
      </c>
      <c r="K2090" s="2">
        <f t="shared" ca="1" si="174"/>
        <v>548.80000000000007</v>
      </c>
      <c r="L2090" s="2">
        <f t="shared" si="176"/>
        <v>2933</v>
      </c>
    </row>
    <row r="2091" spans="7:12" x14ac:dyDescent="0.2">
      <c r="G2091" s="2">
        <v>2069</v>
      </c>
      <c r="H2091" s="2">
        <f t="shared" ca="1" si="177"/>
        <v>0.39476915468642726</v>
      </c>
      <c r="I2091" s="2">
        <f t="shared" ca="1" si="173"/>
        <v>0.31700344591932267</v>
      </c>
      <c r="J2091" s="2">
        <f t="shared" ca="1" si="175"/>
        <v>549.02633119362417</v>
      </c>
      <c r="K2091" s="2">
        <f t="shared" ca="1" si="174"/>
        <v>549.1</v>
      </c>
      <c r="L2091" s="2">
        <f t="shared" si="176"/>
        <v>2932</v>
      </c>
    </row>
    <row r="2092" spans="7:12" x14ac:dyDescent="0.2">
      <c r="G2092" s="2">
        <v>2070</v>
      </c>
      <c r="H2092" s="2">
        <f t="shared" ca="1" si="177"/>
        <v>0.95697418910611587</v>
      </c>
      <c r="I2092" s="2">
        <f t="shared" ca="1" si="173"/>
        <v>1.5004728257903343E-2</v>
      </c>
      <c r="J2092" s="2">
        <f t="shared" ca="1" si="175"/>
        <v>549.04133592188202</v>
      </c>
      <c r="K2092" s="2">
        <f t="shared" ca="1" si="174"/>
        <v>549.1</v>
      </c>
      <c r="L2092" s="2">
        <f t="shared" si="176"/>
        <v>2931</v>
      </c>
    </row>
    <row r="2093" spans="7:12" x14ac:dyDescent="0.2">
      <c r="G2093" s="2">
        <v>2071</v>
      </c>
      <c r="H2093" s="2">
        <f t="shared" ca="1" si="177"/>
        <v>0.28397752277575028</v>
      </c>
      <c r="I2093" s="2">
        <f t="shared" ca="1" si="173"/>
        <v>0.42964511573682013</v>
      </c>
      <c r="J2093" s="2">
        <f t="shared" ca="1" si="175"/>
        <v>549.4709810376188</v>
      </c>
      <c r="K2093" s="2">
        <f t="shared" ca="1" si="174"/>
        <v>549.5</v>
      </c>
      <c r="L2093" s="2">
        <f t="shared" si="176"/>
        <v>2930</v>
      </c>
    </row>
    <row r="2094" spans="7:12" x14ac:dyDescent="0.2">
      <c r="G2094" s="2">
        <v>2072</v>
      </c>
      <c r="H2094" s="2">
        <f t="shared" ca="1" si="177"/>
        <v>0.20052034305823352</v>
      </c>
      <c r="I2094" s="2">
        <f t="shared" ca="1" si="173"/>
        <v>0.54859664586730006</v>
      </c>
      <c r="J2094" s="2">
        <f t="shared" ca="1" si="175"/>
        <v>550.01957768348609</v>
      </c>
      <c r="K2094" s="2">
        <f t="shared" ca="1" si="174"/>
        <v>550.1</v>
      </c>
      <c r="L2094" s="2">
        <f t="shared" si="176"/>
        <v>2929</v>
      </c>
    </row>
    <row r="2095" spans="7:12" x14ac:dyDescent="0.2">
      <c r="G2095" s="2">
        <v>2073</v>
      </c>
      <c r="H2095" s="2">
        <f t="shared" ca="1" si="177"/>
        <v>0.72359186685525501</v>
      </c>
      <c r="I2095" s="2">
        <f t="shared" ca="1" si="173"/>
        <v>0.1104944553822939</v>
      </c>
      <c r="J2095" s="2">
        <f t="shared" ca="1" si="175"/>
        <v>550.1300721388684</v>
      </c>
      <c r="K2095" s="2">
        <f t="shared" ca="1" si="174"/>
        <v>550.20000000000005</v>
      </c>
      <c r="L2095" s="2">
        <f t="shared" si="176"/>
        <v>2928</v>
      </c>
    </row>
    <row r="2096" spans="7:12" x14ac:dyDescent="0.2">
      <c r="G2096" s="2">
        <v>2074</v>
      </c>
      <c r="H2096" s="2">
        <f t="shared" ca="1" si="177"/>
        <v>0.9727131918395856</v>
      </c>
      <c r="I2096" s="2">
        <f t="shared" ca="1" si="173"/>
        <v>9.4520010639611886E-3</v>
      </c>
      <c r="J2096" s="2">
        <f t="shared" ca="1" si="175"/>
        <v>550.1395241399324</v>
      </c>
      <c r="K2096" s="2">
        <f t="shared" ca="1" si="174"/>
        <v>550.20000000000005</v>
      </c>
      <c r="L2096" s="2">
        <f t="shared" si="176"/>
        <v>2927</v>
      </c>
    </row>
    <row r="2097" spans="7:12" x14ac:dyDescent="0.2">
      <c r="G2097" s="2">
        <v>2075</v>
      </c>
      <c r="H2097" s="2">
        <f t="shared" ca="1" si="177"/>
        <v>0.14703894129485628</v>
      </c>
      <c r="I2097" s="2">
        <f t="shared" ca="1" si="173"/>
        <v>0.65518038978717474</v>
      </c>
      <c r="J2097" s="2">
        <f t="shared" ca="1" si="175"/>
        <v>550.79470452971952</v>
      </c>
      <c r="K2097" s="2">
        <f t="shared" ca="1" si="174"/>
        <v>550.80000000000007</v>
      </c>
      <c r="L2097" s="2">
        <f t="shared" si="176"/>
        <v>2926</v>
      </c>
    </row>
    <row r="2098" spans="7:12" x14ac:dyDescent="0.2">
      <c r="G2098" s="2">
        <v>2076</v>
      </c>
      <c r="H2098" s="2">
        <f t="shared" ca="1" si="177"/>
        <v>0.3712395904841358</v>
      </c>
      <c r="I2098" s="2">
        <f t="shared" ca="1" si="173"/>
        <v>0.33877183875497485</v>
      </c>
      <c r="J2098" s="2">
        <f t="shared" ca="1" si="175"/>
        <v>551.13347636847448</v>
      </c>
      <c r="K2098" s="2">
        <f t="shared" ca="1" si="174"/>
        <v>551.20000000000005</v>
      </c>
      <c r="L2098" s="2">
        <f t="shared" si="176"/>
        <v>2925</v>
      </c>
    </row>
    <row r="2099" spans="7:12" x14ac:dyDescent="0.2">
      <c r="G2099" s="2">
        <v>2077</v>
      </c>
      <c r="H2099" s="2">
        <f t="shared" ca="1" si="177"/>
        <v>0.66809198930404756</v>
      </c>
      <c r="I2099" s="2">
        <f t="shared" ca="1" si="173"/>
        <v>0.13793755348407949</v>
      </c>
      <c r="J2099" s="2">
        <f t="shared" ca="1" si="175"/>
        <v>551.27141392195858</v>
      </c>
      <c r="K2099" s="2">
        <f t="shared" ca="1" si="174"/>
        <v>551.30000000000007</v>
      </c>
      <c r="L2099" s="2">
        <f t="shared" si="176"/>
        <v>2924</v>
      </c>
    </row>
    <row r="2100" spans="7:12" x14ac:dyDescent="0.2">
      <c r="G2100" s="2">
        <v>2078</v>
      </c>
      <c r="H2100" s="2">
        <f t="shared" ca="1" si="177"/>
        <v>0.98935505883047659</v>
      </c>
      <c r="I2100" s="2">
        <f t="shared" ca="1" si="173"/>
        <v>3.661308200402974E-3</v>
      </c>
      <c r="J2100" s="2">
        <f t="shared" ca="1" si="175"/>
        <v>551.27507523015902</v>
      </c>
      <c r="K2100" s="2">
        <f t="shared" ca="1" si="174"/>
        <v>551.30000000000007</v>
      </c>
      <c r="L2100" s="2">
        <f t="shared" si="176"/>
        <v>2923</v>
      </c>
    </row>
    <row r="2101" spans="7:12" x14ac:dyDescent="0.2">
      <c r="G2101" s="2">
        <v>2079</v>
      </c>
      <c r="H2101" s="2">
        <f t="shared" ca="1" si="177"/>
        <v>0.90236408792746592</v>
      </c>
      <c r="I2101" s="2">
        <f t="shared" ca="1" si="173"/>
        <v>3.5159888846646621E-2</v>
      </c>
      <c r="J2101" s="2">
        <f t="shared" ca="1" si="175"/>
        <v>551.31023511900571</v>
      </c>
      <c r="K2101" s="2">
        <f t="shared" ca="1" si="174"/>
        <v>551.4</v>
      </c>
      <c r="L2101" s="2">
        <f t="shared" si="176"/>
        <v>2922</v>
      </c>
    </row>
    <row r="2102" spans="7:12" x14ac:dyDescent="0.2">
      <c r="G2102" s="2">
        <v>2080</v>
      </c>
      <c r="H2102" s="2">
        <f t="shared" ca="1" si="177"/>
        <v>0.91461579910867163</v>
      </c>
      <c r="I2102" s="2">
        <f t="shared" ca="1" si="173"/>
        <v>3.0555013204493539E-2</v>
      </c>
      <c r="J2102" s="2">
        <f t="shared" ca="1" si="175"/>
        <v>551.34079013221026</v>
      </c>
      <c r="K2102" s="2">
        <f t="shared" ca="1" si="174"/>
        <v>551.4</v>
      </c>
      <c r="L2102" s="2">
        <f t="shared" si="176"/>
        <v>2921</v>
      </c>
    </row>
    <row r="2103" spans="7:12" x14ac:dyDescent="0.2">
      <c r="G2103" s="2">
        <v>2081</v>
      </c>
      <c r="H2103" s="2">
        <f t="shared" ca="1" si="177"/>
        <v>0.78738588099198981</v>
      </c>
      <c r="I2103" s="2">
        <f t="shared" ca="1" si="173"/>
        <v>8.1861928701815301E-2</v>
      </c>
      <c r="J2103" s="2">
        <f t="shared" ca="1" si="175"/>
        <v>551.42265206091213</v>
      </c>
      <c r="K2103" s="2">
        <f t="shared" ca="1" si="174"/>
        <v>551.5</v>
      </c>
      <c r="L2103" s="2">
        <f t="shared" si="176"/>
        <v>2920</v>
      </c>
    </row>
    <row r="2104" spans="7:12" x14ac:dyDescent="0.2">
      <c r="G2104" s="2">
        <v>2082</v>
      </c>
      <c r="H2104" s="2">
        <f t="shared" ca="1" si="177"/>
        <v>0.66365776815622934</v>
      </c>
      <c r="I2104" s="2">
        <f t="shared" ca="1" si="173"/>
        <v>0.14045518046524677</v>
      </c>
      <c r="J2104" s="2">
        <f t="shared" ca="1" si="175"/>
        <v>551.56310724137734</v>
      </c>
      <c r="K2104" s="2">
        <f t="shared" ca="1" si="174"/>
        <v>551.6</v>
      </c>
      <c r="L2104" s="2">
        <f t="shared" si="176"/>
        <v>2919</v>
      </c>
    </row>
    <row r="2105" spans="7:12" x14ac:dyDescent="0.2">
      <c r="G2105" s="2">
        <v>2083</v>
      </c>
      <c r="H2105" s="2">
        <f t="shared" ca="1" si="177"/>
        <v>0.38701208355438665</v>
      </c>
      <c r="I2105" s="2">
        <f t="shared" ca="1" si="173"/>
        <v>0.32532534708192512</v>
      </c>
      <c r="J2105" s="2">
        <f t="shared" ca="1" si="175"/>
        <v>551.8884325884593</v>
      </c>
      <c r="K2105" s="2">
        <f t="shared" ca="1" si="174"/>
        <v>551.9</v>
      </c>
      <c r="L2105" s="2">
        <f t="shared" si="176"/>
        <v>2918</v>
      </c>
    </row>
    <row r="2106" spans="7:12" x14ac:dyDescent="0.2">
      <c r="G2106" s="2">
        <v>2084</v>
      </c>
      <c r="H2106" s="2">
        <f t="shared" ca="1" si="177"/>
        <v>0.68718839090317207</v>
      </c>
      <c r="I2106" s="2">
        <f t="shared" ca="1" si="173"/>
        <v>0.12860706266213334</v>
      </c>
      <c r="J2106" s="2">
        <f t="shared" ca="1" si="175"/>
        <v>552.01703965112142</v>
      </c>
      <c r="K2106" s="2">
        <f t="shared" ca="1" si="174"/>
        <v>552.1</v>
      </c>
      <c r="L2106" s="2">
        <f t="shared" si="176"/>
        <v>2917</v>
      </c>
    </row>
    <row r="2107" spans="7:12" x14ac:dyDescent="0.2">
      <c r="G2107" s="2">
        <v>2085</v>
      </c>
      <c r="H2107" s="2">
        <f t="shared" ca="1" si="177"/>
        <v>0.36529083356565295</v>
      </c>
      <c r="I2107" s="2">
        <f t="shared" ca="1" si="173"/>
        <v>0.34535714622434649</v>
      </c>
      <c r="J2107" s="2">
        <f t="shared" ca="1" si="175"/>
        <v>552.36239679734581</v>
      </c>
      <c r="K2107" s="2">
        <f t="shared" ca="1" si="174"/>
        <v>552.4</v>
      </c>
      <c r="L2107" s="2">
        <f t="shared" si="176"/>
        <v>2916</v>
      </c>
    </row>
    <row r="2108" spans="7:12" x14ac:dyDescent="0.2">
      <c r="G2108" s="2">
        <v>2086</v>
      </c>
      <c r="H2108" s="2">
        <f t="shared" ca="1" si="177"/>
        <v>0.29966887712529422</v>
      </c>
      <c r="I2108" s="2">
        <f t="shared" ca="1" si="173"/>
        <v>0.41340554264645496</v>
      </c>
      <c r="J2108" s="2">
        <f t="shared" ca="1" si="175"/>
        <v>552.77580233999231</v>
      </c>
      <c r="K2108" s="2">
        <f t="shared" ca="1" si="174"/>
        <v>552.80000000000007</v>
      </c>
      <c r="L2108" s="2">
        <f t="shared" si="176"/>
        <v>2915</v>
      </c>
    </row>
    <row r="2109" spans="7:12" x14ac:dyDescent="0.2">
      <c r="G2109" s="2">
        <v>2087</v>
      </c>
      <c r="H2109" s="2">
        <f t="shared" ca="1" si="177"/>
        <v>0.52843856269817358</v>
      </c>
      <c r="I2109" s="2">
        <f t="shared" ca="1" si="173"/>
        <v>0.21888425836364198</v>
      </c>
      <c r="J2109" s="2">
        <f t="shared" ca="1" si="175"/>
        <v>552.994686598356</v>
      </c>
      <c r="K2109" s="2">
        <f t="shared" ca="1" si="174"/>
        <v>553</v>
      </c>
      <c r="L2109" s="2">
        <f t="shared" si="176"/>
        <v>2914</v>
      </c>
    </row>
    <row r="2110" spans="7:12" x14ac:dyDescent="0.2">
      <c r="G2110" s="2">
        <v>2088</v>
      </c>
      <c r="H2110" s="2">
        <f t="shared" ca="1" si="177"/>
        <v>0.37507356612170051</v>
      </c>
      <c r="I2110" s="2">
        <f t="shared" ca="1" si="173"/>
        <v>0.33664026636706157</v>
      </c>
      <c r="J2110" s="2">
        <f t="shared" ca="1" si="175"/>
        <v>553.33132686472311</v>
      </c>
      <c r="K2110" s="2">
        <f t="shared" ca="1" si="174"/>
        <v>553.4</v>
      </c>
      <c r="L2110" s="2">
        <f t="shared" si="176"/>
        <v>2913</v>
      </c>
    </row>
    <row r="2111" spans="7:12" x14ac:dyDescent="0.2">
      <c r="G2111" s="2">
        <v>2089</v>
      </c>
      <c r="H2111" s="2">
        <f t="shared" ca="1" si="177"/>
        <v>0.60610252250814278</v>
      </c>
      <c r="I2111" s="2">
        <f t="shared" ca="1" si="173"/>
        <v>0.17194578577116898</v>
      </c>
      <c r="J2111" s="2">
        <f t="shared" ca="1" si="175"/>
        <v>553.5032726504943</v>
      </c>
      <c r="K2111" s="2">
        <f t="shared" ca="1" si="174"/>
        <v>553.6</v>
      </c>
      <c r="L2111" s="2">
        <f t="shared" si="176"/>
        <v>2912</v>
      </c>
    </row>
    <row r="2112" spans="7:12" x14ac:dyDescent="0.2">
      <c r="G2112" s="2">
        <v>2090</v>
      </c>
      <c r="H2112" s="2">
        <f t="shared" ca="1" si="177"/>
        <v>0.1671592352380129</v>
      </c>
      <c r="I2112" s="2">
        <f t="shared" ca="1" si="173"/>
        <v>0.61449962777146072</v>
      </c>
      <c r="J2112" s="2">
        <f t="shared" ca="1" si="175"/>
        <v>554.11777227826576</v>
      </c>
      <c r="K2112" s="2">
        <f t="shared" ca="1" si="174"/>
        <v>554.20000000000005</v>
      </c>
      <c r="L2112" s="2">
        <f t="shared" si="176"/>
        <v>2911</v>
      </c>
    </row>
    <row r="2113" spans="7:12" x14ac:dyDescent="0.2">
      <c r="G2113" s="2">
        <v>2091</v>
      </c>
      <c r="H2113" s="2">
        <f t="shared" ca="1" si="177"/>
        <v>0.13522191817696838</v>
      </c>
      <c r="I2113" s="2">
        <f t="shared" ca="1" si="173"/>
        <v>0.68757319993787325</v>
      </c>
      <c r="J2113" s="2">
        <f t="shared" ca="1" si="175"/>
        <v>554.80534547820366</v>
      </c>
      <c r="K2113" s="2">
        <f t="shared" ca="1" si="174"/>
        <v>554.9</v>
      </c>
      <c r="L2113" s="2">
        <f t="shared" si="176"/>
        <v>2910</v>
      </c>
    </row>
    <row r="2114" spans="7:12" x14ac:dyDescent="0.2">
      <c r="G2114" s="2">
        <v>2092</v>
      </c>
      <c r="H2114" s="2">
        <f t="shared" ca="1" si="177"/>
        <v>8.1563193112612398E-2</v>
      </c>
      <c r="I2114" s="2">
        <f t="shared" ca="1" si="173"/>
        <v>0.86159408166683371</v>
      </c>
      <c r="J2114" s="2">
        <f t="shared" ca="1" si="175"/>
        <v>555.66693955987046</v>
      </c>
      <c r="K2114" s="2">
        <f t="shared" ca="1" si="174"/>
        <v>555.70000000000005</v>
      </c>
      <c r="L2114" s="2">
        <f t="shared" si="176"/>
        <v>2909</v>
      </c>
    </row>
    <row r="2115" spans="7:12" x14ac:dyDescent="0.2">
      <c r="G2115" s="2">
        <v>2093</v>
      </c>
      <c r="H2115" s="2">
        <f t="shared" ca="1" si="177"/>
        <v>0.14070028550419833</v>
      </c>
      <c r="I2115" s="2">
        <f t="shared" ca="1" si="173"/>
        <v>0.67438902534181544</v>
      </c>
      <c r="J2115" s="2">
        <f t="shared" ca="1" si="175"/>
        <v>556.3413285852123</v>
      </c>
      <c r="K2115" s="2">
        <f t="shared" ca="1" si="174"/>
        <v>556.4</v>
      </c>
      <c r="L2115" s="2">
        <f t="shared" si="176"/>
        <v>2908</v>
      </c>
    </row>
    <row r="2116" spans="7:12" x14ac:dyDescent="0.2">
      <c r="G2116" s="2">
        <v>2094</v>
      </c>
      <c r="H2116" s="2">
        <f t="shared" ca="1" si="177"/>
        <v>0.64308855502874096</v>
      </c>
      <c r="I2116" s="2">
        <f t="shared" ca="1" si="173"/>
        <v>0.15186544291887119</v>
      </c>
      <c r="J2116" s="2">
        <f t="shared" ca="1" si="175"/>
        <v>556.49319402813114</v>
      </c>
      <c r="K2116" s="2">
        <f t="shared" ca="1" si="174"/>
        <v>556.5</v>
      </c>
      <c r="L2116" s="2">
        <f t="shared" si="176"/>
        <v>2907</v>
      </c>
    </row>
    <row r="2117" spans="7:12" x14ac:dyDescent="0.2">
      <c r="G2117" s="2">
        <v>2095</v>
      </c>
      <c r="H2117" s="2">
        <f t="shared" ca="1" si="177"/>
        <v>0.90000747441408357</v>
      </c>
      <c r="I2117" s="2">
        <f t="shared" ca="1" si="173"/>
        <v>3.6253341633783388E-2</v>
      </c>
      <c r="J2117" s="2">
        <f t="shared" ca="1" si="175"/>
        <v>556.52944736976497</v>
      </c>
      <c r="K2117" s="2">
        <f t="shared" ca="1" si="174"/>
        <v>556.6</v>
      </c>
      <c r="L2117" s="2">
        <f t="shared" si="176"/>
        <v>2906</v>
      </c>
    </row>
    <row r="2118" spans="7:12" x14ac:dyDescent="0.2">
      <c r="G2118" s="2">
        <v>2096</v>
      </c>
      <c r="H2118" s="2">
        <f t="shared" ca="1" si="177"/>
        <v>0.90135376841752568</v>
      </c>
      <c r="I2118" s="2">
        <f t="shared" ca="1" si="173"/>
        <v>3.5751276655261628E-2</v>
      </c>
      <c r="J2118" s="2">
        <f t="shared" ca="1" si="175"/>
        <v>556.56519864642019</v>
      </c>
      <c r="K2118" s="2">
        <f t="shared" ca="1" si="174"/>
        <v>556.6</v>
      </c>
      <c r="L2118" s="2">
        <f t="shared" si="176"/>
        <v>2905</v>
      </c>
    </row>
    <row r="2119" spans="7:12" x14ac:dyDescent="0.2">
      <c r="G2119" s="2">
        <v>2097</v>
      </c>
      <c r="H2119" s="2">
        <f t="shared" ca="1" si="177"/>
        <v>0.10031960055317102</v>
      </c>
      <c r="I2119" s="2">
        <f t="shared" ca="1" si="173"/>
        <v>0.79180240490090148</v>
      </c>
      <c r="J2119" s="2">
        <f t="shared" ca="1" si="175"/>
        <v>557.35700105132105</v>
      </c>
      <c r="K2119" s="2">
        <f t="shared" ca="1" si="174"/>
        <v>557.4</v>
      </c>
      <c r="L2119" s="2">
        <f t="shared" si="176"/>
        <v>2904</v>
      </c>
    </row>
    <row r="2120" spans="7:12" x14ac:dyDescent="0.2">
      <c r="G2120" s="2">
        <v>2098</v>
      </c>
      <c r="H2120" s="2">
        <f t="shared" ca="1" si="177"/>
        <v>0.13084090811070759</v>
      </c>
      <c r="I2120" s="2">
        <f t="shared" ca="1" si="173"/>
        <v>0.70057634712922534</v>
      </c>
      <c r="J2120" s="2">
        <f t="shared" ca="1" si="175"/>
        <v>558.05757739845023</v>
      </c>
      <c r="K2120" s="2">
        <f t="shared" ca="1" si="174"/>
        <v>558.1</v>
      </c>
      <c r="L2120" s="2">
        <f t="shared" si="176"/>
        <v>2903</v>
      </c>
    </row>
    <row r="2121" spans="7:12" x14ac:dyDescent="0.2">
      <c r="G2121" s="2">
        <v>2099</v>
      </c>
      <c r="H2121" s="2">
        <f t="shared" ca="1" si="177"/>
        <v>0.33672936354322003</v>
      </c>
      <c r="I2121" s="2">
        <f t="shared" ca="1" si="173"/>
        <v>0.3750777900782527</v>
      </c>
      <c r="J2121" s="2">
        <f t="shared" ca="1" si="175"/>
        <v>558.43265518852854</v>
      </c>
      <c r="K2121" s="2">
        <f t="shared" ca="1" si="174"/>
        <v>558.5</v>
      </c>
      <c r="L2121" s="2">
        <f t="shared" si="176"/>
        <v>2902</v>
      </c>
    </row>
    <row r="2122" spans="7:12" x14ac:dyDescent="0.2">
      <c r="G2122" s="2">
        <v>2100</v>
      </c>
      <c r="H2122" s="2">
        <f t="shared" ca="1" si="177"/>
        <v>0.96827090071130217</v>
      </c>
      <c r="I2122" s="2">
        <f t="shared" ca="1" si="173"/>
        <v>1.1114572475442475E-2</v>
      </c>
      <c r="J2122" s="2">
        <f t="shared" ca="1" si="175"/>
        <v>558.44376976100398</v>
      </c>
      <c r="K2122" s="2">
        <f t="shared" ca="1" si="174"/>
        <v>558.5</v>
      </c>
      <c r="L2122" s="2">
        <f t="shared" si="176"/>
        <v>2901</v>
      </c>
    </row>
    <row r="2123" spans="7:12" x14ac:dyDescent="0.2">
      <c r="G2123" s="2">
        <v>2101</v>
      </c>
      <c r="H2123" s="2">
        <f t="shared" ca="1" si="177"/>
        <v>0.9235208712720645</v>
      </c>
      <c r="I2123" s="2">
        <f t="shared" ca="1" si="173"/>
        <v>2.743513083169136E-2</v>
      </c>
      <c r="J2123" s="2">
        <f t="shared" ca="1" si="175"/>
        <v>558.47120489183567</v>
      </c>
      <c r="K2123" s="2">
        <f t="shared" ca="1" si="174"/>
        <v>558.5</v>
      </c>
      <c r="L2123" s="2">
        <f t="shared" si="176"/>
        <v>2900</v>
      </c>
    </row>
    <row r="2124" spans="7:12" x14ac:dyDescent="0.2">
      <c r="G2124" s="2">
        <v>2102</v>
      </c>
      <c r="H2124" s="2">
        <f t="shared" ca="1" si="177"/>
        <v>0.33132075786460691</v>
      </c>
      <c r="I2124" s="2">
        <f t="shared" ca="1" si="173"/>
        <v>0.38105150598306797</v>
      </c>
      <c r="J2124" s="2">
        <f t="shared" ca="1" si="175"/>
        <v>558.85225639781879</v>
      </c>
      <c r="K2124" s="2">
        <f t="shared" ca="1" si="174"/>
        <v>558.9</v>
      </c>
      <c r="L2124" s="2">
        <f t="shared" si="176"/>
        <v>2899</v>
      </c>
    </row>
    <row r="2125" spans="7:12" x14ac:dyDescent="0.2">
      <c r="G2125" s="2">
        <v>2103</v>
      </c>
      <c r="H2125" s="2">
        <f t="shared" ca="1" si="177"/>
        <v>0.48301073910127412</v>
      </c>
      <c r="I2125" s="2">
        <f t="shared" ca="1" si="173"/>
        <v>0.25110986591187406</v>
      </c>
      <c r="J2125" s="2">
        <f t="shared" ca="1" si="175"/>
        <v>559.10336626373066</v>
      </c>
      <c r="K2125" s="2">
        <f t="shared" ca="1" si="174"/>
        <v>559.20000000000005</v>
      </c>
      <c r="L2125" s="2">
        <f t="shared" si="176"/>
        <v>2898</v>
      </c>
    </row>
    <row r="2126" spans="7:12" x14ac:dyDescent="0.2">
      <c r="G2126" s="2">
        <v>2104</v>
      </c>
      <c r="H2126" s="2">
        <f t="shared" ca="1" si="177"/>
        <v>0.82318384697814884</v>
      </c>
      <c r="I2126" s="2">
        <f t="shared" ca="1" si="173"/>
        <v>6.7164555363267223E-2</v>
      </c>
      <c r="J2126" s="2">
        <f t="shared" ca="1" si="175"/>
        <v>559.17053081909398</v>
      </c>
      <c r="K2126" s="2">
        <f t="shared" ca="1" si="174"/>
        <v>559.20000000000005</v>
      </c>
      <c r="L2126" s="2">
        <f t="shared" si="176"/>
        <v>2897</v>
      </c>
    </row>
    <row r="2127" spans="7:12" x14ac:dyDescent="0.2">
      <c r="G2127" s="2">
        <v>2105</v>
      </c>
      <c r="H2127" s="2">
        <f t="shared" ca="1" si="177"/>
        <v>0.4761766840582714</v>
      </c>
      <c r="I2127" s="2">
        <f t="shared" ca="1" si="173"/>
        <v>0.25620383585167711</v>
      </c>
      <c r="J2127" s="2">
        <f t="shared" ca="1" si="175"/>
        <v>559.42673465494568</v>
      </c>
      <c r="K2127" s="2">
        <f t="shared" ca="1" si="174"/>
        <v>559.5</v>
      </c>
      <c r="L2127" s="2">
        <f t="shared" si="176"/>
        <v>2896</v>
      </c>
    </row>
    <row r="2128" spans="7:12" x14ac:dyDescent="0.2">
      <c r="G2128" s="2">
        <v>2106</v>
      </c>
      <c r="H2128" s="2">
        <f t="shared" ca="1" si="177"/>
        <v>0.35506573873811409</v>
      </c>
      <c r="I2128" s="2">
        <f t="shared" ca="1" si="173"/>
        <v>0.35766919761877486</v>
      </c>
      <c r="J2128" s="2">
        <f t="shared" ca="1" si="175"/>
        <v>559.78440385256442</v>
      </c>
      <c r="K2128" s="2">
        <f t="shared" ca="1" si="174"/>
        <v>559.80000000000007</v>
      </c>
      <c r="L2128" s="2">
        <f t="shared" si="176"/>
        <v>2895</v>
      </c>
    </row>
    <row r="2129" spans="7:12" x14ac:dyDescent="0.2">
      <c r="G2129" s="2">
        <v>2107</v>
      </c>
      <c r="H2129" s="2">
        <f t="shared" ca="1" si="177"/>
        <v>0.4424007093438781</v>
      </c>
      <c r="I2129" s="2">
        <f t="shared" ca="1" si="173"/>
        <v>0.28180346419348123</v>
      </c>
      <c r="J2129" s="2">
        <f t="shared" ca="1" si="175"/>
        <v>560.06620731675787</v>
      </c>
      <c r="K2129" s="2">
        <f t="shared" ca="1" si="174"/>
        <v>560.1</v>
      </c>
      <c r="L2129" s="2">
        <f t="shared" si="176"/>
        <v>2894</v>
      </c>
    </row>
    <row r="2130" spans="7:12" x14ac:dyDescent="0.2">
      <c r="G2130" s="2">
        <v>2108</v>
      </c>
      <c r="H2130" s="2">
        <f t="shared" ca="1" si="177"/>
        <v>0.47623756922225513</v>
      </c>
      <c r="I2130" s="2">
        <f t="shared" ca="1" si="173"/>
        <v>0.25642532120721256</v>
      </c>
      <c r="J2130" s="2">
        <f t="shared" ca="1" si="175"/>
        <v>560.32263263796506</v>
      </c>
      <c r="K2130" s="2">
        <f t="shared" ca="1" si="174"/>
        <v>560.4</v>
      </c>
      <c r="L2130" s="2">
        <f t="shared" si="176"/>
        <v>2893</v>
      </c>
    </row>
    <row r="2131" spans="7:12" x14ac:dyDescent="0.2">
      <c r="G2131" s="2">
        <v>2109</v>
      </c>
      <c r="H2131" s="2">
        <f t="shared" ca="1" si="177"/>
        <v>0.35862216302795025</v>
      </c>
      <c r="I2131" s="2">
        <f t="shared" ca="1" si="173"/>
        <v>0.35459402330714523</v>
      </c>
      <c r="J2131" s="2">
        <f t="shared" ca="1" si="175"/>
        <v>560.67722666127224</v>
      </c>
      <c r="K2131" s="2">
        <f t="shared" ca="1" si="174"/>
        <v>560.70000000000005</v>
      </c>
      <c r="L2131" s="2">
        <f t="shared" si="176"/>
        <v>2892</v>
      </c>
    </row>
    <row r="2132" spans="7:12" x14ac:dyDescent="0.2">
      <c r="G2132" s="2">
        <v>2110</v>
      </c>
      <c r="H2132" s="2">
        <f t="shared" ca="1" si="177"/>
        <v>0.54990039776436106</v>
      </c>
      <c r="I2132" s="2">
        <f t="shared" ca="1" si="173"/>
        <v>0.20685510623631415</v>
      </c>
      <c r="J2132" s="2">
        <f t="shared" ca="1" si="175"/>
        <v>560.88408176750852</v>
      </c>
      <c r="K2132" s="2">
        <f t="shared" ca="1" si="174"/>
        <v>560.9</v>
      </c>
      <c r="L2132" s="2">
        <f t="shared" si="176"/>
        <v>2891</v>
      </c>
    </row>
    <row r="2133" spans="7:12" x14ac:dyDescent="0.2">
      <c r="G2133" s="2">
        <v>2111</v>
      </c>
      <c r="H2133" s="2">
        <f t="shared" ca="1" si="177"/>
        <v>0.60327649841728481</v>
      </c>
      <c r="I2133" s="2">
        <f t="shared" ca="1" si="173"/>
        <v>0.17487185098475069</v>
      </c>
      <c r="J2133" s="2">
        <f t="shared" ca="1" si="175"/>
        <v>561.05895361849332</v>
      </c>
      <c r="K2133" s="2">
        <f t="shared" ca="1" si="174"/>
        <v>561.1</v>
      </c>
      <c r="L2133" s="2">
        <f t="shared" si="176"/>
        <v>2890</v>
      </c>
    </row>
    <row r="2134" spans="7:12" x14ac:dyDescent="0.2">
      <c r="G2134" s="2">
        <v>2112</v>
      </c>
      <c r="H2134" s="2">
        <f t="shared" ca="1" si="177"/>
        <v>0.61619321925944304</v>
      </c>
      <c r="I2134" s="2">
        <f t="shared" ca="1" si="173"/>
        <v>0.16759941052373051</v>
      </c>
      <c r="J2134" s="2">
        <f t="shared" ca="1" si="175"/>
        <v>561.22655302901705</v>
      </c>
      <c r="K2134" s="2">
        <f t="shared" ca="1" si="174"/>
        <v>561.30000000000007</v>
      </c>
      <c r="L2134" s="2">
        <f t="shared" si="176"/>
        <v>2889</v>
      </c>
    </row>
    <row r="2135" spans="7:12" x14ac:dyDescent="0.2">
      <c r="G2135" s="2">
        <v>2113</v>
      </c>
      <c r="H2135" s="2">
        <f t="shared" ca="1" si="177"/>
        <v>0.37096790431734039</v>
      </c>
      <c r="I2135" s="2">
        <f t="shared" ref="I2135:I2198" ca="1" si="178">-LN(H2135)/(L2135*rate)</f>
        <v>0.34336555796088408</v>
      </c>
      <c r="J2135" s="2">
        <f t="shared" ca="1" si="175"/>
        <v>561.56991858697791</v>
      </c>
      <c r="K2135" s="2">
        <f t="shared" ca="1" si="174"/>
        <v>561.6</v>
      </c>
      <c r="L2135" s="2">
        <f t="shared" si="176"/>
        <v>2888</v>
      </c>
    </row>
    <row r="2136" spans="7:12" x14ac:dyDescent="0.2">
      <c r="G2136" s="2">
        <v>2114</v>
      </c>
      <c r="H2136" s="2">
        <f t="shared" ca="1" si="177"/>
        <v>0.45881487884988781</v>
      </c>
      <c r="I2136" s="2">
        <f t="shared" ca="1" si="178"/>
        <v>0.26986784354939763</v>
      </c>
      <c r="J2136" s="2">
        <f t="shared" ca="1" si="175"/>
        <v>561.83978643052728</v>
      </c>
      <c r="K2136" s="2">
        <f t="shared" ref="K2136:K2199" ca="1" si="179">CEILING(J2136,B$2)</f>
        <v>561.9</v>
      </c>
      <c r="L2136" s="2">
        <f t="shared" si="176"/>
        <v>2887</v>
      </c>
    </row>
    <row r="2137" spans="7:12" x14ac:dyDescent="0.2">
      <c r="G2137" s="2">
        <v>2115</v>
      </c>
      <c r="H2137" s="2">
        <f t="shared" ca="1" si="177"/>
        <v>0.76539615791563087</v>
      </c>
      <c r="I2137" s="2">
        <f t="shared" ca="1" si="178"/>
        <v>9.2640930599777821E-2</v>
      </c>
      <c r="J2137" s="2">
        <f t="shared" ref="J2137:J2200" ca="1" si="180">J2136+I2137</f>
        <v>561.93242736112711</v>
      </c>
      <c r="K2137" s="2">
        <f t="shared" ca="1" si="179"/>
        <v>562</v>
      </c>
      <c r="L2137" s="2">
        <f t="shared" ref="L2137:L2200" si="181">L2136-1</f>
        <v>2886</v>
      </c>
    </row>
    <row r="2138" spans="7:12" x14ac:dyDescent="0.2">
      <c r="G2138" s="2">
        <v>2116</v>
      </c>
      <c r="H2138" s="2">
        <f t="shared" ca="1" si="177"/>
        <v>2.8729371252692038E-2</v>
      </c>
      <c r="I2138" s="2">
        <f t="shared" ca="1" si="178"/>
        <v>1.2304455081199754</v>
      </c>
      <c r="J2138" s="2">
        <f t="shared" ca="1" si="180"/>
        <v>563.16287286924705</v>
      </c>
      <c r="K2138" s="2">
        <f t="shared" ca="1" si="179"/>
        <v>563.20000000000005</v>
      </c>
      <c r="L2138" s="2">
        <f t="shared" si="181"/>
        <v>2885</v>
      </c>
    </row>
    <row r="2139" spans="7:12" x14ac:dyDescent="0.2">
      <c r="G2139" s="2">
        <v>2117</v>
      </c>
      <c r="H2139" s="2">
        <f t="shared" ca="1" si="177"/>
        <v>0.77698877848684389</v>
      </c>
      <c r="I2139" s="2">
        <f t="shared" ca="1" si="178"/>
        <v>8.749284702519132E-2</v>
      </c>
      <c r="J2139" s="2">
        <f t="shared" ca="1" si="180"/>
        <v>563.2503657162722</v>
      </c>
      <c r="K2139" s="2">
        <f t="shared" ca="1" si="179"/>
        <v>563.30000000000007</v>
      </c>
      <c r="L2139" s="2">
        <f t="shared" si="181"/>
        <v>2884</v>
      </c>
    </row>
    <row r="2140" spans="7:12" x14ac:dyDescent="0.2">
      <c r="G2140" s="2">
        <v>2118</v>
      </c>
      <c r="H2140" s="2">
        <f t="shared" ca="1" si="177"/>
        <v>0.84109505614469371</v>
      </c>
      <c r="I2140" s="2">
        <f t="shared" ca="1" si="178"/>
        <v>6.0024487643383119E-2</v>
      </c>
      <c r="J2140" s="2">
        <f t="shared" ca="1" si="180"/>
        <v>563.31039020391563</v>
      </c>
      <c r="K2140" s="2">
        <f t="shared" ca="1" si="179"/>
        <v>563.4</v>
      </c>
      <c r="L2140" s="2">
        <f t="shared" si="181"/>
        <v>2883</v>
      </c>
    </row>
    <row r="2141" spans="7:12" x14ac:dyDescent="0.2">
      <c r="G2141" s="2">
        <v>2119</v>
      </c>
      <c r="H2141" s="2">
        <f t="shared" ca="1" si="177"/>
        <v>3.3886415028994143E-4</v>
      </c>
      <c r="I2141" s="2">
        <f t="shared" ca="1" si="178"/>
        <v>2.7723495029521299</v>
      </c>
      <c r="J2141" s="2">
        <f t="shared" ca="1" si="180"/>
        <v>566.08273970686776</v>
      </c>
      <c r="K2141" s="2">
        <f t="shared" ca="1" si="179"/>
        <v>566.1</v>
      </c>
      <c r="L2141" s="2">
        <f t="shared" si="181"/>
        <v>2882</v>
      </c>
    </row>
    <row r="2142" spans="7:12" x14ac:dyDescent="0.2">
      <c r="G2142" s="2">
        <v>2120</v>
      </c>
      <c r="H2142" s="2">
        <f t="shared" ca="1" si="177"/>
        <v>7.437865281515188E-2</v>
      </c>
      <c r="I2142" s="2">
        <f t="shared" ca="1" si="178"/>
        <v>0.90197372538748244</v>
      </c>
      <c r="J2142" s="2">
        <f t="shared" ca="1" si="180"/>
        <v>566.98471343225526</v>
      </c>
      <c r="K2142" s="2">
        <f t="shared" ca="1" si="179"/>
        <v>567</v>
      </c>
      <c r="L2142" s="2">
        <f t="shared" si="181"/>
        <v>2881</v>
      </c>
    </row>
    <row r="2143" spans="7:12" x14ac:dyDescent="0.2">
      <c r="G2143" s="2">
        <v>2121</v>
      </c>
      <c r="H2143" s="2">
        <f t="shared" ca="1" si="177"/>
        <v>0.1930621781434233</v>
      </c>
      <c r="I2143" s="2">
        <f t="shared" ca="1" si="178"/>
        <v>0.57109131090816501</v>
      </c>
      <c r="J2143" s="2">
        <f t="shared" ca="1" si="180"/>
        <v>567.55580474316343</v>
      </c>
      <c r="K2143" s="2">
        <f t="shared" ca="1" si="179"/>
        <v>567.6</v>
      </c>
      <c r="L2143" s="2">
        <f t="shared" si="181"/>
        <v>2880</v>
      </c>
    </row>
    <row r="2144" spans="7:12" x14ac:dyDescent="0.2">
      <c r="G2144" s="2">
        <v>2122</v>
      </c>
      <c r="H2144" s="2">
        <f t="shared" ca="1" si="177"/>
        <v>0.47153479154645639</v>
      </c>
      <c r="I2144" s="2">
        <f t="shared" ca="1" si="178"/>
        <v>0.26111927424835274</v>
      </c>
      <c r="J2144" s="2">
        <f t="shared" ca="1" si="180"/>
        <v>567.81692401741179</v>
      </c>
      <c r="K2144" s="2">
        <f t="shared" ca="1" si="179"/>
        <v>567.9</v>
      </c>
      <c r="L2144" s="2">
        <f t="shared" si="181"/>
        <v>2879</v>
      </c>
    </row>
    <row r="2145" spans="7:12" x14ac:dyDescent="0.2">
      <c r="G2145" s="2">
        <v>2123</v>
      </c>
      <c r="H2145" s="2">
        <f t="shared" ref="H2145:H2208" ca="1" si="182">RAND()</f>
        <v>0.5090898314810387</v>
      </c>
      <c r="I2145" s="2">
        <f t="shared" ca="1" si="178"/>
        <v>0.23458331889964601</v>
      </c>
      <c r="J2145" s="2">
        <f t="shared" ca="1" si="180"/>
        <v>568.05150733631149</v>
      </c>
      <c r="K2145" s="2">
        <f t="shared" ca="1" si="179"/>
        <v>568.1</v>
      </c>
      <c r="L2145" s="2">
        <f t="shared" si="181"/>
        <v>2878</v>
      </c>
    </row>
    <row r="2146" spans="7:12" x14ac:dyDescent="0.2">
      <c r="G2146" s="2">
        <v>2124</v>
      </c>
      <c r="H2146" s="2">
        <f t="shared" ca="1" si="182"/>
        <v>0.56730685554345472</v>
      </c>
      <c r="I2146" s="2">
        <f t="shared" ca="1" si="178"/>
        <v>0.19702986799130701</v>
      </c>
      <c r="J2146" s="2">
        <f t="shared" ca="1" si="180"/>
        <v>568.24853720430281</v>
      </c>
      <c r="K2146" s="2">
        <f t="shared" ca="1" si="179"/>
        <v>568.30000000000007</v>
      </c>
      <c r="L2146" s="2">
        <f t="shared" si="181"/>
        <v>2877</v>
      </c>
    </row>
    <row r="2147" spans="7:12" x14ac:dyDescent="0.2">
      <c r="G2147" s="2">
        <v>2125</v>
      </c>
      <c r="H2147" s="2">
        <f t="shared" ca="1" si="182"/>
        <v>0.82521455151723311</v>
      </c>
      <c r="I2147" s="2">
        <f t="shared" ca="1" si="178"/>
        <v>6.6798283731815358E-2</v>
      </c>
      <c r="J2147" s="2">
        <f t="shared" ca="1" si="180"/>
        <v>568.31533548803463</v>
      </c>
      <c r="K2147" s="2">
        <f t="shared" ca="1" si="179"/>
        <v>568.4</v>
      </c>
      <c r="L2147" s="2">
        <f t="shared" si="181"/>
        <v>2876</v>
      </c>
    </row>
    <row r="2148" spans="7:12" x14ac:dyDescent="0.2">
      <c r="G2148" s="2">
        <v>2126</v>
      </c>
      <c r="H2148" s="2">
        <f t="shared" ca="1" si="182"/>
        <v>0.73014089291814066</v>
      </c>
      <c r="I2148" s="2">
        <f t="shared" ca="1" si="178"/>
        <v>0.10939748155308612</v>
      </c>
      <c r="J2148" s="2">
        <f t="shared" ca="1" si="180"/>
        <v>568.42473296958769</v>
      </c>
      <c r="K2148" s="2">
        <f t="shared" ca="1" si="179"/>
        <v>568.5</v>
      </c>
      <c r="L2148" s="2">
        <f t="shared" si="181"/>
        <v>2875</v>
      </c>
    </row>
    <row r="2149" spans="7:12" x14ac:dyDescent="0.2">
      <c r="G2149" s="2">
        <v>2127</v>
      </c>
      <c r="H2149" s="2">
        <f t="shared" ca="1" si="182"/>
        <v>0.31241356171546886</v>
      </c>
      <c r="I2149" s="2">
        <f t="shared" ca="1" si="178"/>
        <v>0.40481122149537602</v>
      </c>
      <c r="J2149" s="2">
        <f t="shared" ca="1" si="180"/>
        <v>568.82954419108307</v>
      </c>
      <c r="K2149" s="2">
        <f t="shared" ca="1" si="179"/>
        <v>568.9</v>
      </c>
      <c r="L2149" s="2">
        <f t="shared" si="181"/>
        <v>2874</v>
      </c>
    </row>
    <row r="2150" spans="7:12" x14ac:dyDescent="0.2">
      <c r="G2150" s="2">
        <v>2128</v>
      </c>
      <c r="H2150" s="2">
        <f t="shared" ca="1" si="182"/>
        <v>0.56405156582603944</v>
      </c>
      <c r="I2150" s="2">
        <f t="shared" ca="1" si="178"/>
        <v>0.19930720601944302</v>
      </c>
      <c r="J2150" s="2">
        <f t="shared" ca="1" si="180"/>
        <v>569.02885139710247</v>
      </c>
      <c r="K2150" s="2">
        <f t="shared" ca="1" si="179"/>
        <v>569.1</v>
      </c>
      <c r="L2150" s="2">
        <f t="shared" si="181"/>
        <v>2873</v>
      </c>
    </row>
    <row r="2151" spans="7:12" x14ac:dyDescent="0.2">
      <c r="G2151" s="2">
        <v>2129</v>
      </c>
      <c r="H2151" s="2">
        <f t="shared" ca="1" si="182"/>
        <v>0.27124329370951017</v>
      </c>
      <c r="I2151" s="2">
        <f t="shared" ca="1" si="178"/>
        <v>0.45429634334424707</v>
      </c>
      <c r="J2151" s="2">
        <f t="shared" ca="1" si="180"/>
        <v>569.48314774044673</v>
      </c>
      <c r="K2151" s="2">
        <f t="shared" ca="1" si="179"/>
        <v>569.5</v>
      </c>
      <c r="L2151" s="2">
        <f t="shared" si="181"/>
        <v>2872</v>
      </c>
    </row>
    <row r="2152" spans="7:12" x14ac:dyDescent="0.2">
      <c r="G2152" s="2">
        <v>2130</v>
      </c>
      <c r="H2152" s="2">
        <f t="shared" ca="1" si="182"/>
        <v>0.69948671347706581</v>
      </c>
      <c r="I2152" s="2">
        <f t="shared" ca="1" si="178"/>
        <v>0.12448919518335484</v>
      </c>
      <c r="J2152" s="2">
        <f t="shared" ca="1" si="180"/>
        <v>569.60763693563013</v>
      </c>
      <c r="K2152" s="2">
        <f t="shared" ca="1" si="179"/>
        <v>569.70000000000005</v>
      </c>
      <c r="L2152" s="2">
        <f t="shared" si="181"/>
        <v>2871</v>
      </c>
    </row>
    <row r="2153" spans="7:12" x14ac:dyDescent="0.2">
      <c r="G2153" s="2">
        <v>2131</v>
      </c>
      <c r="H2153" s="2">
        <f t="shared" ca="1" si="182"/>
        <v>5.1629890808191359E-2</v>
      </c>
      <c r="I2153" s="2">
        <f t="shared" ca="1" si="178"/>
        <v>1.0326322282172651</v>
      </c>
      <c r="J2153" s="2">
        <f t="shared" ca="1" si="180"/>
        <v>570.64026916384739</v>
      </c>
      <c r="K2153" s="2">
        <f t="shared" ca="1" si="179"/>
        <v>570.70000000000005</v>
      </c>
      <c r="L2153" s="2">
        <f t="shared" si="181"/>
        <v>2870</v>
      </c>
    </row>
    <row r="2154" spans="7:12" x14ac:dyDescent="0.2">
      <c r="G2154" s="2">
        <v>2132</v>
      </c>
      <c r="H2154" s="2">
        <f t="shared" ca="1" si="182"/>
        <v>0.37339932522271213</v>
      </c>
      <c r="I2154" s="2">
        <f t="shared" ca="1" si="178"/>
        <v>0.34336244510024821</v>
      </c>
      <c r="J2154" s="2">
        <f t="shared" ca="1" si="180"/>
        <v>570.98363160894769</v>
      </c>
      <c r="K2154" s="2">
        <f t="shared" ca="1" si="179"/>
        <v>571</v>
      </c>
      <c r="L2154" s="2">
        <f t="shared" si="181"/>
        <v>2869</v>
      </c>
    </row>
    <row r="2155" spans="7:12" x14ac:dyDescent="0.2">
      <c r="G2155" s="2">
        <v>2133</v>
      </c>
      <c r="H2155" s="2">
        <f t="shared" ca="1" si="182"/>
        <v>0.11316684451073633</v>
      </c>
      <c r="I2155" s="2">
        <f t="shared" ca="1" si="178"/>
        <v>0.75972526120268047</v>
      </c>
      <c r="J2155" s="2">
        <f t="shared" ca="1" si="180"/>
        <v>571.74335687015036</v>
      </c>
      <c r="K2155" s="2">
        <f t="shared" ca="1" si="179"/>
        <v>571.80000000000007</v>
      </c>
      <c r="L2155" s="2">
        <f t="shared" si="181"/>
        <v>2868</v>
      </c>
    </row>
    <row r="2156" spans="7:12" x14ac:dyDescent="0.2">
      <c r="G2156" s="2">
        <v>2134</v>
      </c>
      <c r="H2156" s="2">
        <f t="shared" ca="1" si="182"/>
        <v>2.0874591796967934E-2</v>
      </c>
      <c r="I2156" s="2">
        <f t="shared" ca="1" si="178"/>
        <v>1.3495718741097589</v>
      </c>
      <c r="J2156" s="2">
        <f t="shared" ca="1" si="180"/>
        <v>573.09292874426012</v>
      </c>
      <c r="K2156" s="2">
        <f t="shared" ca="1" si="179"/>
        <v>573.1</v>
      </c>
      <c r="L2156" s="2">
        <f t="shared" si="181"/>
        <v>2867</v>
      </c>
    </row>
    <row r="2157" spans="7:12" x14ac:dyDescent="0.2">
      <c r="G2157" s="2">
        <v>2135</v>
      </c>
      <c r="H2157" s="2">
        <f t="shared" ca="1" si="182"/>
        <v>0.32191354389203608</v>
      </c>
      <c r="I2157" s="2">
        <f t="shared" ca="1" si="178"/>
        <v>0.39548927659430039</v>
      </c>
      <c r="J2157" s="2">
        <f t="shared" ca="1" si="180"/>
        <v>573.4884180208544</v>
      </c>
      <c r="K2157" s="2">
        <f t="shared" ca="1" si="179"/>
        <v>573.5</v>
      </c>
      <c r="L2157" s="2">
        <f t="shared" si="181"/>
        <v>2866</v>
      </c>
    </row>
    <row r="2158" spans="7:12" x14ac:dyDescent="0.2">
      <c r="G2158" s="2">
        <v>2136</v>
      </c>
      <c r="H2158" s="2">
        <f t="shared" ca="1" si="182"/>
        <v>0.13072436673561982</v>
      </c>
      <c r="I2158" s="2">
        <f t="shared" ca="1" si="178"/>
        <v>0.71017949150720339</v>
      </c>
      <c r="J2158" s="2">
        <f t="shared" ca="1" si="180"/>
        <v>574.19859751236163</v>
      </c>
      <c r="K2158" s="2">
        <f t="shared" ca="1" si="179"/>
        <v>574.20000000000005</v>
      </c>
      <c r="L2158" s="2">
        <f t="shared" si="181"/>
        <v>2865</v>
      </c>
    </row>
    <row r="2159" spans="7:12" x14ac:dyDescent="0.2">
      <c r="G2159" s="2">
        <v>2137</v>
      </c>
      <c r="H2159" s="2">
        <f t="shared" ca="1" si="182"/>
        <v>0.26332414118855085</v>
      </c>
      <c r="I2159" s="2">
        <f t="shared" ca="1" si="178"/>
        <v>0.46591114863036304</v>
      </c>
      <c r="J2159" s="2">
        <f t="shared" ca="1" si="180"/>
        <v>574.66450866099194</v>
      </c>
      <c r="K2159" s="2">
        <f t="shared" ca="1" si="179"/>
        <v>574.70000000000005</v>
      </c>
      <c r="L2159" s="2">
        <f t="shared" si="181"/>
        <v>2864</v>
      </c>
    </row>
    <row r="2160" spans="7:12" x14ac:dyDescent="0.2">
      <c r="G2160" s="2">
        <v>2138</v>
      </c>
      <c r="H2160" s="2">
        <f t="shared" ca="1" si="182"/>
        <v>2.3499615573068233E-2</v>
      </c>
      <c r="I2160" s="2">
        <f t="shared" ca="1" si="178"/>
        <v>1.3100842530767265</v>
      </c>
      <c r="J2160" s="2">
        <f t="shared" ca="1" si="180"/>
        <v>575.97459291406869</v>
      </c>
      <c r="K2160" s="2">
        <f t="shared" ca="1" si="179"/>
        <v>576</v>
      </c>
      <c r="L2160" s="2">
        <f t="shared" si="181"/>
        <v>2863</v>
      </c>
    </row>
    <row r="2161" spans="7:12" x14ac:dyDescent="0.2">
      <c r="G2161" s="2">
        <v>2139</v>
      </c>
      <c r="H2161" s="2">
        <f t="shared" ca="1" si="182"/>
        <v>0.27267148762623261</v>
      </c>
      <c r="I2161" s="2">
        <f t="shared" ca="1" si="178"/>
        <v>0.45404875975646347</v>
      </c>
      <c r="J2161" s="2">
        <f t="shared" ca="1" si="180"/>
        <v>576.42864167382515</v>
      </c>
      <c r="K2161" s="2">
        <f t="shared" ca="1" si="179"/>
        <v>576.5</v>
      </c>
      <c r="L2161" s="2">
        <f t="shared" si="181"/>
        <v>2862</v>
      </c>
    </row>
    <row r="2162" spans="7:12" x14ac:dyDescent="0.2">
      <c r="G2162" s="2">
        <v>2140</v>
      </c>
      <c r="H2162" s="2">
        <f t="shared" ca="1" si="182"/>
        <v>0.51176890090913085</v>
      </c>
      <c r="I2162" s="2">
        <f t="shared" ca="1" si="178"/>
        <v>0.23414264986036812</v>
      </c>
      <c r="J2162" s="2">
        <f t="shared" ca="1" si="180"/>
        <v>576.66278432368551</v>
      </c>
      <c r="K2162" s="2">
        <f t="shared" ca="1" si="179"/>
        <v>576.70000000000005</v>
      </c>
      <c r="L2162" s="2">
        <f t="shared" si="181"/>
        <v>2861</v>
      </c>
    </row>
    <row r="2163" spans="7:12" x14ac:dyDescent="0.2">
      <c r="G2163" s="2">
        <v>2141</v>
      </c>
      <c r="H2163" s="2">
        <f t="shared" ca="1" si="182"/>
        <v>0.53379707657957221</v>
      </c>
      <c r="I2163" s="2">
        <f t="shared" ca="1" si="178"/>
        <v>0.21948934218460439</v>
      </c>
      <c r="J2163" s="2">
        <f t="shared" ca="1" si="180"/>
        <v>576.88227366587012</v>
      </c>
      <c r="K2163" s="2">
        <f t="shared" ca="1" si="179"/>
        <v>576.9</v>
      </c>
      <c r="L2163" s="2">
        <f t="shared" si="181"/>
        <v>2860</v>
      </c>
    </row>
    <row r="2164" spans="7:12" x14ac:dyDescent="0.2">
      <c r="G2164" s="2">
        <v>2142</v>
      </c>
      <c r="H2164" s="2">
        <f t="shared" ca="1" si="182"/>
        <v>0.63517968565123228</v>
      </c>
      <c r="I2164" s="2">
        <f t="shared" ca="1" si="178"/>
        <v>0.15874338950271843</v>
      </c>
      <c r="J2164" s="2">
        <f t="shared" ca="1" si="180"/>
        <v>577.04101705537289</v>
      </c>
      <c r="K2164" s="2">
        <f t="shared" ca="1" si="179"/>
        <v>577.1</v>
      </c>
      <c r="L2164" s="2">
        <f t="shared" si="181"/>
        <v>2859</v>
      </c>
    </row>
    <row r="2165" spans="7:12" x14ac:dyDescent="0.2">
      <c r="G2165" s="2">
        <v>2143</v>
      </c>
      <c r="H2165" s="2">
        <f t="shared" ca="1" si="182"/>
        <v>0.42687006239958403</v>
      </c>
      <c r="I2165" s="2">
        <f t="shared" ca="1" si="178"/>
        <v>0.29785710831948092</v>
      </c>
      <c r="J2165" s="2">
        <f t="shared" ca="1" si="180"/>
        <v>577.33887416369237</v>
      </c>
      <c r="K2165" s="2">
        <f t="shared" ca="1" si="179"/>
        <v>577.4</v>
      </c>
      <c r="L2165" s="2">
        <f t="shared" si="181"/>
        <v>2858</v>
      </c>
    </row>
    <row r="2166" spans="7:12" x14ac:dyDescent="0.2">
      <c r="G2166" s="2">
        <v>2144</v>
      </c>
      <c r="H2166" s="2">
        <f t="shared" ca="1" si="182"/>
        <v>0.66807678591886166</v>
      </c>
      <c r="I2166" s="2">
        <f t="shared" ca="1" si="178"/>
        <v>0.14118031609075507</v>
      </c>
      <c r="J2166" s="2">
        <f t="shared" ca="1" si="180"/>
        <v>577.48005447978312</v>
      </c>
      <c r="K2166" s="2">
        <f t="shared" ca="1" si="179"/>
        <v>577.5</v>
      </c>
      <c r="L2166" s="2">
        <f t="shared" si="181"/>
        <v>2857</v>
      </c>
    </row>
    <row r="2167" spans="7:12" x14ac:dyDescent="0.2">
      <c r="G2167" s="2">
        <v>2145</v>
      </c>
      <c r="H2167" s="2">
        <f t="shared" ca="1" si="182"/>
        <v>0.99940753389336079</v>
      </c>
      <c r="I2167" s="2">
        <f t="shared" ca="1" si="178"/>
        <v>2.0750759244940426E-4</v>
      </c>
      <c r="J2167" s="2">
        <f t="shared" ca="1" si="180"/>
        <v>577.48026198737557</v>
      </c>
      <c r="K2167" s="2">
        <f t="shared" ca="1" si="179"/>
        <v>577.5</v>
      </c>
      <c r="L2167" s="2">
        <f t="shared" si="181"/>
        <v>2856</v>
      </c>
    </row>
    <row r="2168" spans="7:12" x14ac:dyDescent="0.2">
      <c r="G2168" s="2">
        <v>2146</v>
      </c>
      <c r="H2168" s="2">
        <f t="shared" ca="1" si="182"/>
        <v>0.63041930190573925</v>
      </c>
      <c r="I2168" s="2">
        <f t="shared" ca="1" si="178"/>
        <v>0.16160074339821628</v>
      </c>
      <c r="J2168" s="2">
        <f t="shared" ca="1" si="180"/>
        <v>577.64186273077382</v>
      </c>
      <c r="K2168" s="2">
        <f t="shared" ca="1" si="179"/>
        <v>577.70000000000005</v>
      </c>
      <c r="L2168" s="2">
        <f t="shared" si="181"/>
        <v>2855</v>
      </c>
    </row>
    <row r="2169" spans="7:12" x14ac:dyDescent="0.2">
      <c r="G2169" s="2">
        <v>2147</v>
      </c>
      <c r="H2169" s="2">
        <f t="shared" ca="1" si="182"/>
        <v>0.32117461459211216</v>
      </c>
      <c r="I2169" s="2">
        <f t="shared" ca="1" si="178"/>
        <v>0.39795736967715739</v>
      </c>
      <c r="J2169" s="2">
        <f t="shared" ca="1" si="180"/>
        <v>578.03982010045092</v>
      </c>
      <c r="K2169" s="2">
        <f t="shared" ca="1" si="179"/>
        <v>578.1</v>
      </c>
      <c r="L2169" s="2">
        <f t="shared" si="181"/>
        <v>2854</v>
      </c>
    </row>
    <row r="2170" spans="7:12" x14ac:dyDescent="0.2">
      <c r="G2170" s="2">
        <v>2148</v>
      </c>
      <c r="H2170" s="2">
        <f t="shared" ca="1" si="182"/>
        <v>0.11783562071974518</v>
      </c>
      <c r="I2170" s="2">
        <f t="shared" ca="1" si="178"/>
        <v>0.74954948140668543</v>
      </c>
      <c r="J2170" s="2">
        <f t="shared" ca="1" si="180"/>
        <v>578.78936958185761</v>
      </c>
      <c r="K2170" s="2">
        <f t="shared" ca="1" si="179"/>
        <v>578.80000000000007</v>
      </c>
      <c r="L2170" s="2">
        <f t="shared" si="181"/>
        <v>2853</v>
      </c>
    </row>
    <row r="2171" spans="7:12" x14ac:dyDescent="0.2">
      <c r="G2171" s="2">
        <v>2149</v>
      </c>
      <c r="H2171" s="2">
        <f t="shared" ca="1" si="182"/>
        <v>0.90039746897073847</v>
      </c>
      <c r="I2171" s="2">
        <f t="shared" ca="1" si="178"/>
        <v>3.678786148629385E-2</v>
      </c>
      <c r="J2171" s="2">
        <f t="shared" ca="1" si="180"/>
        <v>578.82615744334396</v>
      </c>
      <c r="K2171" s="2">
        <f t="shared" ca="1" si="179"/>
        <v>578.9</v>
      </c>
      <c r="L2171" s="2">
        <f t="shared" si="181"/>
        <v>2852</v>
      </c>
    </row>
    <row r="2172" spans="7:12" x14ac:dyDescent="0.2">
      <c r="G2172" s="2">
        <v>2150</v>
      </c>
      <c r="H2172" s="2">
        <f t="shared" ca="1" si="182"/>
        <v>0.37658295470449765</v>
      </c>
      <c r="I2172" s="2">
        <f t="shared" ca="1" si="178"/>
        <v>0.34255241136131254</v>
      </c>
      <c r="J2172" s="2">
        <f t="shared" ca="1" si="180"/>
        <v>579.1687098547053</v>
      </c>
      <c r="K2172" s="2">
        <f t="shared" ca="1" si="179"/>
        <v>579.20000000000005</v>
      </c>
      <c r="L2172" s="2">
        <f t="shared" si="181"/>
        <v>2851</v>
      </c>
    </row>
    <row r="2173" spans="7:12" x14ac:dyDescent="0.2">
      <c r="G2173" s="2">
        <v>2151</v>
      </c>
      <c r="H2173" s="2">
        <f t="shared" ca="1" si="182"/>
        <v>0.35614288944161132</v>
      </c>
      <c r="I2173" s="2">
        <f t="shared" ca="1" si="178"/>
        <v>0.36225377327138653</v>
      </c>
      <c r="J2173" s="2">
        <f t="shared" ca="1" si="180"/>
        <v>579.53096362797669</v>
      </c>
      <c r="K2173" s="2">
        <f t="shared" ca="1" si="179"/>
        <v>579.6</v>
      </c>
      <c r="L2173" s="2">
        <f t="shared" si="181"/>
        <v>2850</v>
      </c>
    </row>
    <row r="2174" spans="7:12" x14ac:dyDescent="0.2">
      <c r="G2174" s="2">
        <v>2152</v>
      </c>
      <c r="H2174" s="2">
        <f t="shared" ca="1" si="182"/>
        <v>0.87506109873754401</v>
      </c>
      <c r="I2174" s="2">
        <f t="shared" ca="1" si="178"/>
        <v>4.684505718978637E-2</v>
      </c>
      <c r="J2174" s="2">
        <f t="shared" ca="1" si="180"/>
        <v>579.57780868516647</v>
      </c>
      <c r="K2174" s="2">
        <f t="shared" ca="1" si="179"/>
        <v>579.6</v>
      </c>
      <c r="L2174" s="2">
        <f t="shared" si="181"/>
        <v>2849</v>
      </c>
    </row>
    <row r="2175" spans="7:12" x14ac:dyDescent="0.2">
      <c r="G2175" s="2">
        <v>2153</v>
      </c>
      <c r="H2175" s="2">
        <f t="shared" ca="1" si="182"/>
        <v>0.84587554149861499</v>
      </c>
      <c r="I2175" s="2">
        <f t="shared" ca="1" si="178"/>
        <v>5.877213632938226E-2</v>
      </c>
      <c r="J2175" s="2">
        <f t="shared" ca="1" si="180"/>
        <v>579.63658082149584</v>
      </c>
      <c r="K2175" s="2">
        <f t="shared" ca="1" si="179"/>
        <v>579.70000000000005</v>
      </c>
      <c r="L2175" s="2">
        <f t="shared" si="181"/>
        <v>2848</v>
      </c>
    </row>
    <row r="2176" spans="7:12" x14ac:dyDescent="0.2">
      <c r="G2176" s="2">
        <v>2154</v>
      </c>
      <c r="H2176" s="2">
        <f t="shared" ca="1" si="182"/>
        <v>2.7964872398387075E-2</v>
      </c>
      <c r="I2176" s="2">
        <f t="shared" ca="1" si="178"/>
        <v>1.2563421544162585</v>
      </c>
      <c r="J2176" s="2">
        <f t="shared" ca="1" si="180"/>
        <v>580.89292297591214</v>
      </c>
      <c r="K2176" s="2">
        <f t="shared" ca="1" si="179"/>
        <v>580.9</v>
      </c>
      <c r="L2176" s="2">
        <f t="shared" si="181"/>
        <v>2847</v>
      </c>
    </row>
    <row r="2177" spans="7:12" x14ac:dyDescent="0.2">
      <c r="G2177" s="2">
        <v>2155</v>
      </c>
      <c r="H2177" s="2">
        <f t="shared" ca="1" si="182"/>
        <v>0.70113519654988277</v>
      </c>
      <c r="I2177" s="2">
        <f t="shared" ca="1" si="178"/>
        <v>0.12475563883782022</v>
      </c>
      <c r="J2177" s="2">
        <f t="shared" ca="1" si="180"/>
        <v>581.01767861474991</v>
      </c>
      <c r="K2177" s="2">
        <f t="shared" ca="1" si="179"/>
        <v>581.1</v>
      </c>
      <c r="L2177" s="2">
        <f t="shared" si="181"/>
        <v>2846</v>
      </c>
    </row>
    <row r="2178" spans="7:12" x14ac:dyDescent="0.2">
      <c r="G2178" s="2">
        <v>2156</v>
      </c>
      <c r="H2178" s="2">
        <f t="shared" ca="1" si="182"/>
        <v>0.80580764165229057</v>
      </c>
      <c r="I2178" s="2">
        <f t="shared" ca="1" si="178"/>
        <v>7.5891115275395632E-2</v>
      </c>
      <c r="J2178" s="2">
        <f t="shared" ca="1" si="180"/>
        <v>581.09356973002525</v>
      </c>
      <c r="K2178" s="2">
        <f t="shared" ca="1" si="179"/>
        <v>581.1</v>
      </c>
      <c r="L2178" s="2">
        <f t="shared" si="181"/>
        <v>2845</v>
      </c>
    </row>
    <row r="2179" spans="7:12" x14ac:dyDescent="0.2">
      <c r="G2179" s="2">
        <v>2157</v>
      </c>
      <c r="H2179" s="2">
        <f t="shared" ca="1" si="182"/>
        <v>0.71335277795095509</v>
      </c>
      <c r="I2179" s="2">
        <f t="shared" ca="1" si="178"/>
        <v>0.11876905808583477</v>
      </c>
      <c r="J2179" s="2">
        <f t="shared" ca="1" si="180"/>
        <v>581.21233878811108</v>
      </c>
      <c r="K2179" s="2">
        <f t="shared" ca="1" si="179"/>
        <v>581.30000000000007</v>
      </c>
      <c r="L2179" s="2">
        <f t="shared" si="181"/>
        <v>2844</v>
      </c>
    </row>
    <row r="2180" spans="7:12" x14ac:dyDescent="0.2">
      <c r="G2180" s="2">
        <v>2158</v>
      </c>
      <c r="H2180" s="2">
        <f t="shared" ca="1" si="182"/>
        <v>0.68386632397975489</v>
      </c>
      <c r="I2180" s="2">
        <f t="shared" ca="1" si="178"/>
        <v>0.1336590971639805</v>
      </c>
      <c r="J2180" s="2">
        <f t="shared" ca="1" si="180"/>
        <v>581.3459978852751</v>
      </c>
      <c r="K2180" s="2">
        <f t="shared" ca="1" si="179"/>
        <v>581.4</v>
      </c>
      <c r="L2180" s="2">
        <f t="shared" si="181"/>
        <v>2843</v>
      </c>
    </row>
    <row r="2181" spans="7:12" x14ac:dyDescent="0.2">
      <c r="G2181" s="2">
        <v>2159</v>
      </c>
      <c r="H2181" s="2">
        <f t="shared" ca="1" si="182"/>
        <v>0.43236793951727559</v>
      </c>
      <c r="I2181" s="2">
        <f t="shared" ca="1" si="178"/>
        <v>0.29503108423406021</v>
      </c>
      <c r="J2181" s="2">
        <f t="shared" ca="1" si="180"/>
        <v>581.64102896950919</v>
      </c>
      <c r="K2181" s="2">
        <f t="shared" ca="1" si="179"/>
        <v>581.70000000000005</v>
      </c>
      <c r="L2181" s="2">
        <f t="shared" si="181"/>
        <v>2842</v>
      </c>
    </row>
    <row r="2182" spans="7:12" x14ac:dyDescent="0.2">
      <c r="G2182" s="2">
        <v>2160</v>
      </c>
      <c r="H2182" s="2">
        <f t="shared" ca="1" si="182"/>
        <v>8.3039238202055388E-2</v>
      </c>
      <c r="I2182" s="2">
        <f t="shared" ca="1" si="178"/>
        <v>0.87590356686870363</v>
      </c>
      <c r="J2182" s="2">
        <f t="shared" ca="1" si="180"/>
        <v>582.51693253637791</v>
      </c>
      <c r="K2182" s="2">
        <f t="shared" ca="1" si="179"/>
        <v>582.6</v>
      </c>
      <c r="L2182" s="2">
        <f t="shared" si="181"/>
        <v>2841</v>
      </c>
    </row>
    <row r="2183" spans="7:12" x14ac:dyDescent="0.2">
      <c r="G2183" s="2">
        <v>2161</v>
      </c>
      <c r="H2183" s="2">
        <f t="shared" ca="1" si="182"/>
        <v>0.99790547452201461</v>
      </c>
      <c r="I2183" s="2">
        <f t="shared" ca="1" si="178"/>
        <v>7.3828241697682854E-4</v>
      </c>
      <c r="J2183" s="2">
        <f t="shared" ca="1" si="180"/>
        <v>582.51767081879484</v>
      </c>
      <c r="K2183" s="2">
        <f t="shared" ca="1" si="179"/>
        <v>582.6</v>
      </c>
      <c r="L2183" s="2">
        <f t="shared" si="181"/>
        <v>2840</v>
      </c>
    </row>
    <row r="2184" spans="7:12" x14ac:dyDescent="0.2">
      <c r="G2184" s="2">
        <v>2162</v>
      </c>
      <c r="H2184" s="2">
        <f t="shared" ca="1" si="182"/>
        <v>0.86427333870414724</v>
      </c>
      <c r="I2184" s="2">
        <f t="shared" ca="1" si="178"/>
        <v>5.1379427956951267E-2</v>
      </c>
      <c r="J2184" s="2">
        <f t="shared" ca="1" si="180"/>
        <v>582.56905024675177</v>
      </c>
      <c r="K2184" s="2">
        <f t="shared" ca="1" si="179"/>
        <v>582.6</v>
      </c>
      <c r="L2184" s="2">
        <f t="shared" si="181"/>
        <v>2839</v>
      </c>
    </row>
    <row r="2185" spans="7:12" x14ac:dyDescent="0.2">
      <c r="G2185" s="2">
        <v>2163</v>
      </c>
      <c r="H2185" s="2">
        <f t="shared" ca="1" si="182"/>
        <v>0.70675691125978402</v>
      </c>
      <c r="I2185" s="2">
        <f t="shared" ca="1" si="178"/>
        <v>0.12229334162256046</v>
      </c>
      <c r="J2185" s="2">
        <f t="shared" ca="1" si="180"/>
        <v>582.69134358837437</v>
      </c>
      <c r="K2185" s="2">
        <f t="shared" ca="1" si="179"/>
        <v>582.70000000000005</v>
      </c>
      <c r="L2185" s="2">
        <f t="shared" si="181"/>
        <v>2838</v>
      </c>
    </row>
    <row r="2186" spans="7:12" x14ac:dyDescent="0.2">
      <c r="G2186" s="2">
        <v>2164</v>
      </c>
      <c r="H2186" s="2">
        <f t="shared" ca="1" si="182"/>
        <v>0.28798710002770211</v>
      </c>
      <c r="I2186" s="2">
        <f t="shared" ca="1" si="178"/>
        <v>0.43878730751492495</v>
      </c>
      <c r="J2186" s="2">
        <f t="shared" ca="1" si="180"/>
        <v>583.13013089588924</v>
      </c>
      <c r="K2186" s="2">
        <f t="shared" ca="1" si="179"/>
        <v>583.20000000000005</v>
      </c>
      <c r="L2186" s="2">
        <f t="shared" si="181"/>
        <v>2837</v>
      </c>
    </row>
    <row r="2187" spans="7:12" x14ac:dyDescent="0.2">
      <c r="G2187" s="2">
        <v>2165</v>
      </c>
      <c r="H2187" s="2">
        <f t="shared" ca="1" si="182"/>
        <v>0.51012491928834436</v>
      </c>
      <c r="I2187" s="2">
        <f t="shared" ca="1" si="178"/>
        <v>0.23734120009716111</v>
      </c>
      <c r="J2187" s="2">
        <f t="shared" ca="1" si="180"/>
        <v>583.36747209598639</v>
      </c>
      <c r="K2187" s="2">
        <f t="shared" ca="1" si="179"/>
        <v>583.4</v>
      </c>
      <c r="L2187" s="2">
        <f t="shared" si="181"/>
        <v>2836</v>
      </c>
    </row>
    <row r="2188" spans="7:12" x14ac:dyDescent="0.2">
      <c r="G2188" s="2">
        <v>2166</v>
      </c>
      <c r="H2188" s="2">
        <f t="shared" ca="1" si="182"/>
        <v>0.65703839871083869</v>
      </c>
      <c r="I2188" s="2">
        <f t="shared" ca="1" si="178"/>
        <v>0.14815266902257815</v>
      </c>
      <c r="J2188" s="2">
        <f t="shared" ca="1" si="180"/>
        <v>583.51562476500897</v>
      </c>
      <c r="K2188" s="2">
        <f t="shared" ca="1" si="179"/>
        <v>583.6</v>
      </c>
      <c r="L2188" s="2">
        <f t="shared" si="181"/>
        <v>2835</v>
      </c>
    </row>
    <row r="2189" spans="7:12" x14ac:dyDescent="0.2">
      <c r="G2189" s="2">
        <v>2167</v>
      </c>
      <c r="H2189" s="2">
        <f t="shared" ca="1" si="182"/>
        <v>0.81275615326007655</v>
      </c>
      <c r="I2189" s="2">
        <f t="shared" ca="1" si="178"/>
        <v>7.3156015847961289E-2</v>
      </c>
      <c r="J2189" s="2">
        <f t="shared" ca="1" si="180"/>
        <v>583.58878078085695</v>
      </c>
      <c r="K2189" s="2">
        <f t="shared" ca="1" si="179"/>
        <v>583.6</v>
      </c>
      <c r="L2189" s="2">
        <f t="shared" si="181"/>
        <v>2834</v>
      </c>
    </row>
    <row r="2190" spans="7:12" x14ac:dyDescent="0.2">
      <c r="G2190" s="2">
        <v>2168</v>
      </c>
      <c r="H2190" s="2">
        <f t="shared" ca="1" si="182"/>
        <v>0.68031326556199878</v>
      </c>
      <c r="I2190" s="2">
        <f t="shared" ca="1" si="178"/>
        <v>0.13596960898149688</v>
      </c>
      <c r="J2190" s="2">
        <f t="shared" ca="1" si="180"/>
        <v>583.72475038983839</v>
      </c>
      <c r="K2190" s="2">
        <f t="shared" ca="1" si="179"/>
        <v>583.80000000000007</v>
      </c>
      <c r="L2190" s="2">
        <f t="shared" si="181"/>
        <v>2833</v>
      </c>
    </row>
    <row r="2191" spans="7:12" x14ac:dyDescent="0.2">
      <c r="G2191" s="2">
        <v>2169</v>
      </c>
      <c r="H2191" s="2">
        <f t="shared" ca="1" si="182"/>
        <v>0.72818381141532329</v>
      </c>
      <c r="I2191" s="2">
        <f t="shared" ca="1" si="178"/>
        <v>0.11200627628791406</v>
      </c>
      <c r="J2191" s="2">
        <f t="shared" ca="1" si="180"/>
        <v>583.83675666612635</v>
      </c>
      <c r="K2191" s="2">
        <f t="shared" ca="1" si="179"/>
        <v>583.9</v>
      </c>
      <c r="L2191" s="2">
        <f t="shared" si="181"/>
        <v>2832</v>
      </c>
    </row>
    <row r="2192" spans="7:12" x14ac:dyDescent="0.2">
      <c r="G2192" s="2">
        <v>2170</v>
      </c>
      <c r="H2192" s="2">
        <f t="shared" ca="1" si="182"/>
        <v>0.28670697221582531</v>
      </c>
      <c r="I2192" s="2">
        <f t="shared" ca="1" si="178"/>
        <v>0.44129091753202893</v>
      </c>
      <c r="J2192" s="2">
        <f t="shared" ca="1" si="180"/>
        <v>584.27804758365835</v>
      </c>
      <c r="K2192" s="2">
        <f t="shared" ca="1" si="179"/>
        <v>584.30000000000007</v>
      </c>
      <c r="L2192" s="2">
        <f t="shared" si="181"/>
        <v>2831</v>
      </c>
    </row>
    <row r="2193" spans="7:12" x14ac:dyDescent="0.2">
      <c r="G2193" s="2">
        <v>2171</v>
      </c>
      <c r="H2193" s="2">
        <f t="shared" ca="1" si="182"/>
        <v>0.91921199264277109</v>
      </c>
      <c r="I2193" s="2">
        <f t="shared" ca="1" si="178"/>
        <v>2.9766256433343082E-2</v>
      </c>
      <c r="J2193" s="2">
        <f t="shared" ca="1" si="180"/>
        <v>584.30781384009174</v>
      </c>
      <c r="K2193" s="2">
        <f t="shared" ca="1" si="179"/>
        <v>584.4</v>
      </c>
      <c r="L2193" s="2">
        <f t="shared" si="181"/>
        <v>2830</v>
      </c>
    </row>
    <row r="2194" spans="7:12" x14ac:dyDescent="0.2">
      <c r="G2194" s="2">
        <v>2172</v>
      </c>
      <c r="H2194" s="2">
        <f t="shared" ca="1" si="182"/>
        <v>0.20166565522958368</v>
      </c>
      <c r="I2194" s="2">
        <f t="shared" ca="1" si="178"/>
        <v>0.56597530046747135</v>
      </c>
      <c r="J2194" s="2">
        <f t="shared" ca="1" si="180"/>
        <v>584.87378914055921</v>
      </c>
      <c r="K2194" s="2">
        <f t="shared" ca="1" si="179"/>
        <v>584.9</v>
      </c>
      <c r="L2194" s="2">
        <f t="shared" si="181"/>
        <v>2829</v>
      </c>
    </row>
    <row r="2195" spans="7:12" x14ac:dyDescent="0.2">
      <c r="G2195" s="2">
        <v>2173</v>
      </c>
      <c r="H2195" s="2">
        <f t="shared" ca="1" si="182"/>
        <v>0.16018717747552869</v>
      </c>
      <c r="I2195" s="2">
        <f t="shared" ca="1" si="178"/>
        <v>0.64759981905174857</v>
      </c>
      <c r="J2195" s="2">
        <f t="shared" ca="1" si="180"/>
        <v>585.52138895961093</v>
      </c>
      <c r="K2195" s="2">
        <f t="shared" ca="1" si="179"/>
        <v>585.6</v>
      </c>
      <c r="L2195" s="2">
        <f t="shared" si="181"/>
        <v>2828</v>
      </c>
    </row>
    <row r="2196" spans="7:12" x14ac:dyDescent="0.2">
      <c r="G2196" s="2">
        <v>2174</v>
      </c>
      <c r="H2196" s="2">
        <f t="shared" ca="1" si="182"/>
        <v>0.51351948146339876</v>
      </c>
      <c r="I2196" s="2">
        <f t="shared" ca="1" si="178"/>
        <v>0.23575072930603874</v>
      </c>
      <c r="J2196" s="2">
        <f t="shared" ca="1" si="180"/>
        <v>585.75713968891694</v>
      </c>
      <c r="K2196" s="2">
        <f t="shared" ca="1" si="179"/>
        <v>585.80000000000007</v>
      </c>
      <c r="L2196" s="2">
        <f t="shared" si="181"/>
        <v>2827</v>
      </c>
    </row>
    <row r="2197" spans="7:12" x14ac:dyDescent="0.2">
      <c r="G2197" s="2">
        <v>2175</v>
      </c>
      <c r="H2197" s="2">
        <f t="shared" ca="1" si="182"/>
        <v>0.8877426234274487</v>
      </c>
      <c r="I2197" s="2">
        <f t="shared" ca="1" si="178"/>
        <v>4.2134966908655577E-2</v>
      </c>
      <c r="J2197" s="2">
        <f t="shared" ca="1" si="180"/>
        <v>585.79927465582557</v>
      </c>
      <c r="K2197" s="2">
        <f t="shared" ca="1" si="179"/>
        <v>585.80000000000007</v>
      </c>
      <c r="L2197" s="2">
        <f t="shared" si="181"/>
        <v>2826</v>
      </c>
    </row>
    <row r="2198" spans="7:12" x14ac:dyDescent="0.2">
      <c r="G2198" s="2">
        <v>2176</v>
      </c>
      <c r="H2198" s="2">
        <f t="shared" ca="1" si="182"/>
        <v>0.75321784712027473</v>
      </c>
      <c r="I2198" s="2">
        <f t="shared" ca="1" si="178"/>
        <v>0.10031886280298255</v>
      </c>
      <c r="J2198" s="2">
        <f t="shared" ca="1" si="180"/>
        <v>585.89959351862854</v>
      </c>
      <c r="K2198" s="2">
        <f t="shared" ca="1" si="179"/>
        <v>585.9</v>
      </c>
      <c r="L2198" s="2">
        <f t="shared" si="181"/>
        <v>2825</v>
      </c>
    </row>
    <row r="2199" spans="7:12" x14ac:dyDescent="0.2">
      <c r="G2199" s="2">
        <v>2177</v>
      </c>
      <c r="H2199" s="2">
        <f t="shared" ca="1" si="182"/>
        <v>0.86883903695454856</v>
      </c>
      <c r="I2199" s="2">
        <f t="shared" ref="I2199:I2262" ca="1" si="183">-LN(H2199)/(L2199*rate)</f>
        <v>4.9786614296726504E-2</v>
      </c>
      <c r="J2199" s="2">
        <f t="shared" ca="1" si="180"/>
        <v>585.94938013292528</v>
      </c>
      <c r="K2199" s="2">
        <f t="shared" ca="1" si="179"/>
        <v>586</v>
      </c>
      <c r="L2199" s="2">
        <f t="shared" si="181"/>
        <v>2824</v>
      </c>
    </row>
    <row r="2200" spans="7:12" x14ac:dyDescent="0.2">
      <c r="G2200" s="2">
        <v>2178</v>
      </c>
      <c r="H2200" s="2">
        <f t="shared" ca="1" si="182"/>
        <v>0.31243083857812892</v>
      </c>
      <c r="I2200" s="2">
        <f t="shared" ca="1" si="183"/>
        <v>0.41210490642925612</v>
      </c>
      <c r="J2200" s="2">
        <f t="shared" ca="1" si="180"/>
        <v>586.36148503935453</v>
      </c>
      <c r="K2200" s="2">
        <f t="shared" ref="K2200:K2263" ca="1" si="184">CEILING(J2200,B$2)</f>
        <v>586.4</v>
      </c>
      <c r="L2200" s="2">
        <f t="shared" si="181"/>
        <v>2823</v>
      </c>
    </row>
    <row r="2201" spans="7:12" x14ac:dyDescent="0.2">
      <c r="G2201" s="2">
        <v>2179</v>
      </c>
      <c r="H2201" s="2">
        <f t="shared" ca="1" si="182"/>
        <v>0.77433105474456387</v>
      </c>
      <c r="I2201" s="2">
        <f t="shared" ca="1" si="183"/>
        <v>9.0629262058829443E-2</v>
      </c>
      <c r="J2201" s="2">
        <f t="shared" ref="J2201:J2264" ca="1" si="185">J2200+I2201</f>
        <v>586.45211430141342</v>
      </c>
      <c r="K2201" s="2">
        <f t="shared" ca="1" si="184"/>
        <v>586.5</v>
      </c>
      <c r="L2201" s="2">
        <f t="shared" ref="L2201:L2264" si="186">L2200-1</f>
        <v>2822</v>
      </c>
    </row>
    <row r="2202" spans="7:12" x14ac:dyDescent="0.2">
      <c r="G2202" s="2">
        <v>2180</v>
      </c>
      <c r="H2202" s="2">
        <f t="shared" ca="1" si="182"/>
        <v>0.97109671487775806</v>
      </c>
      <c r="I2202" s="2">
        <f t="shared" ca="1" si="183"/>
        <v>1.039674309650728E-2</v>
      </c>
      <c r="J2202" s="2">
        <f t="shared" ca="1" si="185"/>
        <v>586.46251104450994</v>
      </c>
      <c r="K2202" s="2">
        <f t="shared" ca="1" si="184"/>
        <v>586.5</v>
      </c>
      <c r="L2202" s="2">
        <f t="shared" si="186"/>
        <v>2821</v>
      </c>
    </row>
    <row r="2203" spans="7:12" x14ac:dyDescent="0.2">
      <c r="G2203" s="2">
        <v>2181</v>
      </c>
      <c r="H2203" s="2">
        <f t="shared" ca="1" si="182"/>
        <v>0.2285767585220323</v>
      </c>
      <c r="I2203" s="2">
        <f t="shared" ca="1" si="183"/>
        <v>0.52336283742821255</v>
      </c>
      <c r="J2203" s="2">
        <f t="shared" ca="1" si="185"/>
        <v>586.98587388193812</v>
      </c>
      <c r="K2203" s="2">
        <f t="shared" ca="1" si="184"/>
        <v>587</v>
      </c>
      <c r="L2203" s="2">
        <f t="shared" si="186"/>
        <v>2820</v>
      </c>
    </row>
    <row r="2204" spans="7:12" x14ac:dyDescent="0.2">
      <c r="G2204" s="2">
        <v>2182</v>
      </c>
      <c r="H2204" s="2">
        <f t="shared" ca="1" si="182"/>
        <v>0.96406691600894323</v>
      </c>
      <c r="I2204" s="2">
        <f t="shared" ca="1" si="183"/>
        <v>1.2981401856566457E-2</v>
      </c>
      <c r="J2204" s="2">
        <f t="shared" ca="1" si="185"/>
        <v>586.99885528379468</v>
      </c>
      <c r="K2204" s="2">
        <f t="shared" ca="1" si="184"/>
        <v>587</v>
      </c>
      <c r="L2204" s="2">
        <f t="shared" si="186"/>
        <v>2819</v>
      </c>
    </row>
    <row r="2205" spans="7:12" x14ac:dyDescent="0.2">
      <c r="G2205" s="2">
        <v>2183</v>
      </c>
      <c r="H2205" s="2">
        <f t="shared" ca="1" si="182"/>
        <v>0.43386351086804964</v>
      </c>
      <c r="I2205" s="2">
        <f t="shared" ca="1" si="183"/>
        <v>0.29631841214757565</v>
      </c>
      <c r="J2205" s="2">
        <f t="shared" ca="1" si="185"/>
        <v>587.29517369594225</v>
      </c>
      <c r="K2205" s="2">
        <f t="shared" ca="1" si="184"/>
        <v>587.30000000000007</v>
      </c>
      <c r="L2205" s="2">
        <f t="shared" si="186"/>
        <v>2818</v>
      </c>
    </row>
    <row r="2206" spans="7:12" x14ac:dyDescent="0.2">
      <c r="G2206" s="2">
        <v>2184</v>
      </c>
      <c r="H2206" s="2">
        <f t="shared" ca="1" si="182"/>
        <v>0.41441016024431188</v>
      </c>
      <c r="I2206" s="2">
        <f t="shared" ca="1" si="183"/>
        <v>0.3127082251946578</v>
      </c>
      <c r="J2206" s="2">
        <f t="shared" ca="1" si="185"/>
        <v>587.60788192113694</v>
      </c>
      <c r="K2206" s="2">
        <f t="shared" ca="1" si="184"/>
        <v>587.70000000000005</v>
      </c>
      <c r="L2206" s="2">
        <f t="shared" si="186"/>
        <v>2817</v>
      </c>
    </row>
    <row r="2207" spans="7:12" x14ac:dyDescent="0.2">
      <c r="G2207" s="2">
        <v>2185</v>
      </c>
      <c r="H2207" s="2">
        <f t="shared" ca="1" si="182"/>
        <v>5.4421667300367127E-2</v>
      </c>
      <c r="I2207" s="2">
        <f t="shared" ca="1" si="183"/>
        <v>1.0337332771507068</v>
      </c>
      <c r="J2207" s="2">
        <f t="shared" ca="1" si="185"/>
        <v>588.6416151982877</v>
      </c>
      <c r="K2207" s="2">
        <f t="shared" ca="1" si="184"/>
        <v>588.70000000000005</v>
      </c>
      <c r="L2207" s="2">
        <f t="shared" si="186"/>
        <v>2816</v>
      </c>
    </row>
    <row r="2208" spans="7:12" x14ac:dyDescent="0.2">
      <c r="G2208" s="2">
        <v>2186</v>
      </c>
      <c r="H2208" s="2">
        <f t="shared" ca="1" si="182"/>
        <v>0.85053346168199584</v>
      </c>
      <c r="I2208" s="2">
        <f t="shared" ca="1" si="183"/>
        <v>5.7510310614108745E-2</v>
      </c>
      <c r="J2208" s="2">
        <f t="shared" ca="1" si="185"/>
        <v>588.69912550890183</v>
      </c>
      <c r="K2208" s="2">
        <f t="shared" ca="1" si="184"/>
        <v>588.70000000000005</v>
      </c>
      <c r="L2208" s="2">
        <f t="shared" si="186"/>
        <v>2815</v>
      </c>
    </row>
    <row r="2209" spans="7:12" x14ac:dyDescent="0.2">
      <c r="G2209" s="2">
        <v>2187</v>
      </c>
      <c r="H2209" s="2">
        <f t="shared" ref="H2209:H2272" ca="1" si="187">RAND()</f>
        <v>0.84172644607685265</v>
      </c>
      <c r="I2209" s="2">
        <f t="shared" ca="1" si="183"/>
        <v>6.1229638742409477E-2</v>
      </c>
      <c r="J2209" s="2">
        <f t="shared" ca="1" si="185"/>
        <v>588.76035514764419</v>
      </c>
      <c r="K2209" s="2">
        <f t="shared" ca="1" si="184"/>
        <v>588.80000000000007</v>
      </c>
      <c r="L2209" s="2">
        <f t="shared" si="186"/>
        <v>2814</v>
      </c>
    </row>
    <row r="2210" spans="7:12" x14ac:dyDescent="0.2">
      <c r="G2210" s="2">
        <v>2188</v>
      </c>
      <c r="H2210" s="2">
        <f t="shared" ca="1" si="187"/>
        <v>0.57750097554950486</v>
      </c>
      <c r="I2210" s="2">
        <f t="shared" ca="1" si="183"/>
        <v>0.19518135347472568</v>
      </c>
      <c r="J2210" s="2">
        <f t="shared" ca="1" si="185"/>
        <v>588.9555365011189</v>
      </c>
      <c r="K2210" s="2">
        <f t="shared" ca="1" si="184"/>
        <v>589</v>
      </c>
      <c r="L2210" s="2">
        <f t="shared" si="186"/>
        <v>2813</v>
      </c>
    </row>
    <row r="2211" spans="7:12" x14ac:dyDescent="0.2">
      <c r="G2211" s="2">
        <v>2189</v>
      </c>
      <c r="H2211" s="2">
        <f t="shared" ca="1" si="187"/>
        <v>0.60459534374563395</v>
      </c>
      <c r="I2211" s="2">
        <f t="shared" ca="1" si="183"/>
        <v>0.17894590968935453</v>
      </c>
      <c r="J2211" s="2">
        <f t="shared" ca="1" si="185"/>
        <v>589.13448241080823</v>
      </c>
      <c r="K2211" s="2">
        <f t="shared" ca="1" si="184"/>
        <v>589.20000000000005</v>
      </c>
      <c r="L2211" s="2">
        <f t="shared" si="186"/>
        <v>2812</v>
      </c>
    </row>
    <row r="2212" spans="7:12" x14ac:dyDescent="0.2">
      <c r="G2212" s="2">
        <v>2190</v>
      </c>
      <c r="H2212" s="2">
        <f t="shared" ca="1" si="187"/>
        <v>0.9305807295298465</v>
      </c>
      <c r="I2212" s="2">
        <f t="shared" ca="1" si="183"/>
        <v>2.5594609520425565E-2</v>
      </c>
      <c r="J2212" s="2">
        <f t="shared" ca="1" si="185"/>
        <v>589.16007702032869</v>
      </c>
      <c r="K2212" s="2">
        <f t="shared" ca="1" si="184"/>
        <v>589.20000000000005</v>
      </c>
      <c r="L2212" s="2">
        <f t="shared" si="186"/>
        <v>2811</v>
      </c>
    </row>
    <row r="2213" spans="7:12" x14ac:dyDescent="0.2">
      <c r="G2213" s="2">
        <v>2191</v>
      </c>
      <c r="H2213" s="2">
        <f t="shared" ca="1" si="187"/>
        <v>0.30206478543364268</v>
      </c>
      <c r="I2213" s="2">
        <f t="shared" ca="1" si="183"/>
        <v>0.42601913285061194</v>
      </c>
      <c r="J2213" s="2">
        <f t="shared" ca="1" si="185"/>
        <v>589.58609615317926</v>
      </c>
      <c r="K2213" s="2">
        <f t="shared" ca="1" si="184"/>
        <v>589.6</v>
      </c>
      <c r="L2213" s="2">
        <f t="shared" si="186"/>
        <v>2810</v>
      </c>
    </row>
    <row r="2214" spans="7:12" x14ac:dyDescent="0.2">
      <c r="G2214" s="2">
        <v>2192</v>
      </c>
      <c r="H2214" s="2">
        <f t="shared" ca="1" si="187"/>
        <v>4.3189864162105018E-2</v>
      </c>
      <c r="I2214" s="2">
        <f t="shared" ca="1" si="183"/>
        <v>1.1186007252183083</v>
      </c>
      <c r="J2214" s="2">
        <f t="shared" ca="1" si="185"/>
        <v>590.70469687839761</v>
      </c>
      <c r="K2214" s="2">
        <f t="shared" ca="1" si="184"/>
        <v>590.80000000000007</v>
      </c>
      <c r="L2214" s="2">
        <f t="shared" si="186"/>
        <v>2809</v>
      </c>
    </row>
    <row r="2215" spans="7:12" x14ac:dyDescent="0.2">
      <c r="G2215" s="2">
        <v>2193</v>
      </c>
      <c r="H2215" s="2">
        <f t="shared" ca="1" si="187"/>
        <v>0.34615247250508607</v>
      </c>
      <c r="I2215" s="2">
        <f t="shared" ca="1" si="183"/>
        <v>0.37780481802413696</v>
      </c>
      <c r="J2215" s="2">
        <f t="shared" ca="1" si="185"/>
        <v>591.08250169642179</v>
      </c>
      <c r="K2215" s="2">
        <f t="shared" ca="1" si="184"/>
        <v>591.1</v>
      </c>
      <c r="L2215" s="2">
        <f t="shared" si="186"/>
        <v>2808</v>
      </c>
    </row>
    <row r="2216" spans="7:12" x14ac:dyDescent="0.2">
      <c r="G2216" s="2">
        <v>2194</v>
      </c>
      <c r="H2216" s="2">
        <f t="shared" ca="1" si="187"/>
        <v>0.68717276475303612</v>
      </c>
      <c r="I2216" s="2">
        <f t="shared" ca="1" si="183"/>
        <v>0.1336549844304214</v>
      </c>
      <c r="J2216" s="2">
        <f t="shared" ca="1" si="185"/>
        <v>591.21615668085224</v>
      </c>
      <c r="K2216" s="2">
        <f t="shared" ca="1" si="184"/>
        <v>591.30000000000007</v>
      </c>
      <c r="L2216" s="2">
        <f t="shared" si="186"/>
        <v>2807</v>
      </c>
    </row>
    <row r="2217" spans="7:12" x14ac:dyDescent="0.2">
      <c r="G2217" s="2">
        <v>2195</v>
      </c>
      <c r="H2217" s="2">
        <f t="shared" ca="1" si="187"/>
        <v>0.83450331571214809</v>
      </c>
      <c r="I2217" s="2">
        <f t="shared" ca="1" si="183"/>
        <v>6.4475610333632152E-2</v>
      </c>
      <c r="J2217" s="2">
        <f t="shared" ca="1" si="185"/>
        <v>591.28063229118584</v>
      </c>
      <c r="K2217" s="2">
        <f t="shared" ca="1" si="184"/>
        <v>591.30000000000007</v>
      </c>
      <c r="L2217" s="2">
        <f t="shared" si="186"/>
        <v>2806</v>
      </c>
    </row>
    <row r="2218" spans="7:12" x14ac:dyDescent="0.2">
      <c r="G2218" s="2">
        <v>2196</v>
      </c>
      <c r="H2218" s="2">
        <f t="shared" ca="1" si="187"/>
        <v>0.2397078545553778</v>
      </c>
      <c r="I2218" s="2">
        <f t="shared" ca="1" si="183"/>
        <v>0.50921011401221006</v>
      </c>
      <c r="J2218" s="2">
        <f t="shared" ca="1" si="185"/>
        <v>591.7898424051981</v>
      </c>
      <c r="K2218" s="2">
        <f t="shared" ca="1" si="184"/>
        <v>591.80000000000007</v>
      </c>
      <c r="L2218" s="2">
        <f t="shared" si="186"/>
        <v>2805</v>
      </c>
    </row>
    <row r="2219" spans="7:12" x14ac:dyDescent="0.2">
      <c r="G2219" s="2">
        <v>2197</v>
      </c>
      <c r="H2219" s="2">
        <f t="shared" ca="1" si="187"/>
        <v>2.5756480379899194E-2</v>
      </c>
      <c r="I2219" s="2">
        <f t="shared" ca="1" si="183"/>
        <v>1.3049461548844408</v>
      </c>
      <c r="J2219" s="2">
        <f t="shared" ca="1" si="185"/>
        <v>593.09478856008252</v>
      </c>
      <c r="K2219" s="2">
        <f t="shared" ca="1" si="184"/>
        <v>593.1</v>
      </c>
      <c r="L2219" s="2">
        <f t="shared" si="186"/>
        <v>2804</v>
      </c>
    </row>
    <row r="2220" spans="7:12" x14ac:dyDescent="0.2">
      <c r="G2220" s="2">
        <v>2198</v>
      </c>
      <c r="H2220" s="2">
        <f t="shared" ca="1" si="187"/>
        <v>3.2549280740636011E-2</v>
      </c>
      <c r="I2220" s="2">
        <f t="shared" ca="1" si="183"/>
        <v>1.2219051044001343</v>
      </c>
      <c r="J2220" s="2">
        <f t="shared" ca="1" si="185"/>
        <v>594.31669366448261</v>
      </c>
      <c r="K2220" s="2">
        <f t="shared" ca="1" si="184"/>
        <v>594.4</v>
      </c>
      <c r="L2220" s="2">
        <f t="shared" si="186"/>
        <v>2803</v>
      </c>
    </row>
    <row r="2221" spans="7:12" x14ac:dyDescent="0.2">
      <c r="G2221" s="2">
        <v>2199</v>
      </c>
      <c r="H2221" s="2">
        <f t="shared" ca="1" si="187"/>
        <v>0.13291329972680155</v>
      </c>
      <c r="I2221" s="2">
        <f t="shared" ca="1" si="183"/>
        <v>0.72022064421165222</v>
      </c>
      <c r="J2221" s="2">
        <f t="shared" ca="1" si="185"/>
        <v>595.03691430869424</v>
      </c>
      <c r="K2221" s="2">
        <f t="shared" ca="1" si="184"/>
        <v>595.1</v>
      </c>
      <c r="L2221" s="2">
        <f t="shared" si="186"/>
        <v>2802</v>
      </c>
    </row>
    <row r="2222" spans="7:12" x14ac:dyDescent="0.2">
      <c r="G2222" s="2">
        <v>2200</v>
      </c>
      <c r="H2222" s="2">
        <f t="shared" ca="1" si="187"/>
        <v>0.93976775479574481</v>
      </c>
      <c r="I2222" s="2">
        <f t="shared" ca="1" si="183"/>
        <v>2.2178687472681362E-2</v>
      </c>
      <c r="J2222" s="2">
        <f t="shared" ca="1" si="185"/>
        <v>595.0590929961669</v>
      </c>
      <c r="K2222" s="2">
        <f t="shared" ca="1" si="184"/>
        <v>595.1</v>
      </c>
      <c r="L2222" s="2">
        <f t="shared" si="186"/>
        <v>2801</v>
      </c>
    </row>
    <row r="2223" spans="7:12" x14ac:dyDescent="0.2">
      <c r="G2223" s="2">
        <v>2201</v>
      </c>
      <c r="H2223" s="2">
        <f t="shared" ca="1" si="187"/>
        <v>0.20494748819733766</v>
      </c>
      <c r="I2223" s="2">
        <f t="shared" ca="1" si="183"/>
        <v>0.56607195992571324</v>
      </c>
      <c r="J2223" s="2">
        <f t="shared" ca="1" si="185"/>
        <v>595.62516495609259</v>
      </c>
      <c r="K2223" s="2">
        <f t="shared" ca="1" si="184"/>
        <v>595.70000000000005</v>
      </c>
      <c r="L2223" s="2">
        <f t="shared" si="186"/>
        <v>2800</v>
      </c>
    </row>
    <row r="2224" spans="7:12" x14ac:dyDescent="0.2">
      <c r="G2224" s="2">
        <v>2202</v>
      </c>
      <c r="H2224" s="2">
        <f t="shared" ca="1" si="187"/>
        <v>0.55169105126236717</v>
      </c>
      <c r="I2224" s="2">
        <f t="shared" ca="1" si="183"/>
        <v>0.21249270422718824</v>
      </c>
      <c r="J2224" s="2">
        <f t="shared" ca="1" si="185"/>
        <v>595.83765766031979</v>
      </c>
      <c r="K2224" s="2">
        <f t="shared" ca="1" si="184"/>
        <v>595.9</v>
      </c>
      <c r="L2224" s="2">
        <f t="shared" si="186"/>
        <v>2799</v>
      </c>
    </row>
    <row r="2225" spans="7:12" x14ac:dyDescent="0.2">
      <c r="G2225" s="2">
        <v>2203</v>
      </c>
      <c r="H2225" s="2">
        <f t="shared" ca="1" si="187"/>
        <v>4.7721963294970693E-2</v>
      </c>
      <c r="I2225" s="2">
        <f t="shared" ca="1" si="183"/>
        <v>1.0873350752771009</v>
      </c>
      <c r="J2225" s="2">
        <f t="shared" ca="1" si="185"/>
        <v>596.9249927355969</v>
      </c>
      <c r="K2225" s="2">
        <f t="shared" ca="1" si="184"/>
        <v>597</v>
      </c>
      <c r="L2225" s="2">
        <f t="shared" si="186"/>
        <v>2798</v>
      </c>
    </row>
    <row r="2226" spans="7:12" x14ac:dyDescent="0.2">
      <c r="G2226" s="2">
        <v>2204</v>
      </c>
      <c r="H2226" s="2">
        <f t="shared" ca="1" si="187"/>
        <v>0.49888245809520193</v>
      </c>
      <c r="I2226" s="2">
        <f t="shared" ca="1" si="183"/>
        <v>0.24861807861904572</v>
      </c>
      <c r="J2226" s="2">
        <f t="shared" ca="1" si="185"/>
        <v>597.17361081421598</v>
      </c>
      <c r="K2226" s="2">
        <f t="shared" ca="1" si="184"/>
        <v>597.20000000000005</v>
      </c>
      <c r="L2226" s="2">
        <f t="shared" si="186"/>
        <v>2797</v>
      </c>
    </row>
    <row r="2227" spans="7:12" x14ac:dyDescent="0.2">
      <c r="G2227" s="2">
        <v>2205</v>
      </c>
      <c r="H2227" s="2">
        <f t="shared" ca="1" si="187"/>
        <v>0.66261802331961794</v>
      </c>
      <c r="I2227" s="2">
        <f t="shared" ca="1" si="183"/>
        <v>0.14719477417071972</v>
      </c>
      <c r="J2227" s="2">
        <f t="shared" ca="1" si="185"/>
        <v>597.32080558838675</v>
      </c>
      <c r="K2227" s="2">
        <f t="shared" ca="1" si="184"/>
        <v>597.4</v>
      </c>
      <c r="L2227" s="2">
        <f t="shared" si="186"/>
        <v>2796</v>
      </c>
    </row>
    <row r="2228" spans="7:12" x14ac:dyDescent="0.2">
      <c r="G2228" s="2">
        <v>2206</v>
      </c>
      <c r="H2228" s="2">
        <f t="shared" ca="1" si="187"/>
        <v>0.62649378063722827</v>
      </c>
      <c r="I2228" s="2">
        <f t="shared" ca="1" si="183"/>
        <v>0.16730462678016128</v>
      </c>
      <c r="J2228" s="2">
        <f t="shared" ca="1" si="185"/>
        <v>597.4881102151669</v>
      </c>
      <c r="K2228" s="2">
        <f t="shared" ca="1" si="184"/>
        <v>597.5</v>
      </c>
      <c r="L2228" s="2">
        <f t="shared" si="186"/>
        <v>2795</v>
      </c>
    </row>
    <row r="2229" spans="7:12" x14ac:dyDescent="0.2">
      <c r="G2229" s="2">
        <v>2207</v>
      </c>
      <c r="H2229" s="2">
        <f t="shared" ca="1" si="187"/>
        <v>0.83594068438305658</v>
      </c>
      <c r="I2229" s="2">
        <f t="shared" ca="1" si="183"/>
        <v>6.4136585579647243E-2</v>
      </c>
      <c r="J2229" s="2">
        <f t="shared" ca="1" si="185"/>
        <v>597.5522468007465</v>
      </c>
      <c r="K2229" s="2">
        <f t="shared" ca="1" si="184"/>
        <v>597.6</v>
      </c>
      <c r="L2229" s="2">
        <f t="shared" si="186"/>
        <v>2794</v>
      </c>
    </row>
    <row r="2230" spans="7:12" x14ac:dyDescent="0.2">
      <c r="G2230" s="2">
        <v>2208</v>
      </c>
      <c r="H2230" s="2">
        <f t="shared" ca="1" si="187"/>
        <v>0.13995772754756008</v>
      </c>
      <c r="I2230" s="2">
        <f t="shared" ca="1" si="183"/>
        <v>0.70405114502563115</v>
      </c>
      <c r="J2230" s="2">
        <f t="shared" ca="1" si="185"/>
        <v>598.25629794577219</v>
      </c>
      <c r="K2230" s="2">
        <f t="shared" ca="1" si="184"/>
        <v>598.30000000000007</v>
      </c>
      <c r="L2230" s="2">
        <f t="shared" si="186"/>
        <v>2793</v>
      </c>
    </row>
    <row r="2231" spans="7:12" x14ac:dyDescent="0.2">
      <c r="G2231" s="2">
        <v>2209</v>
      </c>
      <c r="H2231" s="2">
        <f t="shared" ca="1" si="187"/>
        <v>0.55169205297876023</v>
      </c>
      <c r="I2231" s="2">
        <f t="shared" ca="1" si="183"/>
        <v>0.21302480781292904</v>
      </c>
      <c r="J2231" s="2">
        <f t="shared" ca="1" si="185"/>
        <v>598.46932275358517</v>
      </c>
      <c r="K2231" s="2">
        <f t="shared" ca="1" si="184"/>
        <v>598.5</v>
      </c>
      <c r="L2231" s="2">
        <f t="shared" si="186"/>
        <v>2792</v>
      </c>
    </row>
    <row r="2232" spans="7:12" x14ac:dyDescent="0.2">
      <c r="G2232" s="2">
        <v>2210</v>
      </c>
      <c r="H2232" s="2">
        <f t="shared" ca="1" si="187"/>
        <v>0.14321108657590575</v>
      </c>
      <c r="I2232" s="2">
        <f t="shared" ca="1" si="183"/>
        <v>0.69632232433879515</v>
      </c>
      <c r="J2232" s="2">
        <f t="shared" ca="1" si="185"/>
        <v>599.16564507792395</v>
      </c>
      <c r="K2232" s="2">
        <f t="shared" ca="1" si="184"/>
        <v>599.20000000000005</v>
      </c>
      <c r="L2232" s="2">
        <f t="shared" si="186"/>
        <v>2791</v>
      </c>
    </row>
    <row r="2233" spans="7:12" x14ac:dyDescent="0.2">
      <c r="G2233" s="2">
        <v>2211</v>
      </c>
      <c r="H2233" s="2">
        <f t="shared" ca="1" si="187"/>
        <v>0.36871897383030805</v>
      </c>
      <c r="I2233" s="2">
        <f t="shared" ca="1" si="183"/>
        <v>0.3576059188649599</v>
      </c>
      <c r="J2233" s="2">
        <f t="shared" ca="1" si="185"/>
        <v>599.52325099678887</v>
      </c>
      <c r="K2233" s="2">
        <f t="shared" ca="1" si="184"/>
        <v>599.6</v>
      </c>
      <c r="L2233" s="2">
        <f t="shared" si="186"/>
        <v>2790</v>
      </c>
    </row>
    <row r="2234" spans="7:12" x14ac:dyDescent="0.2">
      <c r="G2234" s="2">
        <v>2212</v>
      </c>
      <c r="H2234" s="2">
        <f t="shared" ca="1" si="187"/>
        <v>0.32865921877808424</v>
      </c>
      <c r="I2234" s="2">
        <f t="shared" ca="1" si="183"/>
        <v>0.3989723464406531</v>
      </c>
      <c r="J2234" s="2">
        <f t="shared" ca="1" si="185"/>
        <v>599.92222334322958</v>
      </c>
      <c r="K2234" s="2">
        <f t="shared" ca="1" si="184"/>
        <v>600</v>
      </c>
      <c r="L2234" s="2">
        <f t="shared" si="186"/>
        <v>2789</v>
      </c>
    </row>
    <row r="2235" spans="7:12" x14ac:dyDescent="0.2">
      <c r="G2235" s="2">
        <v>2213</v>
      </c>
      <c r="H2235" s="2">
        <f t="shared" ca="1" si="187"/>
        <v>0.94721651671217844</v>
      </c>
      <c r="I2235" s="2">
        <f t="shared" ca="1" si="183"/>
        <v>1.945035064459923E-2</v>
      </c>
      <c r="J2235" s="2">
        <f t="shared" ca="1" si="185"/>
        <v>599.94167369387412</v>
      </c>
      <c r="K2235" s="2">
        <f t="shared" ca="1" si="184"/>
        <v>600</v>
      </c>
      <c r="L2235" s="2">
        <f t="shared" si="186"/>
        <v>2788</v>
      </c>
    </row>
    <row r="2236" spans="7:12" x14ac:dyDescent="0.2">
      <c r="G2236" s="2">
        <v>2214</v>
      </c>
      <c r="H2236" s="2">
        <f t="shared" ca="1" si="187"/>
        <v>0.71060860694370742</v>
      </c>
      <c r="I2236" s="2">
        <f t="shared" ca="1" si="183"/>
        <v>0.12258108476796406</v>
      </c>
      <c r="J2236" s="2">
        <f t="shared" ca="1" si="185"/>
        <v>600.06425477864207</v>
      </c>
      <c r="K2236" s="2">
        <f t="shared" ca="1" si="184"/>
        <v>600.1</v>
      </c>
      <c r="L2236" s="2">
        <f t="shared" si="186"/>
        <v>2787</v>
      </c>
    </row>
    <row r="2237" spans="7:12" x14ac:dyDescent="0.2">
      <c r="G2237" s="2">
        <v>2215</v>
      </c>
      <c r="H2237" s="2">
        <f t="shared" ca="1" si="187"/>
        <v>0.71808688200286097</v>
      </c>
      <c r="I2237" s="2">
        <f t="shared" ca="1" si="183"/>
        <v>0.11886744855688501</v>
      </c>
      <c r="J2237" s="2">
        <f t="shared" ca="1" si="185"/>
        <v>600.18312222719896</v>
      </c>
      <c r="K2237" s="2">
        <f t="shared" ca="1" si="184"/>
        <v>600.20000000000005</v>
      </c>
      <c r="L2237" s="2">
        <f t="shared" si="186"/>
        <v>2786</v>
      </c>
    </row>
    <row r="2238" spans="7:12" x14ac:dyDescent="0.2">
      <c r="G2238" s="2">
        <v>2216</v>
      </c>
      <c r="H2238" s="2">
        <f t="shared" ca="1" si="187"/>
        <v>0.34377294309741691</v>
      </c>
      <c r="I2238" s="2">
        <f t="shared" ca="1" si="183"/>
        <v>0.38340175535816379</v>
      </c>
      <c r="J2238" s="2">
        <f t="shared" ca="1" si="185"/>
        <v>600.5665239825571</v>
      </c>
      <c r="K2238" s="2">
        <f t="shared" ca="1" si="184"/>
        <v>600.6</v>
      </c>
      <c r="L2238" s="2">
        <f t="shared" si="186"/>
        <v>2785</v>
      </c>
    </row>
    <row r="2239" spans="7:12" x14ac:dyDescent="0.2">
      <c r="G2239" s="2">
        <v>2217</v>
      </c>
      <c r="H2239" s="2">
        <f t="shared" ca="1" si="187"/>
        <v>0.15856818122299376</v>
      </c>
      <c r="I2239" s="2">
        <f t="shared" ca="1" si="183"/>
        <v>0.66148369709578902</v>
      </c>
      <c r="J2239" s="2">
        <f t="shared" ca="1" si="185"/>
        <v>601.22800767965293</v>
      </c>
      <c r="K2239" s="2">
        <f t="shared" ca="1" si="184"/>
        <v>601.30000000000007</v>
      </c>
      <c r="L2239" s="2">
        <f t="shared" si="186"/>
        <v>2784</v>
      </c>
    </row>
    <row r="2240" spans="7:12" x14ac:dyDescent="0.2">
      <c r="G2240" s="2">
        <v>2218</v>
      </c>
      <c r="H2240" s="2">
        <f t="shared" ca="1" si="187"/>
        <v>0.98061055496306815</v>
      </c>
      <c r="I2240" s="2">
        <f t="shared" ca="1" si="183"/>
        <v>7.0355321748204027E-3</v>
      </c>
      <c r="J2240" s="2">
        <f t="shared" ca="1" si="185"/>
        <v>601.2350432118277</v>
      </c>
      <c r="K2240" s="2">
        <f t="shared" ca="1" si="184"/>
        <v>601.30000000000007</v>
      </c>
      <c r="L2240" s="2">
        <f t="shared" si="186"/>
        <v>2783</v>
      </c>
    </row>
    <row r="2241" spans="7:12" x14ac:dyDescent="0.2">
      <c r="G2241" s="2">
        <v>2219</v>
      </c>
      <c r="H2241" s="2">
        <f t="shared" ca="1" si="187"/>
        <v>0.7628051088022505</v>
      </c>
      <c r="I2241" s="2">
        <f t="shared" ca="1" si="183"/>
        <v>9.7323043797566969E-2</v>
      </c>
      <c r="J2241" s="2">
        <f t="shared" ca="1" si="185"/>
        <v>601.33236625562529</v>
      </c>
      <c r="K2241" s="2">
        <f t="shared" ca="1" si="184"/>
        <v>601.4</v>
      </c>
      <c r="L2241" s="2">
        <f t="shared" si="186"/>
        <v>2782</v>
      </c>
    </row>
    <row r="2242" spans="7:12" x14ac:dyDescent="0.2">
      <c r="G2242" s="2">
        <v>2220</v>
      </c>
      <c r="H2242" s="2">
        <f t="shared" ca="1" si="187"/>
        <v>0.29869935948495308</v>
      </c>
      <c r="I2242" s="2">
        <f t="shared" ca="1" si="183"/>
        <v>0.43449036249718748</v>
      </c>
      <c r="J2242" s="2">
        <f t="shared" ca="1" si="185"/>
        <v>601.76685661812246</v>
      </c>
      <c r="K2242" s="2">
        <f t="shared" ca="1" si="184"/>
        <v>601.80000000000007</v>
      </c>
      <c r="L2242" s="2">
        <f t="shared" si="186"/>
        <v>2781</v>
      </c>
    </row>
    <row r="2243" spans="7:12" x14ac:dyDescent="0.2">
      <c r="G2243" s="2">
        <v>2221</v>
      </c>
      <c r="H2243" s="2">
        <f t="shared" ca="1" si="187"/>
        <v>0.61560854514371077</v>
      </c>
      <c r="I2243" s="2">
        <f t="shared" ca="1" si="183"/>
        <v>0.17451222881783204</v>
      </c>
      <c r="J2243" s="2">
        <f t="shared" ca="1" si="185"/>
        <v>601.94136884694024</v>
      </c>
      <c r="K2243" s="2">
        <f t="shared" ca="1" si="184"/>
        <v>602</v>
      </c>
      <c r="L2243" s="2">
        <f t="shared" si="186"/>
        <v>2780</v>
      </c>
    </row>
    <row r="2244" spans="7:12" x14ac:dyDescent="0.2">
      <c r="G2244" s="2">
        <v>2222</v>
      </c>
      <c r="H2244" s="2">
        <f t="shared" ca="1" si="187"/>
        <v>0.39895932679335755</v>
      </c>
      <c r="I2244" s="2">
        <f t="shared" ca="1" si="183"/>
        <v>0.33065700077349758</v>
      </c>
      <c r="J2244" s="2">
        <f t="shared" ca="1" si="185"/>
        <v>602.27202584771373</v>
      </c>
      <c r="K2244" s="2">
        <f t="shared" ca="1" si="184"/>
        <v>602.30000000000007</v>
      </c>
      <c r="L2244" s="2">
        <f t="shared" si="186"/>
        <v>2779</v>
      </c>
    </row>
    <row r="2245" spans="7:12" x14ac:dyDescent="0.2">
      <c r="G2245" s="2">
        <v>2223</v>
      </c>
      <c r="H2245" s="2">
        <f t="shared" ca="1" si="187"/>
        <v>2.5410205907294148E-2</v>
      </c>
      <c r="I2245" s="2">
        <f t="shared" ca="1" si="183"/>
        <v>1.3220318136381666</v>
      </c>
      <c r="J2245" s="2">
        <f t="shared" ca="1" si="185"/>
        <v>603.59405766135194</v>
      </c>
      <c r="K2245" s="2">
        <f t="shared" ca="1" si="184"/>
        <v>603.6</v>
      </c>
      <c r="L2245" s="2">
        <f t="shared" si="186"/>
        <v>2778</v>
      </c>
    </row>
    <row r="2246" spans="7:12" x14ac:dyDescent="0.2">
      <c r="G2246" s="2">
        <v>2224</v>
      </c>
      <c r="H2246" s="2">
        <f t="shared" ca="1" si="187"/>
        <v>0.8477752682128572</v>
      </c>
      <c r="I2246" s="2">
        <f t="shared" ca="1" si="183"/>
        <v>5.9466939939703103E-2</v>
      </c>
      <c r="J2246" s="2">
        <f t="shared" ca="1" si="185"/>
        <v>603.65352460129168</v>
      </c>
      <c r="K2246" s="2">
        <f t="shared" ca="1" si="184"/>
        <v>603.70000000000005</v>
      </c>
      <c r="L2246" s="2">
        <f t="shared" si="186"/>
        <v>2777</v>
      </c>
    </row>
    <row r="2247" spans="7:12" x14ac:dyDescent="0.2">
      <c r="G2247" s="2">
        <v>2225</v>
      </c>
      <c r="H2247" s="2">
        <f t="shared" ca="1" si="187"/>
        <v>0.78386806074978155</v>
      </c>
      <c r="I2247" s="2">
        <f t="shared" ca="1" si="183"/>
        <v>8.7721384241364955E-2</v>
      </c>
      <c r="J2247" s="2">
        <f t="shared" ca="1" si="185"/>
        <v>603.74124598553306</v>
      </c>
      <c r="K2247" s="2">
        <f t="shared" ca="1" si="184"/>
        <v>603.80000000000007</v>
      </c>
      <c r="L2247" s="2">
        <f t="shared" si="186"/>
        <v>2776</v>
      </c>
    </row>
    <row r="2248" spans="7:12" x14ac:dyDescent="0.2">
      <c r="G2248" s="2">
        <v>2226</v>
      </c>
      <c r="H2248" s="2">
        <f t="shared" ca="1" si="187"/>
        <v>0.34114156867039624</v>
      </c>
      <c r="I2248" s="2">
        <f t="shared" ca="1" si="183"/>
        <v>0.38755233530141064</v>
      </c>
      <c r="J2248" s="2">
        <f t="shared" ca="1" si="185"/>
        <v>604.12879832083445</v>
      </c>
      <c r="K2248" s="2">
        <f t="shared" ca="1" si="184"/>
        <v>604.20000000000005</v>
      </c>
      <c r="L2248" s="2">
        <f t="shared" si="186"/>
        <v>2775</v>
      </c>
    </row>
    <row r="2249" spans="7:12" x14ac:dyDescent="0.2">
      <c r="G2249" s="2">
        <v>2227</v>
      </c>
      <c r="H2249" s="2">
        <f t="shared" ca="1" si="187"/>
        <v>0.43300511007993459</v>
      </c>
      <c r="I2249" s="2">
        <f t="shared" ca="1" si="183"/>
        <v>0.30173242591167893</v>
      </c>
      <c r="J2249" s="2">
        <f t="shared" ca="1" si="185"/>
        <v>604.43053074674617</v>
      </c>
      <c r="K2249" s="2">
        <f t="shared" ca="1" si="184"/>
        <v>604.5</v>
      </c>
      <c r="L2249" s="2">
        <f t="shared" si="186"/>
        <v>2774</v>
      </c>
    </row>
    <row r="2250" spans="7:12" x14ac:dyDescent="0.2">
      <c r="G2250" s="2">
        <v>2228</v>
      </c>
      <c r="H2250" s="2">
        <f t="shared" ca="1" si="187"/>
        <v>0.99938571776061214</v>
      </c>
      <c r="I2250" s="2">
        <f t="shared" ca="1" si="183"/>
        <v>2.2159069167805958E-4</v>
      </c>
      <c r="J2250" s="2">
        <f t="shared" ca="1" si="185"/>
        <v>604.43075233743787</v>
      </c>
      <c r="K2250" s="2">
        <f t="shared" ca="1" si="184"/>
        <v>604.5</v>
      </c>
      <c r="L2250" s="2">
        <f t="shared" si="186"/>
        <v>2773</v>
      </c>
    </row>
    <row r="2251" spans="7:12" x14ac:dyDescent="0.2">
      <c r="G2251" s="2">
        <v>2229</v>
      </c>
      <c r="H2251" s="2">
        <f t="shared" ca="1" si="187"/>
        <v>0.50479792061248807</v>
      </c>
      <c r="I2251" s="2">
        <f t="shared" ca="1" si="183"/>
        <v>0.24660789574099193</v>
      </c>
      <c r="J2251" s="2">
        <f t="shared" ca="1" si="185"/>
        <v>604.67736023317889</v>
      </c>
      <c r="K2251" s="2">
        <f t="shared" ca="1" si="184"/>
        <v>604.70000000000005</v>
      </c>
      <c r="L2251" s="2">
        <f t="shared" si="186"/>
        <v>2772</v>
      </c>
    </row>
    <row r="2252" spans="7:12" x14ac:dyDescent="0.2">
      <c r="G2252" s="2">
        <v>2230</v>
      </c>
      <c r="H2252" s="2">
        <f t="shared" ca="1" si="187"/>
        <v>0.58846933274382474</v>
      </c>
      <c r="I2252" s="2">
        <f t="shared" ca="1" si="183"/>
        <v>0.19134986088965159</v>
      </c>
      <c r="J2252" s="2">
        <f t="shared" ca="1" si="185"/>
        <v>604.86871009406855</v>
      </c>
      <c r="K2252" s="2">
        <f t="shared" ca="1" si="184"/>
        <v>604.9</v>
      </c>
      <c r="L2252" s="2">
        <f t="shared" si="186"/>
        <v>2771</v>
      </c>
    </row>
    <row r="2253" spans="7:12" x14ac:dyDescent="0.2">
      <c r="G2253" s="2">
        <v>2231</v>
      </c>
      <c r="H2253" s="2">
        <f t="shared" ca="1" si="187"/>
        <v>0.29116413120661355</v>
      </c>
      <c r="I2253" s="2">
        <f t="shared" ca="1" si="183"/>
        <v>0.44543976391618506</v>
      </c>
      <c r="J2253" s="2">
        <f t="shared" ca="1" si="185"/>
        <v>605.31414985798472</v>
      </c>
      <c r="K2253" s="2">
        <f t="shared" ca="1" si="184"/>
        <v>605.4</v>
      </c>
      <c r="L2253" s="2">
        <f t="shared" si="186"/>
        <v>2770</v>
      </c>
    </row>
    <row r="2254" spans="7:12" x14ac:dyDescent="0.2">
      <c r="G2254" s="2">
        <v>2232</v>
      </c>
      <c r="H2254" s="2">
        <f t="shared" ca="1" si="187"/>
        <v>0.74106761742380911</v>
      </c>
      <c r="I2254" s="2">
        <f t="shared" ca="1" si="183"/>
        <v>0.10822080399607613</v>
      </c>
      <c r="J2254" s="2">
        <f t="shared" ca="1" si="185"/>
        <v>605.42237066198084</v>
      </c>
      <c r="K2254" s="2">
        <f t="shared" ca="1" si="184"/>
        <v>605.5</v>
      </c>
      <c r="L2254" s="2">
        <f t="shared" si="186"/>
        <v>2769</v>
      </c>
    </row>
    <row r="2255" spans="7:12" x14ac:dyDescent="0.2">
      <c r="G2255" s="2">
        <v>2233</v>
      </c>
      <c r="H2255" s="2">
        <f t="shared" ca="1" si="187"/>
        <v>6.3137907205595978E-3</v>
      </c>
      <c r="I2255" s="2">
        <f t="shared" ca="1" si="183"/>
        <v>1.8298479171597617</v>
      </c>
      <c r="J2255" s="2">
        <f t="shared" ca="1" si="185"/>
        <v>607.25221857914062</v>
      </c>
      <c r="K2255" s="2">
        <f t="shared" ca="1" si="184"/>
        <v>607.30000000000007</v>
      </c>
      <c r="L2255" s="2">
        <f t="shared" si="186"/>
        <v>2768</v>
      </c>
    </row>
    <row r="2256" spans="7:12" x14ac:dyDescent="0.2">
      <c r="G2256" s="2">
        <v>2234</v>
      </c>
      <c r="H2256" s="2">
        <f t="shared" ca="1" si="187"/>
        <v>0.94676368913391751</v>
      </c>
      <c r="I2256" s="2">
        <f t="shared" ca="1" si="183"/>
        <v>1.977078179430463E-2</v>
      </c>
      <c r="J2256" s="2">
        <f t="shared" ca="1" si="185"/>
        <v>607.27198936093487</v>
      </c>
      <c r="K2256" s="2">
        <f t="shared" ca="1" si="184"/>
        <v>607.30000000000007</v>
      </c>
      <c r="L2256" s="2">
        <f t="shared" si="186"/>
        <v>2767</v>
      </c>
    </row>
    <row r="2257" spans="7:12" x14ac:dyDescent="0.2">
      <c r="G2257" s="2">
        <v>2235</v>
      </c>
      <c r="H2257" s="2">
        <f t="shared" ca="1" si="187"/>
        <v>0.13845421622279552</v>
      </c>
      <c r="I2257" s="2">
        <f t="shared" ca="1" si="183"/>
        <v>0.71482848040243308</v>
      </c>
      <c r="J2257" s="2">
        <f t="shared" ca="1" si="185"/>
        <v>607.98681784133726</v>
      </c>
      <c r="K2257" s="2">
        <f t="shared" ca="1" si="184"/>
        <v>608</v>
      </c>
      <c r="L2257" s="2">
        <f t="shared" si="186"/>
        <v>2766</v>
      </c>
    </row>
    <row r="2258" spans="7:12" x14ac:dyDescent="0.2">
      <c r="G2258" s="2">
        <v>2236</v>
      </c>
      <c r="H2258" s="2">
        <f t="shared" ca="1" si="187"/>
        <v>2.2187386357291339E-2</v>
      </c>
      <c r="I2258" s="2">
        <f t="shared" ca="1" si="183"/>
        <v>1.3772988548587763</v>
      </c>
      <c r="J2258" s="2">
        <f t="shared" ca="1" si="185"/>
        <v>609.36411669619599</v>
      </c>
      <c r="K2258" s="2">
        <f t="shared" ca="1" si="184"/>
        <v>609.4</v>
      </c>
      <c r="L2258" s="2">
        <f t="shared" si="186"/>
        <v>2765</v>
      </c>
    </row>
    <row r="2259" spans="7:12" x14ac:dyDescent="0.2">
      <c r="G2259" s="2">
        <v>2237</v>
      </c>
      <c r="H2259" s="2">
        <f t="shared" ca="1" si="187"/>
        <v>0.17571212551697379</v>
      </c>
      <c r="I2259" s="2">
        <f t="shared" ca="1" si="183"/>
        <v>0.62912745063400755</v>
      </c>
      <c r="J2259" s="2">
        <f t="shared" ca="1" si="185"/>
        <v>609.99324414682997</v>
      </c>
      <c r="K2259" s="2">
        <f t="shared" ca="1" si="184"/>
        <v>610</v>
      </c>
      <c r="L2259" s="2">
        <f t="shared" si="186"/>
        <v>2764</v>
      </c>
    </row>
    <row r="2260" spans="7:12" x14ac:dyDescent="0.2">
      <c r="G2260" s="2">
        <v>2238</v>
      </c>
      <c r="H2260" s="2">
        <f t="shared" ca="1" si="187"/>
        <v>0.29459221739310881</v>
      </c>
      <c r="I2260" s="2">
        <f t="shared" ca="1" si="183"/>
        <v>0.44233195542570508</v>
      </c>
      <c r="J2260" s="2">
        <f t="shared" ca="1" si="185"/>
        <v>610.43557610225571</v>
      </c>
      <c r="K2260" s="2">
        <f t="shared" ca="1" si="184"/>
        <v>610.5</v>
      </c>
      <c r="L2260" s="2">
        <f t="shared" si="186"/>
        <v>2763</v>
      </c>
    </row>
    <row r="2261" spans="7:12" x14ac:dyDescent="0.2">
      <c r="G2261" s="2">
        <v>2239</v>
      </c>
      <c r="H2261" s="2">
        <f t="shared" ca="1" si="187"/>
        <v>0.74908224520169542</v>
      </c>
      <c r="I2261" s="2">
        <f t="shared" ca="1" si="183"/>
        <v>0.10460046879630649</v>
      </c>
      <c r="J2261" s="2">
        <f t="shared" ca="1" si="185"/>
        <v>610.54017657105203</v>
      </c>
      <c r="K2261" s="2">
        <f t="shared" ca="1" si="184"/>
        <v>610.6</v>
      </c>
      <c r="L2261" s="2">
        <f t="shared" si="186"/>
        <v>2762</v>
      </c>
    </row>
    <row r="2262" spans="7:12" x14ac:dyDescent="0.2">
      <c r="G2262" s="2">
        <v>2240</v>
      </c>
      <c r="H2262" s="2">
        <f t="shared" ca="1" si="187"/>
        <v>0.89704174592654107</v>
      </c>
      <c r="I2262" s="2">
        <f t="shared" ca="1" si="183"/>
        <v>3.9352726733718923E-2</v>
      </c>
      <c r="J2262" s="2">
        <f t="shared" ca="1" si="185"/>
        <v>610.57952929778571</v>
      </c>
      <c r="K2262" s="2">
        <f t="shared" ca="1" si="184"/>
        <v>610.6</v>
      </c>
      <c r="L2262" s="2">
        <f t="shared" si="186"/>
        <v>2761</v>
      </c>
    </row>
    <row r="2263" spans="7:12" x14ac:dyDescent="0.2">
      <c r="G2263" s="2">
        <v>2241</v>
      </c>
      <c r="H2263" s="2">
        <f t="shared" ca="1" si="187"/>
        <v>0.83992891157358074</v>
      </c>
      <c r="I2263" s="2">
        <f t="shared" ref="I2263:I2326" ca="1" si="188">-LN(H2263)/(L2263*rate)</f>
        <v>6.3202181088801032E-2</v>
      </c>
      <c r="J2263" s="2">
        <f t="shared" ca="1" si="185"/>
        <v>610.64273147887457</v>
      </c>
      <c r="K2263" s="2">
        <f t="shared" ca="1" si="184"/>
        <v>610.70000000000005</v>
      </c>
      <c r="L2263" s="2">
        <f t="shared" si="186"/>
        <v>2760</v>
      </c>
    </row>
    <row r="2264" spans="7:12" x14ac:dyDescent="0.2">
      <c r="G2264" s="2">
        <v>2242</v>
      </c>
      <c r="H2264" s="2">
        <f t="shared" ca="1" si="187"/>
        <v>0.23220720348634016</v>
      </c>
      <c r="I2264" s="2">
        <f t="shared" ca="1" si="188"/>
        <v>0.52922261233534584</v>
      </c>
      <c r="J2264" s="2">
        <f t="shared" ca="1" si="185"/>
        <v>611.17195409120995</v>
      </c>
      <c r="K2264" s="2">
        <f t="shared" ref="K2264:K2327" ca="1" si="189">CEILING(J2264,B$2)</f>
        <v>611.20000000000005</v>
      </c>
      <c r="L2264" s="2">
        <f t="shared" si="186"/>
        <v>2759</v>
      </c>
    </row>
    <row r="2265" spans="7:12" x14ac:dyDescent="0.2">
      <c r="G2265" s="2">
        <v>2243</v>
      </c>
      <c r="H2265" s="2">
        <f t="shared" ca="1" si="187"/>
        <v>0.56347170852146367</v>
      </c>
      <c r="I2265" s="2">
        <f t="shared" ca="1" si="188"/>
        <v>0.20799062852363376</v>
      </c>
      <c r="J2265" s="2">
        <f t="shared" ref="J2265:J2328" ca="1" si="190">J2264+I2265</f>
        <v>611.37994471973354</v>
      </c>
      <c r="K2265" s="2">
        <f t="shared" ca="1" si="189"/>
        <v>611.4</v>
      </c>
      <c r="L2265" s="2">
        <f t="shared" ref="L2265:L2328" si="191">L2264-1</f>
        <v>2758</v>
      </c>
    </row>
    <row r="2266" spans="7:12" x14ac:dyDescent="0.2">
      <c r="G2266" s="2">
        <v>2244</v>
      </c>
      <c r="H2266" s="2">
        <f t="shared" ca="1" si="187"/>
        <v>0.3339904499726426</v>
      </c>
      <c r="I2266" s="2">
        <f t="shared" ca="1" si="188"/>
        <v>0.39776673170493321</v>
      </c>
      <c r="J2266" s="2">
        <f t="shared" ca="1" si="190"/>
        <v>611.77771145143845</v>
      </c>
      <c r="K2266" s="2">
        <f t="shared" ca="1" si="189"/>
        <v>611.80000000000007</v>
      </c>
      <c r="L2266" s="2">
        <f t="shared" si="191"/>
        <v>2757</v>
      </c>
    </row>
    <row r="2267" spans="7:12" x14ac:dyDescent="0.2">
      <c r="G2267" s="2">
        <v>2245</v>
      </c>
      <c r="H2267" s="2">
        <f t="shared" ca="1" si="187"/>
        <v>0.28772184349216512</v>
      </c>
      <c r="I2267" s="2">
        <f t="shared" ca="1" si="188"/>
        <v>0.45201781087074777</v>
      </c>
      <c r="J2267" s="2">
        <f t="shared" ca="1" si="190"/>
        <v>612.22972926230921</v>
      </c>
      <c r="K2267" s="2">
        <f t="shared" ca="1" si="189"/>
        <v>612.30000000000007</v>
      </c>
      <c r="L2267" s="2">
        <f t="shared" si="191"/>
        <v>2756</v>
      </c>
    </row>
    <row r="2268" spans="7:12" x14ac:dyDescent="0.2">
      <c r="G2268" s="2">
        <v>2246</v>
      </c>
      <c r="H2268" s="2">
        <f t="shared" ca="1" si="187"/>
        <v>0.61364074851798422</v>
      </c>
      <c r="I2268" s="2">
        <f t="shared" ca="1" si="188"/>
        <v>0.1772579390949007</v>
      </c>
      <c r="J2268" s="2">
        <f t="shared" ca="1" si="190"/>
        <v>612.40698720140415</v>
      </c>
      <c r="K2268" s="2">
        <f t="shared" ca="1" si="189"/>
        <v>612.5</v>
      </c>
      <c r="L2268" s="2">
        <f t="shared" si="191"/>
        <v>2755</v>
      </c>
    </row>
    <row r="2269" spans="7:12" x14ac:dyDescent="0.2">
      <c r="G2269" s="2">
        <v>2247</v>
      </c>
      <c r="H2269" s="2">
        <f t="shared" ca="1" si="187"/>
        <v>0.2713732307361727</v>
      </c>
      <c r="I2269" s="2">
        <f t="shared" ca="1" si="188"/>
        <v>0.47358757096300613</v>
      </c>
      <c r="J2269" s="2">
        <f t="shared" ca="1" si="190"/>
        <v>612.88057477236714</v>
      </c>
      <c r="K2269" s="2">
        <f t="shared" ca="1" si="189"/>
        <v>612.9</v>
      </c>
      <c r="L2269" s="2">
        <f t="shared" si="191"/>
        <v>2754</v>
      </c>
    </row>
    <row r="2270" spans="7:12" x14ac:dyDescent="0.2">
      <c r="G2270" s="2">
        <v>2248</v>
      </c>
      <c r="H2270" s="2">
        <f t="shared" ca="1" si="187"/>
        <v>0.19401031455887074</v>
      </c>
      <c r="I2270" s="2">
        <f t="shared" ca="1" si="188"/>
        <v>0.59565708445439058</v>
      </c>
      <c r="J2270" s="2">
        <f t="shared" ca="1" si="190"/>
        <v>613.47623185682153</v>
      </c>
      <c r="K2270" s="2">
        <f t="shared" ca="1" si="189"/>
        <v>613.5</v>
      </c>
      <c r="L2270" s="2">
        <f t="shared" si="191"/>
        <v>2753</v>
      </c>
    </row>
    <row r="2271" spans="7:12" x14ac:dyDescent="0.2">
      <c r="G2271" s="2">
        <v>2249</v>
      </c>
      <c r="H2271" s="2">
        <f t="shared" ca="1" si="187"/>
        <v>0.173469640955625</v>
      </c>
      <c r="I2271" s="2">
        <f t="shared" ca="1" si="188"/>
        <v>0.63653803596979541</v>
      </c>
      <c r="J2271" s="2">
        <f t="shared" ca="1" si="190"/>
        <v>614.11276989279133</v>
      </c>
      <c r="K2271" s="2">
        <f t="shared" ca="1" si="189"/>
        <v>614.20000000000005</v>
      </c>
      <c r="L2271" s="2">
        <f t="shared" si="191"/>
        <v>2752</v>
      </c>
    </row>
    <row r="2272" spans="7:12" x14ac:dyDescent="0.2">
      <c r="G2272" s="2">
        <v>2250</v>
      </c>
      <c r="H2272" s="2">
        <f t="shared" ca="1" si="187"/>
        <v>0.1565473919754452</v>
      </c>
      <c r="I2272" s="2">
        <f t="shared" ca="1" si="188"/>
        <v>0.67408087630667002</v>
      </c>
      <c r="J2272" s="2">
        <f t="shared" ca="1" si="190"/>
        <v>614.78685076909801</v>
      </c>
      <c r="K2272" s="2">
        <f t="shared" ca="1" si="189"/>
        <v>614.80000000000007</v>
      </c>
      <c r="L2272" s="2">
        <f t="shared" si="191"/>
        <v>2751</v>
      </c>
    </row>
    <row r="2273" spans="7:12" x14ac:dyDescent="0.2">
      <c r="G2273" s="2">
        <v>2251</v>
      </c>
      <c r="H2273" s="2">
        <f t="shared" ref="H2273:H2336" ca="1" si="192">RAND()</f>
        <v>0.43346484113513151</v>
      </c>
      <c r="I2273" s="2">
        <f t="shared" ca="1" si="188"/>
        <v>0.30397985116313059</v>
      </c>
      <c r="J2273" s="2">
        <f t="shared" ca="1" si="190"/>
        <v>615.09083062026116</v>
      </c>
      <c r="K2273" s="2">
        <f t="shared" ca="1" si="189"/>
        <v>615.1</v>
      </c>
      <c r="L2273" s="2">
        <f t="shared" si="191"/>
        <v>2750</v>
      </c>
    </row>
    <row r="2274" spans="7:12" x14ac:dyDescent="0.2">
      <c r="G2274" s="2">
        <v>2252</v>
      </c>
      <c r="H2274" s="2">
        <f t="shared" ca="1" si="192"/>
        <v>3.7645022045013854E-2</v>
      </c>
      <c r="I2274" s="2">
        <f t="shared" ca="1" si="188"/>
        <v>1.1929991087950227</v>
      </c>
      <c r="J2274" s="2">
        <f t="shared" ca="1" si="190"/>
        <v>616.28382972905615</v>
      </c>
      <c r="K2274" s="2">
        <f t="shared" ca="1" si="189"/>
        <v>616.30000000000007</v>
      </c>
      <c r="L2274" s="2">
        <f t="shared" si="191"/>
        <v>2749</v>
      </c>
    </row>
    <row r="2275" spans="7:12" x14ac:dyDescent="0.2">
      <c r="G2275" s="2">
        <v>2253</v>
      </c>
      <c r="H2275" s="2">
        <f t="shared" ca="1" si="192"/>
        <v>5.2222725177237805E-2</v>
      </c>
      <c r="I2275" s="2">
        <f t="shared" ca="1" si="188"/>
        <v>1.0743222454902257</v>
      </c>
      <c r="J2275" s="2">
        <f t="shared" ca="1" si="190"/>
        <v>617.35815197454633</v>
      </c>
      <c r="K2275" s="2">
        <f t="shared" ca="1" si="189"/>
        <v>617.40000000000009</v>
      </c>
      <c r="L2275" s="2">
        <f t="shared" si="191"/>
        <v>2748</v>
      </c>
    </row>
    <row r="2276" spans="7:12" x14ac:dyDescent="0.2">
      <c r="G2276" s="2">
        <v>2254</v>
      </c>
      <c r="H2276" s="2">
        <f t="shared" ca="1" si="192"/>
        <v>0.39137660448801681</v>
      </c>
      <c r="I2276" s="2">
        <f t="shared" ca="1" si="188"/>
        <v>0.34149435738111189</v>
      </c>
      <c r="J2276" s="2">
        <f t="shared" ca="1" si="190"/>
        <v>617.6996463319274</v>
      </c>
      <c r="K2276" s="2">
        <f t="shared" ca="1" si="189"/>
        <v>617.70000000000005</v>
      </c>
      <c r="L2276" s="2">
        <f t="shared" si="191"/>
        <v>2747</v>
      </c>
    </row>
    <row r="2277" spans="7:12" x14ac:dyDescent="0.2">
      <c r="G2277" s="2">
        <v>2255</v>
      </c>
      <c r="H2277" s="2">
        <f t="shared" ca="1" si="192"/>
        <v>0.74347262251527868</v>
      </c>
      <c r="I2277" s="2">
        <f t="shared" ca="1" si="188"/>
        <v>0.10794731835421408</v>
      </c>
      <c r="J2277" s="2">
        <f t="shared" ca="1" si="190"/>
        <v>617.80759365028166</v>
      </c>
      <c r="K2277" s="2">
        <f t="shared" ca="1" si="189"/>
        <v>617.90000000000009</v>
      </c>
      <c r="L2277" s="2">
        <f t="shared" si="191"/>
        <v>2746</v>
      </c>
    </row>
    <row r="2278" spans="7:12" x14ac:dyDescent="0.2">
      <c r="G2278" s="2">
        <v>2256</v>
      </c>
      <c r="H2278" s="2">
        <f t="shared" ca="1" si="192"/>
        <v>0.5475407314952313</v>
      </c>
      <c r="I2278" s="2">
        <f t="shared" ca="1" si="188"/>
        <v>0.21942383411060237</v>
      </c>
      <c r="J2278" s="2">
        <f t="shared" ca="1" si="190"/>
        <v>618.02701748439222</v>
      </c>
      <c r="K2278" s="2">
        <f t="shared" ca="1" si="189"/>
        <v>618.1</v>
      </c>
      <c r="L2278" s="2">
        <f t="shared" si="191"/>
        <v>2745</v>
      </c>
    </row>
    <row r="2279" spans="7:12" x14ac:dyDescent="0.2">
      <c r="G2279" s="2">
        <v>2257</v>
      </c>
      <c r="H2279" s="2">
        <f t="shared" ca="1" si="192"/>
        <v>0.54421854312423779</v>
      </c>
      <c r="I2279" s="2">
        <f t="shared" ca="1" si="188"/>
        <v>0.22172171250557757</v>
      </c>
      <c r="J2279" s="2">
        <f t="shared" ca="1" si="190"/>
        <v>618.24873919689776</v>
      </c>
      <c r="K2279" s="2">
        <f t="shared" ca="1" si="189"/>
        <v>618.30000000000007</v>
      </c>
      <c r="L2279" s="2">
        <f t="shared" si="191"/>
        <v>2744</v>
      </c>
    </row>
    <row r="2280" spans="7:12" x14ac:dyDescent="0.2">
      <c r="G2280" s="2">
        <v>2258</v>
      </c>
      <c r="H2280" s="2">
        <f t="shared" ca="1" si="192"/>
        <v>0.83901470276829015</v>
      </c>
      <c r="I2280" s="2">
        <f t="shared" ca="1" si="188"/>
        <v>6.3990903576668298E-2</v>
      </c>
      <c r="J2280" s="2">
        <f t="shared" ca="1" si="190"/>
        <v>618.31273010047448</v>
      </c>
      <c r="K2280" s="2">
        <f t="shared" ca="1" si="189"/>
        <v>618.40000000000009</v>
      </c>
      <c r="L2280" s="2">
        <f t="shared" si="191"/>
        <v>2743</v>
      </c>
    </row>
    <row r="2281" spans="7:12" x14ac:dyDescent="0.2">
      <c r="G2281" s="2">
        <v>2259</v>
      </c>
      <c r="H2281" s="2">
        <f t="shared" ca="1" si="192"/>
        <v>2.5710312283952041E-2</v>
      </c>
      <c r="I2281" s="2">
        <f t="shared" ca="1" si="188"/>
        <v>1.3351068969284439</v>
      </c>
      <c r="J2281" s="2">
        <f t="shared" ca="1" si="190"/>
        <v>619.64783699740292</v>
      </c>
      <c r="K2281" s="2">
        <f t="shared" ca="1" si="189"/>
        <v>619.70000000000005</v>
      </c>
      <c r="L2281" s="2">
        <f t="shared" si="191"/>
        <v>2742</v>
      </c>
    </row>
    <row r="2282" spans="7:12" x14ac:dyDescent="0.2">
      <c r="G2282" s="2">
        <v>2260</v>
      </c>
      <c r="H2282" s="2">
        <f t="shared" ca="1" si="192"/>
        <v>0.3509459728796398</v>
      </c>
      <c r="I2282" s="2">
        <f t="shared" ca="1" si="188"/>
        <v>0.38202225128913758</v>
      </c>
      <c r="J2282" s="2">
        <f t="shared" ca="1" si="190"/>
        <v>620.02985924869211</v>
      </c>
      <c r="K2282" s="2">
        <f t="shared" ca="1" si="189"/>
        <v>620.1</v>
      </c>
      <c r="L2282" s="2">
        <f t="shared" si="191"/>
        <v>2741</v>
      </c>
    </row>
    <row r="2283" spans="7:12" x14ac:dyDescent="0.2">
      <c r="G2283" s="2">
        <v>2261</v>
      </c>
      <c r="H2283" s="2">
        <f t="shared" ca="1" si="192"/>
        <v>0.57794770879800805</v>
      </c>
      <c r="I2283" s="2">
        <f t="shared" ca="1" si="188"/>
        <v>0.20009922759486995</v>
      </c>
      <c r="J2283" s="2">
        <f t="shared" ca="1" si="190"/>
        <v>620.22995847628692</v>
      </c>
      <c r="K2283" s="2">
        <f t="shared" ca="1" si="189"/>
        <v>620.30000000000007</v>
      </c>
      <c r="L2283" s="2">
        <f t="shared" si="191"/>
        <v>2740</v>
      </c>
    </row>
    <row r="2284" spans="7:12" x14ac:dyDescent="0.2">
      <c r="G2284" s="2">
        <v>2262</v>
      </c>
      <c r="H2284" s="2">
        <f t="shared" ca="1" si="192"/>
        <v>0.17732061386485931</v>
      </c>
      <c r="I2284" s="2">
        <f t="shared" ca="1" si="188"/>
        <v>0.63154282848011667</v>
      </c>
      <c r="J2284" s="2">
        <f t="shared" ca="1" si="190"/>
        <v>620.86150130476699</v>
      </c>
      <c r="K2284" s="2">
        <f t="shared" ca="1" si="189"/>
        <v>620.90000000000009</v>
      </c>
      <c r="L2284" s="2">
        <f t="shared" si="191"/>
        <v>2739</v>
      </c>
    </row>
    <row r="2285" spans="7:12" x14ac:dyDescent="0.2">
      <c r="G2285" s="2">
        <v>2263</v>
      </c>
      <c r="H2285" s="2">
        <f t="shared" ca="1" si="192"/>
        <v>0.27051992237032596</v>
      </c>
      <c r="I2285" s="2">
        <f t="shared" ca="1" si="188"/>
        <v>0.47750530797665364</v>
      </c>
      <c r="J2285" s="2">
        <f t="shared" ca="1" si="190"/>
        <v>621.33900661274367</v>
      </c>
      <c r="K2285" s="2">
        <f t="shared" ca="1" si="189"/>
        <v>621.40000000000009</v>
      </c>
      <c r="L2285" s="2">
        <f t="shared" si="191"/>
        <v>2738</v>
      </c>
    </row>
    <row r="2286" spans="7:12" x14ac:dyDescent="0.2">
      <c r="G2286" s="2">
        <v>2264</v>
      </c>
      <c r="H2286" s="2">
        <f t="shared" ca="1" si="192"/>
        <v>0.86834492391780105</v>
      </c>
      <c r="I2286" s="2">
        <f t="shared" ca="1" si="188"/>
        <v>5.1577006017516878E-2</v>
      </c>
      <c r="J2286" s="2">
        <f t="shared" ca="1" si="190"/>
        <v>621.39058361876118</v>
      </c>
      <c r="K2286" s="2">
        <f t="shared" ca="1" si="189"/>
        <v>621.40000000000009</v>
      </c>
      <c r="L2286" s="2">
        <f t="shared" si="191"/>
        <v>2737</v>
      </c>
    </row>
    <row r="2287" spans="7:12" x14ac:dyDescent="0.2">
      <c r="G2287" s="2">
        <v>2265</v>
      </c>
      <c r="H2287" s="2">
        <f t="shared" ca="1" si="192"/>
        <v>0.73645449589880929</v>
      </c>
      <c r="I2287" s="2">
        <f t="shared" ca="1" si="188"/>
        <v>0.11180841711974582</v>
      </c>
      <c r="J2287" s="2">
        <f t="shared" ca="1" si="190"/>
        <v>621.50239203588092</v>
      </c>
      <c r="K2287" s="2">
        <f t="shared" ca="1" si="189"/>
        <v>621.6</v>
      </c>
      <c r="L2287" s="2">
        <f t="shared" si="191"/>
        <v>2736</v>
      </c>
    </row>
    <row r="2288" spans="7:12" x14ac:dyDescent="0.2">
      <c r="G2288" s="2">
        <v>2266</v>
      </c>
      <c r="H2288" s="2">
        <f t="shared" ca="1" si="192"/>
        <v>0.43157732556970752</v>
      </c>
      <c r="I2288" s="2">
        <f t="shared" ca="1" si="188"/>
        <v>0.30724262622653786</v>
      </c>
      <c r="J2288" s="2">
        <f t="shared" ca="1" si="190"/>
        <v>621.80963466210744</v>
      </c>
      <c r="K2288" s="2">
        <f t="shared" ca="1" si="189"/>
        <v>621.90000000000009</v>
      </c>
      <c r="L2288" s="2">
        <f t="shared" si="191"/>
        <v>2735</v>
      </c>
    </row>
    <row r="2289" spans="7:12" x14ac:dyDescent="0.2">
      <c r="G2289" s="2">
        <v>2267</v>
      </c>
      <c r="H2289" s="2">
        <f t="shared" ca="1" si="192"/>
        <v>0.61708405422981183</v>
      </c>
      <c r="I2289" s="2">
        <f t="shared" ca="1" si="188"/>
        <v>0.17657279950144478</v>
      </c>
      <c r="J2289" s="2">
        <f t="shared" ca="1" si="190"/>
        <v>621.98620746160884</v>
      </c>
      <c r="K2289" s="2">
        <f t="shared" ca="1" si="189"/>
        <v>622</v>
      </c>
      <c r="L2289" s="2">
        <f t="shared" si="191"/>
        <v>2734</v>
      </c>
    </row>
    <row r="2290" spans="7:12" x14ac:dyDescent="0.2">
      <c r="G2290" s="2">
        <v>2268</v>
      </c>
      <c r="H2290" s="2">
        <f t="shared" ca="1" si="192"/>
        <v>0.36037786225124813</v>
      </c>
      <c r="I2290" s="2">
        <f t="shared" ca="1" si="188"/>
        <v>0.37343658274078273</v>
      </c>
      <c r="J2290" s="2">
        <f t="shared" ca="1" si="190"/>
        <v>622.35964404434958</v>
      </c>
      <c r="K2290" s="2">
        <f t="shared" ca="1" si="189"/>
        <v>622.40000000000009</v>
      </c>
      <c r="L2290" s="2">
        <f t="shared" si="191"/>
        <v>2733</v>
      </c>
    </row>
    <row r="2291" spans="7:12" x14ac:dyDescent="0.2">
      <c r="G2291" s="2">
        <v>2269</v>
      </c>
      <c r="H2291" s="2">
        <f t="shared" ca="1" si="192"/>
        <v>0.37761035983735991</v>
      </c>
      <c r="I2291" s="2">
        <f t="shared" ca="1" si="188"/>
        <v>0.35647599160951476</v>
      </c>
      <c r="J2291" s="2">
        <f t="shared" ca="1" si="190"/>
        <v>622.71612003595908</v>
      </c>
      <c r="K2291" s="2">
        <f t="shared" ca="1" si="189"/>
        <v>622.80000000000007</v>
      </c>
      <c r="L2291" s="2">
        <f t="shared" si="191"/>
        <v>2732</v>
      </c>
    </row>
    <row r="2292" spans="7:12" x14ac:dyDescent="0.2">
      <c r="G2292" s="2">
        <v>2270</v>
      </c>
      <c r="H2292" s="2">
        <f t="shared" ca="1" si="192"/>
        <v>0.86859569495720945</v>
      </c>
      <c r="I2292" s="2">
        <f t="shared" ca="1" si="188"/>
        <v>5.1584589964994855E-2</v>
      </c>
      <c r="J2292" s="2">
        <f t="shared" ca="1" si="190"/>
        <v>622.76770462592413</v>
      </c>
      <c r="K2292" s="2">
        <f t="shared" ca="1" si="189"/>
        <v>622.80000000000007</v>
      </c>
      <c r="L2292" s="2">
        <f t="shared" si="191"/>
        <v>2731</v>
      </c>
    </row>
    <row r="2293" spans="7:12" x14ac:dyDescent="0.2">
      <c r="G2293" s="2">
        <v>2271</v>
      </c>
      <c r="H2293" s="2">
        <f t="shared" ca="1" si="192"/>
        <v>0.81480271409031801</v>
      </c>
      <c r="I2293" s="2">
        <f t="shared" ca="1" si="188"/>
        <v>7.5021708295034406E-2</v>
      </c>
      <c r="J2293" s="2">
        <f t="shared" ca="1" si="190"/>
        <v>622.84272633421915</v>
      </c>
      <c r="K2293" s="2">
        <f t="shared" ca="1" si="189"/>
        <v>622.90000000000009</v>
      </c>
      <c r="L2293" s="2">
        <f t="shared" si="191"/>
        <v>2730</v>
      </c>
    </row>
    <row r="2294" spans="7:12" x14ac:dyDescent="0.2">
      <c r="G2294" s="2">
        <v>2272</v>
      </c>
      <c r="H2294" s="2">
        <f t="shared" ca="1" si="192"/>
        <v>0.17703244035822452</v>
      </c>
      <c r="I2294" s="2">
        <f t="shared" ca="1" si="188"/>
        <v>0.63445301734767345</v>
      </c>
      <c r="J2294" s="2">
        <f t="shared" ca="1" si="190"/>
        <v>623.47717935156686</v>
      </c>
      <c r="K2294" s="2">
        <f t="shared" ca="1" si="189"/>
        <v>623.5</v>
      </c>
      <c r="L2294" s="2">
        <f t="shared" si="191"/>
        <v>2729</v>
      </c>
    </row>
    <row r="2295" spans="7:12" x14ac:dyDescent="0.2">
      <c r="G2295" s="2">
        <v>2273</v>
      </c>
      <c r="H2295" s="2">
        <f t="shared" ca="1" si="192"/>
        <v>0.45175198318531273</v>
      </c>
      <c r="I2295" s="2">
        <f t="shared" ca="1" si="188"/>
        <v>0.29128370949897686</v>
      </c>
      <c r="J2295" s="2">
        <f t="shared" ca="1" si="190"/>
        <v>623.76846306106586</v>
      </c>
      <c r="K2295" s="2">
        <f t="shared" ca="1" si="189"/>
        <v>623.80000000000007</v>
      </c>
      <c r="L2295" s="2">
        <f t="shared" si="191"/>
        <v>2728</v>
      </c>
    </row>
    <row r="2296" spans="7:12" x14ac:dyDescent="0.2">
      <c r="G2296" s="2">
        <v>2274</v>
      </c>
      <c r="H2296" s="2">
        <f t="shared" ca="1" si="192"/>
        <v>0.12657502617303595</v>
      </c>
      <c r="I2296" s="2">
        <f t="shared" ca="1" si="188"/>
        <v>0.75794648124213848</v>
      </c>
      <c r="J2296" s="2">
        <f t="shared" ca="1" si="190"/>
        <v>624.52640954230799</v>
      </c>
      <c r="K2296" s="2">
        <f t="shared" ca="1" si="189"/>
        <v>624.6</v>
      </c>
      <c r="L2296" s="2">
        <f t="shared" si="191"/>
        <v>2727</v>
      </c>
    </row>
    <row r="2297" spans="7:12" x14ac:dyDescent="0.2">
      <c r="G2297" s="2">
        <v>2275</v>
      </c>
      <c r="H2297" s="2">
        <f t="shared" ca="1" si="192"/>
        <v>0.55288777033160219</v>
      </c>
      <c r="I2297" s="2">
        <f t="shared" ca="1" si="188"/>
        <v>0.2173882043343548</v>
      </c>
      <c r="J2297" s="2">
        <f t="shared" ca="1" si="190"/>
        <v>624.74379774664237</v>
      </c>
      <c r="K2297" s="2">
        <f t="shared" ca="1" si="189"/>
        <v>624.80000000000007</v>
      </c>
      <c r="L2297" s="2">
        <f t="shared" si="191"/>
        <v>2726</v>
      </c>
    </row>
    <row r="2298" spans="7:12" x14ac:dyDescent="0.2">
      <c r="G2298" s="2">
        <v>2276</v>
      </c>
      <c r="H2298" s="2">
        <f t="shared" ca="1" si="192"/>
        <v>0.50092693437868652</v>
      </c>
      <c r="I2298" s="2">
        <f t="shared" ca="1" si="188"/>
        <v>0.2536862488427139</v>
      </c>
      <c r="J2298" s="2">
        <f t="shared" ca="1" si="190"/>
        <v>624.99748399548514</v>
      </c>
      <c r="K2298" s="2">
        <f t="shared" ca="1" si="189"/>
        <v>625</v>
      </c>
      <c r="L2298" s="2">
        <f t="shared" si="191"/>
        <v>2725</v>
      </c>
    </row>
    <row r="2299" spans="7:12" x14ac:dyDescent="0.2">
      <c r="G2299" s="2">
        <v>2277</v>
      </c>
      <c r="H2299" s="2">
        <f t="shared" ca="1" si="192"/>
        <v>0.3557855412672799</v>
      </c>
      <c r="I2299" s="2">
        <f t="shared" ca="1" si="188"/>
        <v>0.37937853958288731</v>
      </c>
      <c r="J2299" s="2">
        <f t="shared" ca="1" si="190"/>
        <v>625.37686253506797</v>
      </c>
      <c r="K2299" s="2">
        <f t="shared" ca="1" si="189"/>
        <v>625.40000000000009</v>
      </c>
      <c r="L2299" s="2">
        <f t="shared" si="191"/>
        <v>2724</v>
      </c>
    </row>
    <row r="2300" spans="7:12" x14ac:dyDescent="0.2">
      <c r="G2300" s="2">
        <v>2278</v>
      </c>
      <c r="H2300" s="2">
        <f t="shared" ca="1" si="192"/>
        <v>0.37653581422345361</v>
      </c>
      <c r="I2300" s="2">
        <f t="shared" ca="1" si="188"/>
        <v>0.35870073895215598</v>
      </c>
      <c r="J2300" s="2">
        <f t="shared" ca="1" si="190"/>
        <v>625.73556327402014</v>
      </c>
      <c r="K2300" s="2">
        <f t="shared" ca="1" si="189"/>
        <v>625.80000000000007</v>
      </c>
      <c r="L2300" s="2">
        <f t="shared" si="191"/>
        <v>2723</v>
      </c>
    </row>
    <row r="2301" spans="7:12" x14ac:dyDescent="0.2">
      <c r="G2301" s="2">
        <v>2279</v>
      </c>
      <c r="H2301" s="2">
        <f t="shared" ca="1" si="192"/>
        <v>8.0045208980437099E-3</v>
      </c>
      <c r="I2301" s="2">
        <f t="shared" ca="1" si="188"/>
        <v>1.7736035211839225</v>
      </c>
      <c r="J2301" s="2">
        <f t="shared" ca="1" si="190"/>
        <v>627.50916679520401</v>
      </c>
      <c r="K2301" s="2">
        <f t="shared" ca="1" si="189"/>
        <v>627.6</v>
      </c>
      <c r="L2301" s="2">
        <f t="shared" si="191"/>
        <v>2722</v>
      </c>
    </row>
    <row r="2302" spans="7:12" x14ac:dyDescent="0.2">
      <c r="G2302" s="2">
        <v>2280</v>
      </c>
      <c r="H2302" s="2">
        <f t="shared" ca="1" si="192"/>
        <v>0.71990596944849172</v>
      </c>
      <c r="I2302" s="2">
        <f t="shared" ca="1" si="188"/>
        <v>0.12077716776512377</v>
      </c>
      <c r="J2302" s="2">
        <f t="shared" ca="1" si="190"/>
        <v>627.62994396296915</v>
      </c>
      <c r="K2302" s="2">
        <f t="shared" ca="1" si="189"/>
        <v>627.70000000000005</v>
      </c>
      <c r="L2302" s="2">
        <f t="shared" si="191"/>
        <v>2721</v>
      </c>
    </row>
    <row r="2303" spans="7:12" x14ac:dyDescent="0.2">
      <c r="G2303" s="2">
        <v>2281</v>
      </c>
      <c r="H2303" s="2">
        <f t="shared" ca="1" si="192"/>
        <v>0.20051911152787805</v>
      </c>
      <c r="I2303" s="2">
        <f t="shared" ca="1" si="188"/>
        <v>0.59075210199892469</v>
      </c>
      <c r="J2303" s="2">
        <f t="shared" ca="1" si="190"/>
        <v>628.22069606496802</v>
      </c>
      <c r="K2303" s="2">
        <f t="shared" ca="1" si="189"/>
        <v>628.30000000000007</v>
      </c>
      <c r="L2303" s="2">
        <f t="shared" si="191"/>
        <v>2720</v>
      </c>
    </row>
    <row r="2304" spans="7:12" x14ac:dyDescent="0.2">
      <c r="G2304" s="2">
        <v>2282</v>
      </c>
      <c r="H2304" s="2">
        <f t="shared" ca="1" si="192"/>
        <v>0.8971091037887905</v>
      </c>
      <c r="I2304" s="2">
        <f t="shared" ca="1" si="188"/>
        <v>3.9932987292510463E-2</v>
      </c>
      <c r="J2304" s="2">
        <f t="shared" ca="1" si="190"/>
        <v>628.26062905226058</v>
      </c>
      <c r="K2304" s="2">
        <f t="shared" ca="1" si="189"/>
        <v>628.30000000000007</v>
      </c>
      <c r="L2304" s="2">
        <f t="shared" si="191"/>
        <v>2719</v>
      </c>
    </row>
    <row r="2305" spans="7:12" x14ac:dyDescent="0.2">
      <c r="G2305" s="2">
        <v>2283</v>
      </c>
      <c r="H2305" s="2">
        <f t="shared" ca="1" si="192"/>
        <v>0.28569145723320477</v>
      </c>
      <c r="I2305" s="2">
        <f t="shared" ca="1" si="188"/>
        <v>0.46094292544933818</v>
      </c>
      <c r="J2305" s="2">
        <f t="shared" ca="1" si="190"/>
        <v>628.72157197770991</v>
      </c>
      <c r="K2305" s="2">
        <f t="shared" ca="1" si="189"/>
        <v>628.80000000000007</v>
      </c>
      <c r="L2305" s="2">
        <f t="shared" si="191"/>
        <v>2718</v>
      </c>
    </row>
    <row r="2306" spans="7:12" x14ac:dyDescent="0.2">
      <c r="G2306" s="2">
        <v>2284</v>
      </c>
      <c r="H2306" s="2">
        <f t="shared" ca="1" si="192"/>
        <v>0.44031195266023337</v>
      </c>
      <c r="I2306" s="2">
        <f t="shared" ca="1" si="188"/>
        <v>0.30190350385022535</v>
      </c>
      <c r="J2306" s="2">
        <f t="shared" ca="1" si="190"/>
        <v>629.02347548156013</v>
      </c>
      <c r="K2306" s="2">
        <f t="shared" ca="1" si="189"/>
        <v>629.1</v>
      </c>
      <c r="L2306" s="2">
        <f t="shared" si="191"/>
        <v>2717</v>
      </c>
    </row>
    <row r="2307" spans="7:12" x14ac:dyDescent="0.2">
      <c r="G2307" s="2">
        <v>2285</v>
      </c>
      <c r="H2307" s="2">
        <f t="shared" ca="1" si="192"/>
        <v>0.60347338467616762</v>
      </c>
      <c r="I2307" s="2">
        <f t="shared" ca="1" si="188"/>
        <v>0.18595483837654514</v>
      </c>
      <c r="J2307" s="2">
        <f t="shared" ca="1" si="190"/>
        <v>629.2094303199367</v>
      </c>
      <c r="K2307" s="2">
        <f t="shared" ca="1" si="189"/>
        <v>629.30000000000007</v>
      </c>
      <c r="L2307" s="2">
        <f t="shared" si="191"/>
        <v>2716</v>
      </c>
    </row>
    <row r="2308" spans="7:12" x14ac:dyDescent="0.2">
      <c r="G2308" s="2">
        <v>2286</v>
      </c>
      <c r="H2308" s="2">
        <f t="shared" ca="1" si="192"/>
        <v>0.3366650525123408</v>
      </c>
      <c r="I2308" s="2">
        <f t="shared" ca="1" si="188"/>
        <v>0.40098222922439597</v>
      </c>
      <c r="J2308" s="2">
        <f t="shared" ca="1" si="190"/>
        <v>629.61041254916108</v>
      </c>
      <c r="K2308" s="2">
        <f t="shared" ca="1" si="189"/>
        <v>629.70000000000005</v>
      </c>
      <c r="L2308" s="2">
        <f t="shared" si="191"/>
        <v>2715</v>
      </c>
    </row>
    <row r="2309" spans="7:12" x14ac:dyDescent="0.2">
      <c r="G2309" s="2">
        <v>2287</v>
      </c>
      <c r="H2309" s="2">
        <f t="shared" ca="1" si="192"/>
        <v>0.52585749254721481</v>
      </c>
      <c r="I2309" s="2">
        <f t="shared" ca="1" si="188"/>
        <v>0.23681836023140082</v>
      </c>
      <c r="J2309" s="2">
        <f t="shared" ca="1" si="190"/>
        <v>629.84723090939247</v>
      </c>
      <c r="K2309" s="2">
        <f t="shared" ca="1" si="189"/>
        <v>629.90000000000009</v>
      </c>
      <c r="L2309" s="2">
        <f t="shared" si="191"/>
        <v>2714</v>
      </c>
    </row>
    <row r="2310" spans="7:12" x14ac:dyDescent="0.2">
      <c r="G2310" s="2">
        <v>2288</v>
      </c>
      <c r="H2310" s="2">
        <f t="shared" ca="1" si="192"/>
        <v>0.53431832102361521</v>
      </c>
      <c r="I2310" s="2">
        <f t="shared" ca="1" si="188"/>
        <v>0.23102230403141172</v>
      </c>
      <c r="J2310" s="2">
        <f t="shared" ca="1" si="190"/>
        <v>630.07825321342386</v>
      </c>
      <c r="K2310" s="2">
        <f t="shared" ca="1" si="189"/>
        <v>630.1</v>
      </c>
      <c r="L2310" s="2">
        <f t="shared" si="191"/>
        <v>2713</v>
      </c>
    </row>
    <row r="2311" spans="7:12" x14ac:dyDescent="0.2">
      <c r="G2311" s="2">
        <v>2289</v>
      </c>
      <c r="H2311" s="2">
        <f t="shared" ca="1" si="192"/>
        <v>0.37093077400208585</v>
      </c>
      <c r="I2311" s="2">
        <f t="shared" ca="1" si="188"/>
        <v>0.36568577683319708</v>
      </c>
      <c r="J2311" s="2">
        <f t="shared" ca="1" si="190"/>
        <v>630.44393899025704</v>
      </c>
      <c r="K2311" s="2">
        <f t="shared" ca="1" si="189"/>
        <v>630.5</v>
      </c>
      <c r="L2311" s="2">
        <f t="shared" si="191"/>
        <v>2712</v>
      </c>
    </row>
    <row r="2312" spans="7:12" x14ac:dyDescent="0.2">
      <c r="G2312" s="2">
        <v>2290</v>
      </c>
      <c r="H2312" s="2">
        <f t="shared" ca="1" si="192"/>
        <v>0.77643919566004282</v>
      </c>
      <c r="I2312" s="2">
        <f t="shared" ca="1" si="188"/>
        <v>9.3337124718908746E-2</v>
      </c>
      <c r="J2312" s="2">
        <f t="shared" ca="1" si="190"/>
        <v>630.53727611497595</v>
      </c>
      <c r="K2312" s="2">
        <f t="shared" ca="1" si="189"/>
        <v>630.6</v>
      </c>
      <c r="L2312" s="2">
        <f t="shared" si="191"/>
        <v>2711</v>
      </c>
    </row>
    <row r="2313" spans="7:12" x14ac:dyDescent="0.2">
      <c r="G2313" s="2">
        <v>2291</v>
      </c>
      <c r="H2313" s="2">
        <f t="shared" ca="1" si="192"/>
        <v>0.34106915983978103</v>
      </c>
      <c r="I2313" s="2">
        <f t="shared" ca="1" si="188"/>
        <v>0.39692620202337298</v>
      </c>
      <c r="J2313" s="2">
        <f t="shared" ca="1" si="190"/>
        <v>630.93420231699929</v>
      </c>
      <c r="K2313" s="2">
        <f t="shared" ca="1" si="189"/>
        <v>631</v>
      </c>
      <c r="L2313" s="2">
        <f t="shared" si="191"/>
        <v>2710</v>
      </c>
    </row>
    <row r="2314" spans="7:12" x14ac:dyDescent="0.2">
      <c r="G2314" s="2">
        <v>2292</v>
      </c>
      <c r="H2314" s="2">
        <f t="shared" ca="1" si="192"/>
        <v>0.37513731084693436</v>
      </c>
      <c r="I2314" s="2">
        <f t="shared" ca="1" si="188"/>
        <v>0.36192807595949594</v>
      </c>
      <c r="J2314" s="2">
        <f t="shared" ca="1" si="190"/>
        <v>631.29613039295873</v>
      </c>
      <c r="K2314" s="2">
        <f t="shared" ca="1" si="189"/>
        <v>631.30000000000007</v>
      </c>
      <c r="L2314" s="2">
        <f t="shared" si="191"/>
        <v>2709</v>
      </c>
    </row>
    <row r="2315" spans="7:12" x14ac:dyDescent="0.2">
      <c r="G2315" s="2">
        <v>2293</v>
      </c>
      <c r="H2315" s="2">
        <f t="shared" ca="1" si="192"/>
        <v>0.57490538659808232</v>
      </c>
      <c r="I2315" s="2">
        <f t="shared" ca="1" si="188"/>
        <v>0.20441277576463124</v>
      </c>
      <c r="J2315" s="2">
        <f t="shared" ca="1" si="190"/>
        <v>631.50054316872331</v>
      </c>
      <c r="K2315" s="2">
        <f t="shared" ca="1" si="189"/>
        <v>631.6</v>
      </c>
      <c r="L2315" s="2">
        <f t="shared" si="191"/>
        <v>2708</v>
      </c>
    </row>
    <row r="2316" spans="7:12" x14ac:dyDescent="0.2">
      <c r="G2316" s="2">
        <v>2294</v>
      </c>
      <c r="H2316" s="2">
        <f t="shared" ca="1" si="192"/>
        <v>0.98371887518590528</v>
      </c>
      <c r="I2316" s="2">
        <f t="shared" ca="1" si="188"/>
        <v>6.0639522342184355E-3</v>
      </c>
      <c r="J2316" s="2">
        <f t="shared" ca="1" si="190"/>
        <v>631.50660712095748</v>
      </c>
      <c r="K2316" s="2">
        <f t="shared" ca="1" si="189"/>
        <v>631.6</v>
      </c>
      <c r="L2316" s="2">
        <f t="shared" si="191"/>
        <v>2707</v>
      </c>
    </row>
    <row r="2317" spans="7:12" x14ac:dyDescent="0.2">
      <c r="G2317" s="2">
        <v>2295</v>
      </c>
      <c r="H2317" s="2">
        <f t="shared" ca="1" si="192"/>
        <v>0.92861862820457697</v>
      </c>
      <c r="I2317" s="2">
        <f t="shared" ca="1" si="188"/>
        <v>2.7367754276194291E-2</v>
      </c>
      <c r="J2317" s="2">
        <f t="shared" ca="1" si="190"/>
        <v>631.53397487523364</v>
      </c>
      <c r="K2317" s="2">
        <f t="shared" ca="1" si="189"/>
        <v>631.6</v>
      </c>
      <c r="L2317" s="2">
        <f t="shared" si="191"/>
        <v>2706</v>
      </c>
    </row>
    <row r="2318" spans="7:12" x14ac:dyDescent="0.2">
      <c r="G2318" s="2">
        <v>2296</v>
      </c>
      <c r="H2318" s="2">
        <f t="shared" ca="1" si="192"/>
        <v>0.59088070786373192</v>
      </c>
      <c r="I2318" s="2">
        <f t="shared" ca="1" si="188"/>
        <v>0.19450688720753614</v>
      </c>
      <c r="J2318" s="2">
        <f t="shared" ca="1" si="190"/>
        <v>631.72848176244122</v>
      </c>
      <c r="K2318" s="2">
        <f t="shared" ca="1" si="189"/>
        <v>631.80000000000007</v>
      </c>
      <c r="L2318" s="2">
        <f t="shared" si="191"/>
        <v>2705</v>
      </c>
    </row>
    <row r="2319" spans="7:12" x14ac:dyDescent="0.2">
      <c r="G2319" s="2">
        <v>2297</v>
      </c>
      <c r="H2319" s="2">
        <f t="shared" ca="1" si="192"/>
        <v>0.97900174172567433</v>
      </c>
      <c r="I2319" s="2">
        <f t="shared" ca="1" si="188"/>
        <v>7.8483200320704893E-3</v>
      </c>
      <c r="J2319" s="2">
        <f t="shared" ca="1" si="190"/>
        <v>631.73633008247327</v>
      </c>
      <c r="K2319" s="2">
        <f t="shared" ca="1" si="189"/>
        <v>631.80000000000007</v>
      </c>
      <c r="L2319" s="2">
        <f t="shared" si="191"/>
        <v>2704</v>
      </c>
    </row>
    <row r="2320" spans="7:12" x14ac:dyDescent="0.2">
      <c r="G2320" s="2">
        <v>2298</v>
      </c>
      <c r="H2320" s="2">
        <f t="shared" ca="1" si="192"/>
        <v>0.75102601417810289</v>
      </c>
      <c r="I2320" s="2">
        <f t="shared" ca="1" si="188"/>
        <v>0.10592489398186264</v>
      </c>
      <c r="J2320" s="2">
        <f t="shared" ca="1" si="190"/>
        <v>631.84225497645514</v>
      </c>
      <c r="K2320" s="2">
        <f t="shared" ca="1" si="189"/>
        <v>631.90000000000009</v>
      </c>
      <c r="L2320" s="2">
        <f t="shared" si="191"/>
        <v>2703</v>
      </c>
    </row>
    <row r="2321" spans="7:12" x14ac:dyDescent="0.2">
      <c r="G2321" s="2">
        <v>2299</v>
      </c>
      <c r="H2321" s="2">
        <f t="shared" ca="1" si="192"/>
        <v>0.976325382975751</v>
      </c>
      <c r="I2321" s="2">
        <f t="shared" ca="1" si="188"/>
        <v>8.867270145352095E-3</v>
      </c>
      <c r="J2321" s="2">
        <f t="shared" ca="1" si="190"/>
        <v>631.85112224660054</v>
      </c>
      <c r="K2321" s="2">
        <f t="shared" ca="1" si="189"/>
        <v>631.90000000000009</v>
      </c>
      <c r="L2321" s="2">
        <f t="shared" si="191"/>
        <v>2702</v>
      </c>
    </row>
    <row r="2322" spans="7:12" x14ac:dyDescent="0.2">
      <c r="G2322" s="2">
        <v>2300</v>
      </c>
      <c r="H2322" s="2">
        <f t="shared" ca="1" si="192"/>
        <v>0.17764343533509086</v>
      </c>
      <c r="I2322" s="2">
        <f t="shared" ca="1" si="188"/>
        <v>0.63975450203547246</v>
      </c>
      <c r="J2322" s="2">
        <f t="shared" ca="1" si="190"/>
        <v>632.49087674863597</v>
      </c>
      <c r="K2322" s="2">
        <f t="shared" ca="1" si="189"/>
        <v>632.5</v>
      </c>
      <c r="L2322" s="2">
        <f t="shared" si="191"/>
        <v>2701</v>
      </c>
    </row>
    <row r="2323" spans="7:12" x14ac:dyDescent="0.2">
      <c r="G2323" s="2">
        <v>2301</v>
      </c>
      <c r="H2323" s="2">
        <f t="shared" ca="1" si="192"/>
        <v>0.61314546999257313</v>
      </c>
      <c r="I2323" s="2">
        <f t="shared" ca="1" si="188"/>
        <v>0.18116780107091288</v>
      </c>
      <c r="J2323" s="2">
        <f t="shared" ca="1" si="190"/>
        <v>632.67204454970692</v>
      </c>
      <c r="K2323" s="2">
        <f t="shared" ca="1" si="189"/>
        <v>632.70000000000005</v>
      </c>
      <c r="L2323" s="2">
        <f t="shared" si="191"/>
        <v>2700</v>
      </c>
    </row>
    <row r="2324" spans="7:12" x14ac:dyDescent="0.2">
      <c r="G2324" s="2">
        <v>2302</v>
      </c>
      <c r="H2324" s="2">
        <f t="shared" ca="1" si="192"/>
        <v>0.74718912650848301</v>
      </c>
      <c r="I2324" s="2">
        <f t="shared" ca="1" si="188"/>
        <v>0.10797960151564687</v>
      </c>
      <c r="J2324" s="2">
        <f t="shared" ca="1" si="190"/>
        <v>632.78002415122262</v>
      </c>
      <c r="K2324" s="2">
        <f t="shared" ca="1" si="189"/>
        <v>632.80000000000007</v>
      </c>
      <c r="L2324" s="2">
        <f t="shared" si="191"/>
        <v>2699</v>
      </c>
    </row>
    <row r="2325" spans="7:12" x14ac:dyDescent="0.2">
      <c r="G2325" s="2">
        <v>2303</v>
      </c>
      <c r="H2325" s="2">
        <f t="shared" ca="1" si="192"/>
        <v>0.87121327237207846</v>
      </c>
      <c r="I2325" s="2">
        <f t="shared" ca="1" si="188"/>
        <v>5.1100249404212213E-2</v>
      </c>
      <c r="J2325" s="2">
        <f t="shared" ca="1" si="190"/>
        <v>632.83112440062678</v>
      </c>
      <c r="K2325" s="2">
        <f t="shared" ca="1" si="189"/>
        <v>632.90000000000009</v>
      </c>
      <c r="L2325" s="2">
        <f t="shared" si="191"/>
        <v>2698</v>
      </c>
    </row>
    <row r="2326" spans="7:12" x14ac:dyDescent="0.2">
      <c r="G2326" s="2">
        <v>2304</v>
      </c>
      <c r="H2326" s="2">
        <f t="shared" ca="1" si="192"/>
        <v>0.58512481074899247</v>
      </c>
      <c r="I2326" s="2">
        <f t="shared" ca="1" si="188"/>
        <v>0.198713423358858</v>
      </c>
      <c r="J2326" s="2">
        <f t="shared" ca="1" si="190"/>
        <v>633.02983782398564</v>
      </c>
      <c r="K2326" s="2">
        <f t="shared" ca="1" si="189"/>
        <v>633.1</v>
      </c>
      <c r="L2326" s="2">
        <f t="shared" si="191"/>
        <v>2697</v>
      </c>
    </row>
    <row r="2327" spans="7:12" x14ac:dyDescent="0.2">
      <c r="G2327" s="2">
        <v>2305</v>
      </c>
      <c r="H2327" s="2">
        <f t="shared" ca="1" si="192"/>
        <v>1.8019368769128907E-2</v>
      </c>
      <c r="I2327" s="2">
        <f t="shared" ref="I2327:I2390" ca="1" si="193">-LN(H2327)/(L2327*rate)</f>
        <v>1.4897285077431737</v>
      </c>
      <c r="J2327" s="2">
        <f t="shared" ca="1" si="190"/>
        <v>634.51956633172881</v>
      </c>
      <c r="K2327" s="2">
        <f t="shared" ca="1" si="189"/>
        <v>634.6</v>
      </c>
      <c r="L2327" s="2">
        <f t="shared" si="191"/>
        <v>2696</v>
      </c>
    </row>
    <row r="2328" spans="7:12" x14ac:dyDescent="0.2">
      <c r="G2328" s="2">
        <v>2306</v>
      </c>
      <c r="H2328" s="2">
        <f t="shared" ca="1" si="192"/>
        <v>4.5916495624685472E-2</v>
      </c>
      <c r="I2328" s="2">
        <f t="shared" ca="1" si="193"/>
        <v>1.1432025397686023</v>
      </c>
      <c r="J2328" s="2">
        <f t="shared" ca="1" si="190"/>
        <v>635.66276887149741</v>
      </c>
      <c r="K2328" s="2">
        <f t="shared" ref="K2328:K2391" ca="1" si="194">CEILING(J2328,B$2)</f>
        <v>635.70000000000005</v>
      </c>
      <c r="L2328" s="2">
        <f t="shared" si="191"/>
        <v>2695</v>
      </c>
    </row>
    <row r="2329" spans="7:12" x14ac:dyDescent="0.2">
      <c r="G2329" s="2">
        <v>2307</v>
      </c>
      <c r="H2329" s="2">
        <f t="shared" ca="1" si="192"/>
        <v>0.85425516967741233</v>
      </c>
      <c r="I2329" s="2">
        <f t="shared" ca="1" si="193"/>
        <v>5.847265638091885E-2</v>
      </c>
      <c r="J2329" s="2">
        <f t="shared" ref="J2329:J2392" ca="1" si="195">J2328+I2329</f>
        <v>635.72124152787831</v>
      </c>
      <c r="K2329" s="2">
        <f t="shared" ca="1" si="194"/>
        <v>635.80000000000007</v>
      </c>
      <c r="L2329" s="2">
        <f t="shared" ref="L2329:L2392" si="196">L2328-1</f>
        <v>2694</v>
      </c>
    </row>
    <row r="2330" spans="7:12" x14ac:dyDescent="0.2">
      <c r="G2330" s="2">
        <v>2308</v>
      </c>
      <c r="H2330" s="2">
        <f t="shared" ca="1" si="192"/>
        <v>0.4372782229877149</v>
      </c>
      <c r="I2330" s="2">
        <f t="shared" ca="1" si="193"/>
        <v>0.30716138900724321</v>
      </c>
      <c r="J2330" s="2">
        <f t="shared" ca="1" si="195"/>
        <v>636.02840291688551</v>
      </c>
      <c r="K2330" s="2">
        <f t="shared" ca="1" si="194"/>
        <v>636.1</v>
      </c>
      <c r="L2330" s="2">
        <f t="shared" si="196"/>
        <v>2693</v>
      </c>
    </row>
    <row r="2331" spans="7:12" x14ac:dyDescent="0.2">
      <c r="G2331" s="2">
        <v>2309</v>
      </c>
      <c r="H2331" s="2">
        <f t="shared" ca="1" si="192"/>
        <v>0.69042113705774422</v>
      </c>
      <c r="I2331" s="2">
        <f t="shared" ca="1" si="193"/>
        <v>0.13761275037621176</v>
      </c>
      <c r="J2331" s="2">
        <f t="shared" ca="1" si="195"/>
        <v>636.16601566726172</v>
      </c>
      <c r="K2331" s="2">
        <f t="shared" ca="1" si="194"/>
        <v>636.20000000000005</v>
      </c>
      <c r="L2331" s="2">
        <f t="shared" si="196"/>
        <v>2692</v>
      </c>
    </row>
    <row r="2332" spans="7:12" x14ac:dyDescent="0.2">
      <c r="G2332" s="2">
        <v>2310</v>
      </c>
      <c r="H2332" s="2">
        <f t="shared" ca="1" si="192"/>
        <v>0.18372576768103788</v>
      </c>
      <c r="I2332" s="2">
        <f t="shared" ca="1" si="193"/>
        <v>0.62962134007857684</v>
      </c>
      <c r="J2332" s="2">
        <f t="shared" ca="1" si="195"/>
        <v>636.79563700734025</v>
      </c>
      <c r="K2332" s="2">
        <f t="shared" ca="1" si="194"/>
        <v>636.80000000000007</v>
      </c>
      <c r="L2332" s="2">
        <f t="shared" si="196"/>
        <v>2691</v>
      </c>
    </row>
    <row r="2333" spans="7:12" x14ac:dyDescent="0.2">
      <c r="G2333" s="2">
        <v>2311</v>
      </c>
      <c r="H2333" s="2">
        <f t="shared" ca="1" si="192"/>
        <v>8.6215257127784106E-3</v>
      </c>
      <c r="I2333" s="2">
        <f t="shared" ca="1" si="193"/>
        <v>1.7670978487459426</v>
      </c>
      <c r="J2333" s="2">
        <f t="shared" ca="1" si="195"/>
        <v>638.56273485608619</v>
      </c>
      <c r="K2333" s="2">
        <f t="shared" ca="1" si="194"/>
        <v>638.6</v>
      </c>
      <c r="L2333" s="2">
        <f t="shared" si="196"/>
        <v>2690</v>
      </c>
    </row>
    <row r="2334" spans="7:12" x14ac:dyDescent="0.2">
      <c r="G2334" s="2">
        <v>2312</v>
      </c>
      <c r="H2334" s="2">
        <f t="shared" ca="1" si="192"/>
        <v>0.23842036164763381</v>
      </c>
      <c r="I2334" s="2">
        <f t="shared" ca="1" si="193"/>
        <v>0.53317959756130706</v>
      </c>
      <c r="J2334" s="2">
        <f t="shared" ca="1" si="195"/>
        <v>639.09591445364754</v>
      </c>
      <c r="K2334" s="2">
        <f t="shared" ca="1" si="194"/>
        <v>639.1</v>
      </c>
      <c r="L2334" s="2">
        <f t="shared" si="196"/>
        <v>2689</v>
      </c>
    </row>
    <row r="2335" spans="7:12" x14ac:dyDescent="0.2">
      <c r="G2335" s="2">
        <v>2313</v>
      </c>
      <c r="H2335" s="2">
        <f t="shared" ca="1" si="192"/>
        <v>0.89207500175601151</v>
      </c>
      <c r="I2335" s="2">
        <f t="shared" ca="1" si="193"/>
        <v>4.2487004185553207E-2</v>
      </c>
      <c r="J2335" s="2">
        <f t="shared" ca="1" si="195"/>
        <v>639.13840145783308</v>
      </c>
      <c r="K2335" s="2">
        <f t="shared" ca="1" si="194"/>
        <v>639.20000000000005</v>
      </c>
      <c r="L2335" s="2">
        <f t="shared" si="196"/>
        <v>2688</v>
      </c>
    </row>
    <row r="2336" spans="7:12" x14ac:dyDescent="0.2">
      <c r="G2336" s="2">
        <v>2314</v>
      </c>
      <c r="H2336" s="2">
        <f t="shared" ca="1" si="192"/>
        <v>0.64064133964101677</v>
      </c>
      <c r="I2336" s="2">
        <f t="shared" ca="1" si="193"/>
        <v>0.16571846341627522</v>
      </c>
      <c r="J2336" s="2">
        <f t="shared" ca="1" si="195"/>
        <v>639.30411992124937</v>
      </c>
      <c r="K2336" s="2">
        <f t="shared" ca="1" si="194"/>
        <v>639.40000000000009</v>
      </c>
      <c r="L2336" s="2">
        <f t="shared" si="196"/>
        <v>2687</v>
      </c>
    </row>
    <row r="2337" spans="7:12" x14ac:dyDescent="0.2">
      <c r="G2337" s="2">
        <v>2315</v>
      </c>
      <c r="H2337" s="2">
        <f t="shared" ref="H2337:H2400" ca="1" si="197">RAND()</f>
        <v>0.11855481738882956</v>
      </c>
      <c r="I2337" s="2">
        <f t="shared" ca="1" si="193"/>
        <v>0.79388675777066553</v>
      </c>
      <c r="J2337" s="2">
        <f t="shared" ca="1" si="195"/>
        <v>640.09800667902005</v>
      </c>
      <c r="K2337" s="2">
        <f t="shared" ca="1" si="194"/>
        <v>640.1</v>
      </c>
      <c r="L2337" s="2">
        <f t="shared" si="196"/>
        <v>2686</v>
      </c>
    </row>
    <row r="2338" spans="7:12" x14ac:dyDescent="0.2">
      <c r="G2338" s="2">
        <v>2316</v>
      </c>
      <c r="H2338" s="2">
        <f t="shared" ca="1" si="197"/>
        <v>0.6312783803008104</v>
      </c>
      <c r="I2338" s="2">
        <f t="shared" ca="1" si="193"/>
        <v>0.17132526648447494</v>
      </c>
      <c r="J2338" s="2">
        <f t="shared" ca="1" si="195"/>
        <v>640.26933194550452</v>
      </c>
      <c r="K2338" s="2">
        <f t="shared" ca="1" si="194"/>
        <v>640.30000000000007</v>
      </c>
      <c r="L2338" s="2">
        <f t="shared" si="196"/>
        <v>2685</v>
      </c>
    </row>
    <row r="2339" spans="7:12" x14ac:dyDescent="0.2">
      <c r="G2339" s="2">
        <v>2317</v>
      </c>
      <c r="H2339" s="2">
        <f t="shared" ca="1" si="197"/>
        <v>0.94834675556049963</v>
      </c>
      <c r="I2339" s="2">
        <f t="shared" ca="1" si="193"/>
        <v>1.9759712257494181E-2</v>
      </c>
      <c r="J2339" s="2">
        <f t="shared" ca="1" si="195"/>
        <v>640.28909165776201</v>
      </c>
      <c r="K2339" s="2">
        <f t="shared" ca="1" si="194"/>
        <v>640.30000000000007</v>
      </c>
      <c r="L2339" s="2">
        <f t="shared" si="196"/>
        <v>2684</v>
      </c>
    </row>
    <row r="2340" spans="7:12" x14ac:dyDescent="0.2">
      <c r="G2340" s="2">
        <v>2318</v>
      </c>
      <c r="H2340" s="2">
        <f t="shared" ca="1" si="197"/>
        <v>0.96153297297173468</v>
      </c>
      <c r="I2340" s="2">
        <f t="shared" ca="1" si="193"/>
        <v>1.4620358285116862E-2</v>
      </c>
      <c r="J2340" s="2">
        <f t="shared" ca="1" si="195"/>
        <v>640.30371201604714</v>
      </c>
      <c r="K2340" s="2">
        <f t="shared" ca="1" si="194"/>
        <v>640.40000000000009</v>
      </c>
      <c r="L2340" s="2">
        <f t="shared" si="196"/>
        <v>2683</v>
      </c>
    </row>
    <row r="2341" spans="7:12" x14ac:dyDescent="0.2">
      <c r="G2341" s="2">
        <v>2319</v>
      </c>
      <c r="H2341" s="2">
        <f t="shared" ca="1" si="197"/>
        <v>0.17821407409275869</v>
      </c>
      <c r="I2341" s="2">
        <f t="shared" ca="1" si="193"/>
        <v>0.64309089778819684</v>
      </c>
      <c r="J2341" s="2">
        <f t="shared" ca="1" si="195"/>
        <v>640.94680291383531</v>
      </c>
      <c r="K2341" s="2">
        <f t="shared" ca="1" si="194"/>
        <v>641</v>
      </c>
      <c r="L2341" s="2">
        <f t="shared" si="196"/>
        <v>2682</v>
      </c>
    </row>
    <row r="2342" spans="7:12" x14ac:dyDescent="0.2">
      <c r="G2342" s="2">
        <v>2320</v>
      </c>
      <c r="H2342" s="2">
        <f t="shared" ca="1" si="197"/>
        <v>0.56942465071715798</v>
      </c>
      <c r="I2342" s="2">
        <f t="shared" ca="1" si="193"/>
        <v>0.21004431653565489</v>
      </c>
      <c r="J2342" s="2">
        <f t="shared" ca="1" si="195"/>
        <v>641.156847230371</v>
      </c>
      <c r="K2342" s="2">
        <f t="shared" ca="1" si="194"/>
        <v>641.20000000000005</v>
      </c>
      <c r="L2342" s="2">
        <f t="shared" si="196"/>
        <v>2681</v>
      </c>
    </row>
    <row r="2343" spans="7:12" x14ac:dyDescent="0.2">
      <c r="G2343" s="2">
        <v>2321</v>
      </c>
      <c r="H2343" s="2">
        <f t="shared" ca="1" si="197"/>
        <v>0.99378896089156399</v>
      </c>
      <c r="I2343" s="2">
        <f t="shared" ca="1" si="193"/>
        <v>2.3247790498171187E-3</v>
      </c>
      <c r="J2343" s="2">
        <f t="shared" ca="1" si="195"/>
        <v>641.15917200942079</v>
      </c>
      <c r="K2343" s="2">
        <f t="shared" ca="1" si="194"/>
        <v>641.20000000000005</v>
      </c>
      <c r="L2343" s="2">
        <f t="shared" si="196"/>
        <v>2680</v>
      </c>
    </row>
    <row r="2344" spans="7:12" x14ac:dyDescent="0.2">
      <c r="G2344" s="2">
        <v>2322</v>
      </c>
      <c r="H2344" s="2">
        <f t="shared" ca="1" si="197"/>
        <v>7.9088777449906611E-2</v>
      </c>
      <c r="I2344" s="2">
        <f t="shared" ca="1" si="193"/>
        <v>0.94706393888685092</v>
      </c>
      <c r="J2344" s="2">
        <f t="shared" ca="1" si="195"/>
        <v>642.10623594830759</v>
      </c>
      <c r="K2344" s="2">
        <f t="shared" ca="1" si="194"/>
        <v>642.20000000000005</v>
      </c>
      <c r="L2344" s="2">
        <f t="shared" si="196"/>
        <v>2679</v>
      </c>
    </row>
    <row r="2345" spans="7:12" x14ac:dyDescent="0.2">
      <c r="G2345" s="2">
        <v>2323</v>
      </c>
      <c r="H2345" s="2">
        <f t="shared" ca="1" si="197"/>
        <v>0.80814854792227508</v>
      </c>
      <c r="I2345" s="2">
        <f t="shared" ca="1" si="193"/>
        <v>7.9540474578143339E-2</v>
      </c>
      <c r="J2345" s="2">
        <f t="shared" ca="1" si="195"/>
        <v>642.18577642288574</v>
      </c>
      <c r="K2345" s="2">
        <f t="shared" ca="1" si="194"/>
        <v>642.20000000000005</v>
      </c>
      <c r="L2345" s="2">
        <f t="shared" si="196"/>
        <v>2678</v>
      </c>
    </row>
    <row r="2346" spans="7:12" x14ac:dyDescent="0.2">
      <c r="G2346" s="2">
        <v>2324</v>
      </c>
      <c r="H2346" s="2">
        <f t="shared" ca="1" si="197"/>
        <v>0.80875982977713468</v>
      </c>
      <c r="I2346" s="2">
        <f t="shared" ca="1" si="193"/>
        <v>7.9287739617837749E-2</v>
      </c>
      <c r="J2346" s="2">
        <f t="shared" ca="1" si="195"/>
        <v>642.26506416250356</v>
      </c>
      <c r="K2346" s="2">
        <f t="shared" ca="1" si="194"/>
        <v>642.30000000000007</v>
      </c>
      <c r="L2346" s="2">
        <f t="shared" si="196"/>
        <v>2677</v>
      </c>
    </row>
    <row r="2347" spans="7:12" x14ac:dyDescent="0.2">
      <c r="G2347" s="2">
        <v>2325</v>
      </c>
      <c r="H2347" s="2">
        <f t="shared" ca="1" si="197"/>
        <v>0.64319626734552071</v>
      </c>
      <c r="I2347" s="2">
        <f t="shared" ca="1" si="193"/>
        <v>0.16491231853159999</v>
      </c>
      <c r="J2347" s="2">
        <f t="shared" ca="1" si="195"/>
        <v>642.42997648103517</v>
      </c>
      <c r="K2347" s="2">
        <f t="shared" ca="1" si="194"/>
        <v>642.5</v>
      </c>
      <c r="L2347" s="2">
        <f t="shared" si="196"/>
        <v>2676</v>
      </c>
    </row>
    <row r="2348" spans="7:12" x14ac:dyDescent="0.2">
      <c r="G2348" s="2">
        <v>2326</v>
      </c>
      <c r="H2348" s="2">
        <f t="shared" ca="1" si="197"/>
        <v>0.54070616584988362</v>
      </c>
      <c r="I2348" s="2">
        <f t="shared" ca="1" si="193"/>
        <v>0.22986141278539524</v>
      </c>
      <c r="J2348" s="2">
        <f t="shared" ca="1" si="195"/>
        <v>642.65983789382051</v>
      </c>
      <c r="K2348" s="2">
        <f t="shared" ca="1" si="194"/>
        <v>642.70000000000005</v>
      </c>
      <c r="L2348" s="2">
        <f t="shared" si="196"/>
        <v>2675</v>
      </c>
    </row>
    <row r="2349" spans="7:12" x14ac:dyDescent="0.2">
      <c r="G2349" s="2">
        <v>2327</v>
      </c>
      <c r="H2349" s="2">
        <f t="shared" ca="1" si="197"/>
        <v>0.39400588607271136</v>
      </c>
      <c r="I2349" s="2">
        <f t="shared" ca="1" si="193"/>
        <v>0.34831317521501576</v>
      </c>
      <c r="J2349" s="2">
        <f t="shared" ca="1" si="195"/>
        <v>643.00815106903553</v>
      </c>
      <c r="K2349" s="2">
        <f t="shared" ca="1" si="194"/>
        <v>643.1</v>
      </c>
      <c r="L2349" s="2">
        <f t="shared" si="196"/>
        <v>2674</v>
      </c>
    </row>
    <row r="2350" spans="7:12" x14ac:dyDescent="0.2">
      <c r="G2350" s="2">
        <v>2328</v>
      </c>
      <c r="H2350" s="2">
        <f t="shared" ca="1" si="197"/>
        <v>0.42538881485018232</v>
      </c>
      <c r="I2350" s="2">
        <f t="shared" ca="1" si="193"/>
        <v>0.31977241669085443</v>
      </c>
      <c r="J2350" s="2">
        <f t="shared" ca="1" si="195"/>
        <v>643.32792348572639</v>
      </c>
      <c r="K2350" s="2">
        <f t="shared" ca="1" si="194"/>
        <v>643.40000000000009</v>
      </c>
      <c r="L2350" s="2">
        <f t="shared" si="196"/>
        <v>2673</v>
      </c>
    </row>
    <row r="2351" spans="7:12" x14ac:dyDescent="0.2">
      <c r="G2351" s="2">
        <v>2329</v>
      </c>
      <c r="H2351" s="2">
        <f t="shared" ca="1" si="197"/>
        <v>0.62581397778715597</v>
      </c>
      <c r="I2351" s="2">
        <f t="shared" ca="1" si="193"/>
        <v>0.1754124671134957</v>
      </c>
      <c r="J2351" s="2">
        <f t="shared" ca="1" si="195"/>
        <v>643.50333595283985</v>
      </c>
      <c r="K2351" s="2">
        <f t="shared" ca="1" si="194"/>
        <v>643.6</v>
      </c>
      <c r="L2351" s="2">
        <f t="shared" si="196"/>
        <v>2672</v>
      </c>
    </row>
    <row r="2352" spans="7:12" x14ac:dyDescent="0.2">
      <c r="G2352" s="2">
        <v>2330</v>
      </c>
      <c r="H2352" s="2">
        <f t="shared" ca="1" si="197"/>
        <v>0.81718180745680113</v>
      </c>
      <c r="I2352" s="2">
        <f t="shared" ca="1" si="193"/>
        <v>7.5587300011794631E-2</v>
      </c>
      <c r="J2352" s="2">
        <f t="shared" ca="1" si="195"/>
        <v>643.57892325285161</v>
      </c>
      <c r="K2352" s="2">
        <f t="shared" ca="1" si="194"/>
        <v>643.6</v>
      </c>
      <c r="L2352" s="2">
        <f t="shared" si="196"/>
        <v>2671</v>
      </c>
    </row>
    <row r="2353" spans="7:12" x14ac:dyDescent="0.2">
      <c r="G2353" s="2">
        <v>2331</v>
      </c>
      <c r="H2353" s="2">
        <f t="shared" ca="1" si="197"/>
        <v>0.77994621559574007</v>
      </c>
      <c r="I2353" s="2">
        <f t="shared" ca="1" si="193"/>
        <v>9.3082515370935176E-2</v>
      </c>
      <c r="J2353" s="2">
        <f t="shared" ca="1" si="195"/>
        <v>643.67200576822256</v>
      </c>
      <c r="K2353" s="2">
        <f t="shared" ca="1" si="194"/>
        <v>643.70000000000005</v>
      </c>
      <c r="L2353" s="2">
        <f t="shared" si="196"/>
        <v>2670</v>
      </c>
    </row>
    <row r="2354" spans="7:12" x14ac:dyDescent="0.2">
      <c r="G2354" s="2">
        <v>2332</v>
      </c>
      <c r="H2354" s="2">
        <f t="shared" ca="1" si="197"/>
        <v>0.79744761718400048</v>
      </c>
      <c r="I2354" s="2">
        <f t="shared" ca="1" si="193"/>
        <v>8.4802971248493467E-2</v>
      </c>
      <c r="J2354" s="2">
        <f t="shared" ca="1" si="195"/>
        <v>643.75680873947101</v>
      </c>
      <c r="K2354" s="2">
        <f t="shared" ca="1" si="194"/>
        <v>643.80000000000007</v>
      </c>
      <c r="L2354" s="2">
        <f t="shared" si="196"/>
        <v>2669</v>
      </c>
    </row>
    <row r="2355" spans="7:12" x14ac:dyDescent="0.2">
      <c r="G2355" s="2">
        <v>2333</v>
      </c>
      <c r="H2355" s="2">
        <f t="shared" ca="1" si="197"/>
        <v>0.71753390747480983</v>
      </c>
      <c r="I2355" s="2">
        <f t="shared" ca="1" si="193"/>
        <v>0.12441344627449878</v>
      </c>
      <c r="J2355" s="2">
        <f t="shared" ca="1" si="195"/>
        <v>643.88122218574551</v>
      </c>
      <c r="K2355" s="2">
        <f t="shared" ca="1" si="194"/>
        <v>643.90000000000009</v>
      </c>
      <c r="L2355" s="2">
        <f t="shared" si="196"/>
        <v>2668</v>
      </c>
    </row>
    <row r="2356" spans="7:12" x14ac:dyDescent="0.2">
      <c r="G2356" s="2">
        <v>2334</v>
      </c>
      <c r="H2356" s="2">
        <f t="shared" ca="1" si="197"/>
        <v>0.75289515337016133</v>
      </c>
      <c r="I2356" s="2">
        <f t="shared" ca="1" si="193"/>
        <v>0.10642268445034615</v>
      </c>
      <c r="J2356" s="2">
        <f t="shared" ca="1" si="195"/>
        <v>643.98764487019582</v>
      </c>
      <c r="K2356" s="2">
        <f t="shared" ca="1" si="194"/>
        <v>644</v>
      </c>
      <c r="L2356" s="2">
        <f t="shared" si="196"/>
        <v>2667</v>
      </c>
    </row>
    <row r="2357" spans="7:12" x14ac:dyDescent="0.2">
      <c r="G2357" s="2">
        <v>2335</v>
      </c>
      <c r="H2357" s="2">
        <f t="shared" ca="1" si="197"/>
        <v>0.52514610040341936</v>
      </c>
      <c r="I2357" s="2">
        <f t="shared" ca="1" si="193"/>
        <v>0.24158993571729584</v>
      </c>
      <c r="J2357" s="2">
        <f t="shared" ca="1" si="195"/>
        <v>644.22923480591317</v>
      </c>
      <c r="K2357" s="2">
        <f t="shared" ca="1" si="194"/>
        <v>644.30000000000007</v>
      </c>
      <c r="L2357" s="2">
        <f t="shared" si="196"/>
        <v>2666</v>
      </c>
    </row>
    <row r="2358" spans="7:12" x14ac:dyDescent="0.2">
      <c r="G2358" s="2">
        <v>2336</v>
      </c>
      <c r="H2358" s="2">
        <f t="shared" ca="1" si="197"/>
        <v>0.9011210231562512</v>
      </c>
      <c r="I2358" s="2">
        <f t="shared" ca="1" si="193"/>
        <v>3.9067808429985189E-2</v>
      </c>
      <c r="J2358" s="2">
        <f t="shared" ca="1" si="195"/>
        <v>644.26830261434316</v>
      </c>
      <c r="K2358" s="2">
        <f t="shared" ca="1" si="194"/>
        <v>644.30000000000007</v>
      </c>
      <c r="L2358" s="2">
        <f t="shared" si="196"/>
        <v>2665</v>
      </c>
    </row>
    <row r="2359" spans="7:12" x14ac:dyDescent="0.2">
      <c r="G2359" s="2">
        <v>2337</v>
      </c>
      <c r="H2359" s="2">
        <f t="shared" ca="1" si="197"/>
        <v>0.44110391100399149</v>
      </c>
      <c r="I2359" s="2">
        <f t="shared" ca="1" si="193"/>
        <v>0.30723528732406641</v>
      </c>
      <c r="J2359" s="2">
        <f t="shared" ca="1" si="195"/>
        <v>644.57553790166719</v>
      </c>
      <c r="K2359" s="2">
        <f t="shared" ca="1" si="194"/>
        <v>644.6</v>
      </c>
      <c r="L2359" s="2">
        <f t="shared" si="196"/>
        <v>2664</v>
      </c>
    </row>
    <row r="2360" spans="7:12" x14ac:dyDescent="0.2">
      <c r="G2360" s="2">
        <v>2338</v>
      </c>
      <c r="H2360" s="2">
        <f t="shared" ca="1" si="197"/>
        <v>0.88163126102187606</v>
      </c>
      <c r="I2360" s="2">
        <f t="shared" ca="1" si="193"/>
        <v>4.7308066765050213E-2</v>
      </c>
      <c r="J2360" s="2">
        <f t="shared" ca="1" si="195"/>
        <v>644.62284596843222</v>
      </c>
      <c r="K2360" s="2">
        <f t="shared" ca="1" si="194"/>
        <v>644.70000000000005</v>
      </c>
      <c r="L2360" s="2">
        <f t="shared" si="196"/>
        <v>2663</v>
      </c>
    </row>
    <row r="2361" spans="7:12" x14ac:dyDescent="0.2">
      <c r="G2361" s="2">
        <v>2339</v>
      </c>
      <c r="H2361" s="2">
        <f t="shared" ca="1" si="197"/>
        <v>0.17992429247934527</v>
      </c>
      <c r="I2361" s="2">
        <f t="shared" ca="1" si="193"/>
        <v>0.64433475353297021</v>
      </c>
      <c r="J2361" s="2">
        <f t="shared" ca="1" si="195"/>
        <v>645.26718072196513</v>
      </c>
      <c r="K2361" s="2">
        <f t="shared" ca="1" si="194"/>
        <v>645.30000000000007</v>
      </c>
      <c r="L2361" s="2">
        <f t="shared" si="196"/>
        <v>2662</v>
      </c>
    </row>
    <row r="2362" spans="7:12" x14ac:dyDescent="0.2">
      <c r="G2362" s="2">
        <v>2340</v>
      </c>
      <c r="H2362" s="2">
        <f t="shared" ca="1" si="197"/>
        <v>0.44627772454151982</v>
      </c>
      <c r="I2362" s="2">
        <f t="shared" ca="1" si="193"/>
        <v>0.30319948139571873</v>
      </c>
      <c r="J2362" s="2">
        <f t="shared" ca="1" si="195"/>
        <v>645.57038020336086</v>
      </c>
      <c r="K2362" s="2">
        <f t="shared" ca="1" si="194"/>
        <v>645.6</v>
      </c>
      <c r="L2362" s="2">
        <f t="shared" si="196"/>
        <v>2661</v>
      </c>
    </row>
    <row r="2363" spans="7:12" x14ac:dyDescent="0.2">
      <c r="G2363" s="2">
        <v>2341</v>
      </c>
      <c r="H2363" s="2">
        <f t="shared" ca="1" si="197"/>
        <v>0.63999989401710888</v>
      </c>
      <c r="I2363" s="2">
        <f t="shared" ca="1" si="193"/>
        <v>0.16777716850627841</v>
      </c>
      <c r="J2363" s="2">
        <f t="shared" ca="1" si="195"/>
        <v>645.73815737186715</v>
      </c>
      <c r="K2363" s="2">
        <f t="shared" ca="1" si="194"/>
        <v>645.80000000000007</v>
      </c>
      <c r="L2363" s="2">
        <f t="shared" si="196"/>
        <v>2660</v>
      </c>
    </row>
    <row r="2364" spans="7:12" x14ac:dyDescent="0.2">
      <c r="G2364" s="2">
        <v>2342</v>
      </c>
      <c r="H2364" s="2">
        <f t="shared" ca="1" si="197"/>
        <v>0.12578742042763469</v>
      </c>
      <c r="I2364" s="2">
        <f t="shared" ca="1" si="193"/>
        <v>0.77967729835143607</v>
      </c>
      <c r="J2364" s="2">
        <f t="shared" ca="1" si="195"/>
        <v>646.51783467021858</v>
      </c>
      <c r="K2364" s="2">
        <f t="shared" ca="1" si="194"/>
        <v>646.6</v>
      </c>
      <c r="L2364" s="2">
        <f t="shared" si="196"/>
        <v>2659</v>
      </c>
    </row>
    <row r="2365" spans="7:12" x14ac:dyDescent="0.2">
      <c r="G2365" s="2">
        <v>2343</v>
      </c>
      <c r="H2365" s="2">
        <f t="shared" ca="1" si="197"/>
        <v>0.34077316185187656</v>
      </c>
      <c r="I2365" s="2">
        <f t="shared" ca="1" si="193"/>
        <v>0.40501814806718933</v>
      </c>
      <c r="J2365" s="2">
        <f t="shared" ca="1" si="195"/>
        <v>646.92285281828572</v>
      </c>
      <c r="K2365" s="2">
        <f t="shared" ca="1" si="194"/>
        <v>647</v>
      </c>
      <c r="L2365" s="2">
        <f t="shared" si="196"/>
        <v>2658</v>
      </c>
    </row>
    <row r="2366" spans="7:12" x14ac:dyDescent="0.2">
      <c r="G2366" s="2">
        <v>2344</v>
      </c>
      <c r="H2366" s="2">
        <f t="shared" ca="1" si="197"/>
        <v>0.93005518046192082</v>
      </c>
      <c r="I2366" s="2">
        <f t="shared" ca="1" si="193"/>
        <v>2.7290689034623679E-2</v>
      </c>
      <c r="J2366" s="2">
        <f t="shared" ca="1" si="195"/>
        <v>646.95014350732038</v>
      </c>
      <c r="K2366" s="2">
        <f t="shared" ca="1" si="194"/>
        <v>647</v>
      </c>
      <c r="L2366" s="2">
        <f t="shared" si="196"/>
        <v>2657</v>
      </c>
    </row>
    <row r="2367" spans="7:12" x14ac:dyDescent="0.2">
      <c r="G2367" s="2">
        <v>2345</v>
      </c>
      <c r="H2367" s="2">
        <f t="shared" ca="1" si="197"/>
        <v>0.73362928896761315</v>
      </c>
      <c r="I2367" s="2">
        <f t="shared" ca="1" si="193"/>
        <v>0.11662328081842918</v>
      </c>
      <c r="J2367" s="2">
        <f t="shared" ca="1" si="195"/>
        <v>647.06676678813881</v>
      </c>
      <c r="K2367" s="2">
        <f t="shared" ca="1" si="194"/>
        <v>647.1</v>
      </c>
      <c r="L2367" s="2">
        <f t="shared" si="196"/>
        <v>2656</v>
      </c>
    </row>
    <row r="2368" spans="7:12" x14ac:dyDescent="0.2">
      <c r="G2368" s="2">
        <v>2346</v>
      </c>
      <c r="H2368" s="2">
        <f t="shared" ca="1" si="197"/>
        <v>0.86266472514044634</v>
      </c>
      <c r="I2368" s="2">
        <f t="shared" ca="1" si="193"/>
        <v>5.5641869168354355E-2</v>
      </c>
      <c r="J2368" s="2">
        <f t="shared" ca="1" si="195"/>
        <v>647.12240865730712</v>
      </c>
      <c r="K2368" s="2">
        <f t="shared" ca="1" si="194"/>
        <v>647.20000000000005</v>
      </c>
      <c r="L2368" s="2">
        <f t="shared" si="196"/>
        <v>2655</v>
      </c>
    </row>
    <row r="2369" spans="7:12" x14ac:dyDescent="0.2">
      <c r="G2369" s="2">
        <v>2347</v>
      </c>
      <c r="H2369" s="2">
        <f t="shared" ca="1" si="197"/>
        <v>0.4929651406990202</v>
      </c>
      <c r="I2369" s="2">
        <f t="shared" ca="1" si="193"/>
        <v>0.26650972718940075</v>
      </c>
      <c r="J2369" s="2">
        <f t="shared" ca="1" si="195"/>
        <v>647.38891838449649</v>
      </c>
      <c r="K2369" s="2">
        <f t="shared" ca="1" si="194"/>
        <v>647.40000000000009</v>
      </c>
      <c r="L2369" s="2">
        <f t="shared" si="196"/>
        <v>2654</v>
      </c>
    </row>
    <row r="2370" spans="7:12" x14ac:dyDescent="0.2">
      <c r="G2370" s="2">
        <v>2348</v>
      </c>
      <c r="H2370" s="2">
        <f t="shared" ca="1" si="197"/>
        <v>0.69481033857033736</v>
      </c>
      <c r="I2370" s="2">
        <f t="shared" ca="1" si="193"/>
        <v>0.13724702781874362</v>
      </c>
      <c r="J2370" s="2">
        <f t="shared" ca="1" si="195"/>
        <v>647.52616541231521</v>
      </c>
      <c r="K2370" s="2">
        <f t="shared" ca="1" si="194"/>
        <v>647.6</v>
      </c>
      <c r="L2370" s="2">
        <f t="shared" si="196"/>
        <v>2653</v>
      </c>
    </row>
    <row r="2371" spans="7:12" x14ac:dyDescent="0.2">
      <c r="G2371" s="2">
        <v>2349</v>
      </c>
      <c r="H2371" s="2">
        <f t="shared" ca="1" si="197"/>
        <v>0.47206333579948234</v>
      </c>
      <c r="I2371" s="2">
        <f t="shared" ca="1" si="193"/>
        <v>0.28304755519715963</v>
      </c>
      <c r="J2371" s="2">
        <f t="shared" ca="1" si="195"/>
        <v>647.80921296751239</v>
      </c>
      <c r="K2371" s="2">
        <f t="shared" ca="1" si="194"/>
        <v>647.90000000000009</v>
      </c>
      <c r="L2371" s="2">
        <f t="shared" si="196"/>
        <v>2652</v>
      </c>
    </row>
    <row r="2372" spans="7:12" x14ac:dyDescent="0.2">
      <c r="G2372" s="2">
        <v>2350</v>
      </c>
      <c r="H2372" s="2">
        <f t="shared" ca="1" si="197"/>
        <v>0.55550392390297654</v>
      </c>
      <c r="I2372" s="2">
        <f t="shared" ca="1" si="193"/>
        <v>0.22175767868565424</v>
      </c>
      <c r="J2372" s="2">
        <f t="shared" ca="1" si="195"/>
        <v>648.03097064619806</v>
      </c>
      <c r="K2372" s="2">
        <f t="shared" ca="1" si="194"/>
        <v>648.1</v>
      </c>
      <c r="L2372" s="2">
        <f t="shared" si="196"/>
        <v>2651</v>
      </c>
    </row>
    <row r="2373" spans="7:12" x14ac:dyDescent="0.2">
      <c r="G2373" s="2">
        <v>2351</v>
      </c>
      <c r="H2373" s="2">
        <f t="shared" ca="1" si="197"/>
        <v>0.48817627928295471</v>
      </c>
      <c r="I2373" s="2">
        <f t="shared" ca="1" si="193"/>
        <v>0.27059573974237316</v>
      </c>
      <c r="J2373" s="2">
        <f t="shared" ca="1" si="195"/>
        <v>648.30156638594042</v>
      </c>
      <c r="K2373" s="2">
        <f t="shared" ca="1" si="194"/>
        <v>648.40000000000009</v>
      </c>
      <c r="L2373" s="2">
        <f t="shared" si="196"/>
        <v>2650</v>
      </c>
    </row>
    <row r="2374" spans="7:12" x14ac:dyDescent="0.2">
      <c r="G2374" s="2">
        <v>2352</v>
      </c>
      <c r="H2374" s="2">
        <f t="shared" ca="1" si="197"/>
        <v>0.72200290828561631</v>
      </c>
      <c r="I2374" s="2">
        <f t="shared" ca="1" si="193"/>
        <v>0.122961914685165</v>
      </c>
      <c r="J2374" s="2">
        <f t="shared" ca="1" si="195"/>
        <v>648.42452830062564</v>
      </c>
      <c r="K2374" s="2">
        <f t="shared" ca="1" si="194"/>
        <v>648.5</v>
      </c>
      <c r="L2374" s="2">
        <f t="shared" si="196"/>
        <v>2649</v>
      </c>
    </row>
    <row r="2375" spans="7:12" x14ac:dyDescent="0.2">
      <c r="G2375" s="2">
        <v>2353</v>
      </c>
      <c r="H2375" s="2">
        <f t="shared" ca="1" si="197"/>
        <v>0.957615205648637</v>
      </c>
      <c r="I2375" s="2">
        <f t="shared" ca="1" si="193"/>
        <v>1.6355455419118405E-2</v>
      </c>
      <c r="J2375" s="2">
        <f t="shared" ca="1" si="195"/>
        <v>648.44088375604474</v>
      </c>
      <c r="K2375" s="2">
        <f t="shared" ca="1" si="194"/>
        <v>648.5</v>
      </c>
      <c r="L2375" s="2">
        <f t="shared" si="196"/>
        <v>2648</v>
      </c>
    </row>
    <row r="2376" spans="7:12" x14ac:dyDescent="0.2">
      <c r="G2376" s="2">
        <v>2354</v>
      </c>
      <c r="H2376" s="2">
        <f t="shared" ca="1" si="197"/>
        <v>0.68199305225612716</v>
      </c>
      <c r="I2376" s="2">
        <f t="shared" ca="1" si="193"/>
        <v>0.14459229637260948</v>
      </c>
      <c r="J2376" s="2">
        <f t="shared" ca="1" si="195"/>
        <v>648.58547605241733</v>
      </c>
      <c r="K2376" s="2">
        <f t="shared" ca="1" si="194"/>
        <v>648.6</v>
      </c>
      <c r="L2376" s="2">
        <f t="shared" si="196"/>
        <v>2647</v>
      </c>
    </row>
    <row r="2377" spans="7:12" x14ac:dyDescent="0.2">
      <c r="G2377" s="2">
        <v>2355</v>
      </c>
      <c r="H2377" s="2">
        <f t="shared" ca="1" si="197"/>
        <v>0.85355325960763495</v>
      </c>
      <c r="I2377" s="2">
        <f t="shared" ca="1" si="193"/>
        <v>5.9844042811643315E-2</v>
      </c>
      <c r="J2377" s="2">
        <f t="shared" ca="1" si="195"/>
        <v>648.64532009522895</v>
      </c>
      <c r="K2377" s="2">
        <f t="shared" ca="1" si="194"/>
        <v>648.70000000000005</v>
      </c>
      <c r="L2377" s="2">
        <f t="shared" si="196"/>
        <v>2646</v>
      </c>
    </row>
    <row r="2378" spans="7:12" x14ac:dyDescent="0.2">
      <c r="G2378" s="2">
        <v>2356</v>
      </c>
      <c r="H2378" s="2">
        <f t="shared" ca="1" si="197"/>
        <v>0.71554503110012135</v>
      </c>
      <c r="I2378" s="2">
        <f t="shared" ca="1" si="193"/>
        <v>0.12654470526200931</v>
      </c>
      <c r="J2378" s="2">
        <f t="shared" ca="1" si="195"/>
        <v>648.77186480049102</v>
      </c>
      <c r="K2378" s="2">
        <f t="shared" ca="1" si="194"/>
        <v>648.80000000000007</v>
      </c>
      <c r="L2378" s="2">
        <f t="shared" si="196"/>
        <v>2645</v>
      </c>
    </row>
    <row r="2379" spans="7:12" x14ac:dyDescent="0.2">
      <c r="G2379" s="2">
        <v>2357</v>
      </c>
      <c r="H2379" s="2">
        <f t="shared" ca="1" si="197"/>
        <v>0.14641504351616053</v>
      </c>
      <c r="I2379" s="2">
        <f t="shared" ca="1" si="193"/>
        <v>0.72666789957490974</v>
      </c>
      <c r="J2379" s="2">
        <f t="shared" ca="1" si="195"/>
        <v>649.49853270006588</v>
      </c>
      <c r="K2379" s="2">
        <f t="shared" ca="1" si="194"/>
        <v>649.5</v>
      </c>
      <c r="L2379" s="2">
        <f t="shared" si="196"/>
        <v>2644</v>
      </c>
    </row>
    <row r="2380" spans="7:12" x14ac:dyDescent="0.2">
      <c r="G2380" s="2">
        <v>2358</v>
      </c>
      <c r="H2380" s="2">
        <f t="shared" ca="1" si="197"/>
        <v>0.78630683710123572</v>
      </c>
      <c r="I2380" s="2">
        <f t="shared" ca="1" si="193"/>
        <v>9.0960342315247744E-2</v>
      </c>
      <c r="J2380" s="2">
        <f t="shared" ca="1" si="195"/>
        <v>649.58949304238115</v>
      </c>
      <c r="K2380" s="2">
        <f t="shared" ca="1" si="194"/>
        <v>649.6</v>
      </c>
      <c r="L2380" s="2">
        <f t="shared" si="196"/>
        <v>2643</v>
      </c>
    </row>
    <row r="2381" spans="7:12" x14ac:dyDescent="0.2">
      <c r="G2381" s="2">
        <v>2359</v>
      </c>
      <c r="H2381" s="2">
        <f t="shared" ca="1" si="197"/>
        <v>0.15526952458320697</v>
      </c>
      <c r="I2381" s="2">
        <f t="shared" ca="1" si="193"/>
        <v>0.70499349124348221</v>
      </c>
      <c r="J2381" s="2">
        <f t="shared" ca="1" si="195"/>
        <v>650.29448653362465</v>
      </c>
      <c r="K2381" s="2">
        <f t="shared" ca="1" si="194"/>
        <v>650.30000000000007</v>
      </c>
      <c r="L2381" s="2">
        <f t="shared" si="196"/>
        <v>2642</v>
      </c>
    </row>
    <row r="2382" spans="7:12" x14ac:dyDescent="0.2">
      <c r="G2382" s="2">
        <v>2360</v>
      </c>
      <c r="H2382" s="2">
        <f t="shared" ca="1" si="197"/>
        <v>0.38576304262749073</v>
      </c>
      <c r="I2382" s="2">
        <f t="shared" ca="1" si="193"/>
        <v>0.36067094934558303</v>
      </c>
      <c r="J2382" s="2">
        <f t="shared" ca="1" si="195"/>
        <v>650.65515748297025</v>
      </c>
      <c r="K2382" s="2">
        <f t="shared" ca="1" si="194"/>
        <v>650.70000000000005</v>
      </c>
      <c r="L2382" s="2">
        <f t="shared" si="196"/>
        <v>2641</v>
      </c>
    </row>
    <row r="2383" spans="7:12" x14ac:dyDescent="0.2">
      <c r="G2383" s="2">
        <v>2361</v>
      </c>
      <c r="H2383" s="2">
        <f t="shared" ca="1" si="197"/>
        <v>0.77768520683804032</v>
      </c>
      <c r="I2383" s="2">
        <f t="shared" ca="1" si="193"/>
        <v>9.5239945130297182E-2</v>
      </c>
      <c r="J2383" s="2">
        <f t="shared" ca="1" si="195"/>
        <v>650.75039742810054</v>
      </c>
      <c r="K2383" s="2">
        <f t="shared" ca="1" si="194"/>
        <v>650.80000000000007</v>
      </c>
      <c r="L2383" s="2">
        <f t="shared" si="196"/>
        <v>2640</v>
      </c>
    </row>
    <row r="2384" spans="7:12" x14ac:dyDescent="0.2">
      <c r="G2384" s="2">
        <v>2362</v>
      </c>
      <c r="H2384" s="2">
        <f t="shared" ca="1" si="197"/>
        <v>0.21487429173909789</v>
      </c>
      <c r="I2384" s="2">
        <f t="shared" ca="1" si="193"/>
        <v>0.58268363449703597</v>
      </c>
      <c r="J2384" s="2">
        <f t="shared" ca="1" si="195"/>
        <v>651.33308106259756</v>
      </c>
      <c r="K2384" s="2">
        <f t="shared" ca="1" si="194"/>
        <v>651.40000000000009</v>
      </c>
      <c r="L2384" s="2">
        <f t="shared" si="196"/>
        <v>2639</v>
      </c>
    </row>
    <row r="2385" spans="7:12" x14ac:dyDescent="0.2">
      <c r="G2385" s="2">
        <v>2363</v>
      </c>
      <c r="H2385" s="2">
        <f t="shared" ca="1" si="197"/>
        <v>0.96076617488300242</v>
      </c>
      <c r="I2385" s="2">
        <f t="shared" ca="1" si="193"/>
        <v>1.5172181196102807E-2</v>
      </c>
      <c r="J2385" s="2">
        <f t="shared" ca="1" si="195"/>
        <v>651.34825324379369</v>
      </c>
      <c r="K2385" s="2">
        <f t="shared" ca="1" si="194"/>
        <v>651.40000000000009</v>
      </c>
      <c r="L2385" s="2">
        <f t="shared" si="196"/>
        <v>2638</v>
      </c>
    </row>
    <row r="2386" spans="7:12" x14ac:dyDescent="0.2">
      <c r="G2386" s="2">
        <v>2364</v>
      </c>
      <c r="H2386" s="2">
        <f t="shared" ca="1" si="197"/>
        <v>0.38550591012947732</v>
      </c>
      <c r="I2386" s="2">
        <f t="shared" ca="1" si="193"/>
        <v>0.36147089686048706</v>
      </c>
      <c r="J2386" s="2">
        <f t="shared" ca="1" si="195"/>
        <v>651.7097241406542</v>
      </c>
      <c r="K2386" s="2">
        <f t="shared" ca="1" si="194"/>
        <v>651.80000000000007</v>
      </c>
      <c r="L2386" s="2">
        <f t="shared" si="196"/>
        <v>2637</v>
      </c>
    </row>
    <row r="2387" spans="7:12" x14ac:dyDescent="0.2">
      <c r="G2387" s="2">
        <v>2365</v>
      </c>
      <c r="H2387" s="2">
        <f t="shared" ca="1" si="197"/>
        <v>0.49308042753896619</v>
      </c>
      <c r="I2387" s="2">
        <f t="shared" ca="1" si="193"/>
        <v>0.26824088741308733</v>
      </c>
      <c r="J2387" s="2">
        <f t="shared" ca="1" si="195"/>
        <v>651.97796502806727</v>
      </c>
      <c r="K2387" s="2">
        <f t="shared" ca="1" si="194"/>
        <v>652</v>
      </c>
      <c r="L2387" s="2">
        <f t="shared" si="196"/>
        <v>2636</v>
      </c>
    </row>
    <row r="2388" spans="7:12" x14ac:dyDescent="0.2">
      <c r="G2388" s="2">
        <v>2366</v>
      </c>
      <c r="H2388" s="2">
        <f t="shared" ca="1" si="197"/>
        <v>0.61862794986498904</v>
      </c>
      <c r="I2388" s="2">
        <f t="shared" ca="1" si="193"/>
        <v>0.18225853407953324</v>
      </c>
      <c r="J2388" s="2">
        <f t="shared" ca="1" si="195"/>
        <v>652.16022356214683</v>
      </c>
      <c r="K2388" s="2">
        <f t="shared" ca="1" si="194"/>
        <v>652.20000000000005</v>
      </c>
      <c r="L2388" s="2">
        <f t="shared" si="196"/>
        <v>2635</v>
      </c>
    </row>
    <row r="2389" spans="7:12" x14ac:dyDescent="0.2">
      <c r="G2389" s="2">
        <v>2367</v>
      </c>
      <c r="H2389" s="2">
        <f t="shared" ca="1" si="197"/>
        <v>0.33763712433555126</v>
      </c>
      <c r="I2389" s="2">
        <f t="shared" ca="1" si="193"/>
        <v>0.41221851057600006</v>
      </c>
      <c r="J2389" s="2">
        <f t="shared" ca="1" si="195"/>
        <v>652.57244207272288</v>
      </c>
      <c r="K2389" s="2">
        <f t="shared" ca="1" si="194"/>
        <v>652.6</v>
      </c>
      <c r="L2389" s="2">
        <f t="shared" si="196"/>
        <v>2634</v>
      </c>
    </row>
    <row r="2390" spans="7:12" x14ac:dyDescent="0.2">
      <c r="G2390" s="2">
        <v>2368</v>
      </c>
      <c r="H2390" s="2">
        <f t="shared" ca="1" si="197"/>
        <v>0.36537706230274547</v>
      </c>
      <c r="I2390" s="2">
        <f t="shared" ca="1" si="193"/>
        <v>0.38238716719374599</v>
      </c>
      <c r="J2390" s="2">
        <f t="shared" ca="1" si="195"/>
        <v>652.95482923991665</v>
      </c>
      <c r="K2390" s="2">
        <f t="shared" ca="1" si="194"/>
        <v>653</v>
      </c>
      <c r="L2390" s="2">
        <f t="shared" si="196"/>
        <v>2633</v>
      </c>
    </row>
    <row r="2391" spans="7:12" x14ac:dyDescent="0.2">
      <c r="G2391" s="2">
        <v>2369</v>
      </c>
      <c r="H2391" s="2">
        <f t="shared" ca="1" si="197"/>
        <v>8.8295803614055424E-2</v>
      </c>
      <c r="I2391" s="2">
        <f t="shared" ref="I2391:I2454" ca="1" si="198">-LN(H2391)/(L2391*rate)</f>
        <v>0.92213628293737282</v>
      </c>
      <c r="J2391" s="2">
        <f t="shared" ca="1" si="195"/>
        <v>653.87696552285399</v>
      </c>
      <c r="K2391" s="2">
        <f t="shared" ca="1" si="194"/>
        <v>653.90000000000009</v>
      </c>
      <c r="L2391" s="2">
        <f t="shared" si="196"/>
        <v>2632</v>
      </c>
    </row>
    <row r="2392" spans="7:12" x14ac:dyDescent="0.2">
      <c r="G2392" s="2">
        <v>2370</v>
      </c>
      <c r="H2392" s="2">
        <f t="shared" ca="1" si="197"/>
        <v>0.64954265844019643</v>
      </c>
      <c r="I2392" s="2">
        <f t="shared" ca="1" si="198"/>
        <v>0.16400105136316584</v>
      </c>
      <c r="J2392" s="2">
        <f t="shared" ca="1" si="195"/>
        <v>654.04096657421712</v>
      </c>
      <c r="K2392" s="2">
        <f t="shared" ref="K2392:K2455" ca="1" si="199">CEILING(J2392,B$2)</f>
        <v>654.1</v>
      </c>
      <c r="L2392" s="2">
        <f t="shared" si="196"/>
        <v>2631</v>
      </c>
    </row>
    <row r="2393" spans="7:12" x14ac:dyDescent="0.2">
      <c r="G2393" s="2">
        <v>2371</v>
      </c>
      <c r="H2393" s="2">
        <f t="shared" ca="1" si="197"/>
        <v>0.72059862407301545</v>
      </c>
      <c r="I2393" s="2">
        <f t="shared" ca="1" si="198"/>
        <v>0.12459049052794138</v>
      </c>
      <c r="J2393" s="2">
        <f t="shared" ref="J2393:J2456" ca="1" si="200">J2392+I2393</f>
        <v>654.16555706474503</v>
      </c>
      <c r="K2393" s="2">
        <f t="shared" ca="1" si="199"/>
        <v>654.20000000000005</v>
      </c>
      <c r="L2393" s="2">
        <f t="shared" ref="L2393:L2456" si="201">L2392-1</f>
        <v>2630</v>
      </c>
    </row>
    <row r="2394" spans="7:12" x14ac:dyDescent="0.2">
      <c r="G2394" s="2">
        <v>2372</v>
      </c>
      <c r="H2394" s="2">
        <f t="shared" ca="1" si="197"/>
        <v>0.98354788506374013</v>
      </c>
      <c r="I2394" s="2">
        <f t="shared" ca="1" si="198"/>
        <v>6.3099862744584031E-3</v>
      </c>
      <c r="J2394" s="2">
        <f t="shared" ca="1" si="200"/>
        <v>654.17186705101949</v>
      </c>
      <c r="K2394" s="2">
        <f t="shared" ca="1" si="199"/>
        <v>654.20000000000005</v>
      </c>
      <c r="L2394" s="2">
        <f t="shared" si="201"/>
        <v>2629</v>
      </c>
    </row>
    <row r="2395" spans="7:12" x14ac:dyDescent="0.2">
      <c r="G2395" s="2">
        <v>2373</v>
      </c>
      <c r="H2395" s="2">
        <f t="shared" ca="1" si="197"/>
        <v>0.66672642561234818</v>
      </c>
      <c r="I2395" s="2">
        <f t="shared" ca="1" si="198"/>
        <v>0.1542524633587995</v>
      </c>
      <c r="J2395" s="2">
        <f t="shared" ca="1" si="200"/>
        <v>654.32611951437832</v>
      </c>
      <c r="K2395" s="2">
        <f t="shared" ca="1" si="199"/>
        <v>654.40000000000009</v>
      </c>
      <c r="L2395" s="2">
        <f t="shared" si="201"/>
        <v>2628</v>
      </c>
    </row>
    <row r="2396" spans="7:12" x14ac:dyDescent="0.2">
      <c r="G2396" s="2">
        <v>2374</v>
      </c>
      <c r="H2396" s="2">
        <f t="shared" ca="1" si="197"/>
        <v>0.86166012407025228</v>
      </c>
      <c r="I2396" s="2">
        <f t="shared" ca="1" si="198"/>
        <v>5.6678482562528991E-2</v>
      </c>
      <c r="J2396" s="2">
        <f t="shared" ca="1" si="200"/>
        <v>654.38279799694089</v>
      </c>
      <c r="K2396" s="2">
        <f t="shared" ca="1" si="199"/>
        <v>654.40000000000009</v>
      </c>
      <c r="L2396" s="2">
        <f t="shared" si="201"/>
        <v>2627</v>
      </c>
    </row>
    <row r="2397" spans="7:12" x14ac:dyDescent="0.2">
      <c r="G2397" s="2">
        <v>2375</v>
      </c>
      <c r="H2397" s="2">
        <f t="shared" ca="1" si="197"/>
        <v>0.48859726102865797</v>
      </c>
      <c r="I2397" s="2">
        <f t="shared" ca="1" si="198"/>
        <v>0.27274056585227785</v>
      </c>
      <c r="J2397" s="2">
        <f t="shared" ca="1" si="200"/>
        <v>654.65553856279314</v>
      </c>
      <c r="K2397" s="2">
        <f t="shared" ca="1" si="199"/>
        <v>654.70000000000005</v>
      </c>
      <c r="L2397" s="2">
        <f t="shared" si="201"/>
        <v>2626</v>
      </c>
    </row>
    <row r="2398" spans="7:12" x14ac:dyDescent="0.2">
      <c r="G2398" s="2">
        <v>2376</v>
      </c>
      <c r="H2398" s="2">
        <f t="shared" ca="1" si="197"/>
        <v>0.8792403559086841</v>
      </c>
      <c r="I2398" s="2">
        <f t="shared" ca="1" si="198"/>
        <v>4.9027419516597032E-2</v>
      </c>
      <c r="J2398" s="2">
        <f t="shared" ca="1" si="200"/>
        <v>654.70456598230976</v>
      </c>
      <c r="K2398" s="2">
        <f t="shared" ca="1" si="199"/>
        <v>654.80000000000007</v>
      </c>
      <c r="L2398" s="2">
        <f t="shared" si="201"/>
        <v>2625</v>
      </c>
    </row>
    <row r="2399" spans="7:12" x14ac:dyDescent="0.2">
      <c r="G2399" s="2">
        <v>2377</v>
      </c>
      <c r="H2399" s="2">
        <f t="shared" ca="1" si="197"/>
        <v>0.44772148925270505</v>
      </c>
      <c r="I2399" s="2">
        <f t="shared" ca="1" si="198"/>
        <v>0.30624387029835154</v>
      </c>
      <c r="J2399" s="2">
        <f t="shared" ca="1" si="200"/>
        <v>655.01080985260808</v>
      </c>
      <c r="K2399" s="2">
        <f t="shared" ca="1" si="199"/>
        <v>655.1</v>
      </c>
      <c r="L2399" s="2">
        <f t="shared" si="201"/>
        <v>2624</v>
      </c>
    </row>
    <row r="2400" spans="7:12" x14ac:dyDescent="0.2">
      <c r="G2400" s="2">
        <v>2378</v>
      </c>
      <c r="H2400" s="2">
        <f t="shared" ca="1" si="197"/>
        <v>0.51925983855680957</v>
      </c>
      <c r="I2400" s="2">
        <f t="shared" ca="1" si="198"/>
        <v>0.24984783407378963</v>
      </c>
      <c r="J2400" s="2">
        <f t="shared" ca="1" si="200"/>
        <v>655.26065768668184</v>
      </c>
      <c r="K2400" s="2">
        <f t="shared" ca="1" si="199"/>
        <v>655.30000000000007</v>
      </c>
      <c r="L2400" s="2">
        <f t="shared" si="201"/>
        <v>2623</v>
      </c>
    </row>
    <row r="2401" spans="7:12" x14ac:dyDescent="0.2">
      <c r="G2401" s="2">
        <v>2379</v>
      </c>
      <c r="H2401" s="2">
        <f t="shared" ref="H2401:H2464" ca="1" si="202">RAND()</f>
        <v>0.63017651369357441</v>
      </c>
      <c r="I2401" s="2">
        <f t="shared" ca="1" si="198"/>
        <v>0.17610805429968893</v>
      </c>
      <c r="J2401" s="2">
        <f t="shared" ca="1" si="200"/>
        <v>655.43676574098151</v>
      </c>
      <c r="K2401" s="2">
        <f t="shared" ca="1" si="199"/>
        <v>655.5</v>
      </c>
      <c r="L2401" s="2">
        <f t="shared" si="201"/>
        <v>2622</v>
      </c>
    </row>
    <row r="2402" spans="7:12" x14ac:dyDescent="0.2">
      <c r="G2402" s="2">
        <v>2380</v>
      </c>
      <c r="H2402" s="2">
        <f t="shared" ca="1" si="202"/>
        <v>5.3535424790731478E-2</v>
      </c>
      <c r="I2402" s="2">
        <f t="shared" ca="1" si="198"/>
        <v>1.1169064092257601</v>
      </c>
      <c r="J2402" s="2">
        <f t="shared" ca="1" si="200"/>
        <v>656.55367215020726</v>
      </c>
      <c r="K2402" s="2">
        <f t="shared" ca="1" si="199"/>
        <v>656.6</v>
      </c>
      <c r="L2402" s="2">
        <f t="shared" si="201"/>
        <v>2621</v>
      </c>
    </row>
    <row r="2403" spans="7:12" x14ac:dyDescent="0.2">
      <c r="G2403" s="2">
        <v>2381</v>
      </c>
      <c r="H2403" s="2">
        <f t="shared" ca="1" si="202"/>
        <v>0.62130198728709296</v>
      </c>
      <c r="I2403" s="2">
        <f t="shared" ca="1" si="198"/>
        <v>0.18165573409258512</v>
      </c>
      <c r="J2403" s="2">
        <f t="shared" ca="1" si="200"/>
        <v>656.73532788429986</v>
      </c>
      <c r="K2403" s="2">
        <f t="shared" ca="1" si="199"/>
        <v>656.80000000000007</v>
      </c>
      <c r="L2403" s="2">
        <f t="shared" si="201"/>
        <v>2620</v>
      </c>
    </row>
    <row r="2404" spans="7:12" x14ac:dyDescent="0.2">
      <c r="G2404" s="2">
        <v>2382</v>
      </c>
      <c r="H2404" s="2">
        <f t="shared" ca="1" si="202"/>
        <v>9.8920715430647954E-2</v>
      </c>
      <c r="I2404" s="2">
        <f t="shared" ca="1" si="198"/>
        <v>0.88332821838048747</v>
      </c>
      <c r="J2404" s="2">
        <f t="shared" ca="1" si="200"/>
        <v>657.61865610268035</v>
      </c>
      <c r="K2404" s="2">
        <f t="shared" ca="1" si="199"/>
        <v>657.7</v>
      </c>
      <c r="L2404" s="2">
        <f t="shared" si="201"/>
        <v>2619</v>
      </c>
    </row>
    <row r="2405" spans="7:12" x14ac:dyDescent="0.2">
      <c r="G2405" s="2">
        <v>2383</v>
      </c>
      <c r="H2405" s="2">
        <f t="shared" ca="1" si="202"/>
        <v>0.83638173980527286</v>
      </c>
      <c r="I2405" s="2">
        <f t="shared" ca="1" si="198"/>
        <v>6.8246808081851282E-2</v>
      </c>
      <c r="J2405" s="2">
        <f t="shared" ca="1" si="200"/>
        <v>657.68690291076223</v>
      </c>
      <c r="K2405" s="2">
        <f t="shared" ca="1" si="199"/>
        <v>657.7</v>
      </c>
      <c r="L2405" s="2">
        <f t="shared" si="201"/>
        <v>2618</v>
      </c>
    </row>
    <row r="2406" spans="7:12" x14ac:dyDescent="0.2">
      <c r="G2406" s="2">
        <v>2384</v>
      </c>
      <c r="H2406" s="2">
        <f t="shared" ca="1" si="202"/>
        <v>7.7328597725057069E-2</v>
      </c>
      <c r="I2406" s="2">
        <f t="shared" ca="1" si="198"/>
        <v>0.97810142689066626</v>
      </c>
      <c r="J2406" s="2">
        <f t="shared" ca="1" si="200"/>
        <v>658.66500433765293</v>
      </c>
      <c r="K2406" s="2">
        <f t="shared" ca="1" si="199"/>
        <v>658.7</v>
      </c>
      <c r="L2406" s="2">
        <f t="shared" si="201"/>
        <v>2617</v>
      </c>
    </row>
    <row r="2407" spans="7:12" x14ac:dyDescent="0.2">
      <c r="G2407" s="2">
        <v>2385</v>
      </c>
      <c r="H2407" s="2">
        <f t="shared" ca="1" si="202"/>
        <v>6.4087257575782375E-2</v>
      </c>
      <c r="I2407" s="2">
        <f t="shared" ca="1" si="198"/>
        <v>1.0502713014473255</v>
      </c>
      <c r="J2407" s="2">
        <f t="shared" ca="1" si="200"/>
        <v>659.71527563910024</v>
      </c>
      <c r="K2407" s="2">
        <f t="shared" ca="1" si="199"/>
        <v>659.80000000000007</v>
      </c>
      <c r="L2407" s="2">
        <f t="shared" si="201"/>
        <v>2616</v>
      </c>
    </row>
    <row r="2408" spans="7:12" x14ac:dyDescent="0.2">
      <c r="G2408" s="2">
        <v>2386</v>
      </c>
      <c r="H2408" s="2">
        <f t="shared" ca="1" si="202"/>
        <v>7.7407772646795991E-2</v>
      </c>
      <c r="I2408" s="2">
        <f t="shared" ca="1" si="198"/>
        <v>0.97845815741306164</v>
      </c>
      <c r="J2408" s="2">
        <f t="shared" ca="1" si="200"/>
        <v>660.69373379651336</v>
      </c>
      <c r="K2408" s="2">
        <f t="shared" ca="1" si="199"/>
        <v>660.7</v>
      </c>
      <c r="L2408" s="2">
        <f t="shared" si="201"/>
        <v>2615</v>
      </c>
    </row>
    <row r="2409" spans="7:12" x14ac:dyDescent="0.2">
      <c r="G2409" s="2">
        <v>2387</v>
      </c>
      <c r="H2409" s="2">
        <f t="shared" ca="1" si="202"/>
        <v>0.22056307626471172</v>
      </c>
      <c r="I2409" s="2">
        <f t="shared" ca="1" si="198"/>
        <v>0.57825997124912754</v>
      </c>
      <c r="J2409" s="2">
        <f t="shared" ca="1" si="200"/>
        <v>661.27199376776252</v>
      </c>
      <c r="K2409" s="2">
        <f t="shared" ca="1" si="199"/>
        <v>661.30000000000007</v>
      </c>
      <c r="L2409" s="2">
        <f t="shared" si="201"/>
        <v>2614</v>
      </c>
    </row>
    <row r="2410" spans="7:12" x14ac:dyDescent="0.2">
      <c r="G2410" s="2">
        <v>2388</v>
      </c>
      <c r="H2410" s="2">
        <f t="shared" ca="1" si="202"/>
        <v>0.25063967321062253</v>
      </c>
      <c r="I2410" s="2">
        <f t="shared" ca="1" si="198"/>
        <v>0.52955948570944589</v>
      </c>
      <c r="J2410" s="2">
        <f t="shared" ca="1" si="200"/>
        <v>661.80155325347198</v>
      </c>
      <c r="K2410" s="2">
        <f t="shared" ca="1" si="199"/>
        <v>661.90000000000009</v>
      </c>
      <c r="L2410" s="2">
        <f t="shared" si="201"/>
        <v>2613</v>
      </c>
    </row>
    <row r="2411" spans="7:12" x14ac:dyDescent="0.2">
      <c r="G2411" s="2">
        <v>2389</v>
      </c>
      <c r="H2411" s="2">
        <f t="shared" ca="1" si="202"/>
        <v>0.45503904048193311</v>
      </c>
      <c r="I2411" s="2">
        <f t="shared" ca="1" si="198"/>
        <v>0.30144412727989267</v>
      </c>
      <c r="J2411" s="2">
        <f t="shared" ca="1" si="200"/>
        <v>662.10299738075184</v>
      </c>
      <c r="K2411" s="2">
        <f t="shared" ca="1" si="199"/>
        <v>662.2</v>
      </c>
      <c r="L2411" s="2">
        <f t="shared" si="201"/>
        <v>2612</v>
      </c>
    </row>
    <row r="2412" spans="7:12" x14ac:dyDescent="0.2">
      <c r="G2412" s="2">
        <v>2390</v>
      </c>
      <c r="H2412" s="2">
        <f t="shared" ca="1" si="202"/>
        <v>0.17239565925646794</v>
      </c>
      <c r="I2412" s="2">
        <f t="shared" ca="1" si="198"/>
        <v>0.67329111428428789</v>
      </c>
      <c r="J2412" s="2">
        <f t="shared" ca="1" si="200"/>
        <v>662.77628849503617</v>
      </c>
      <c r="K2412" s="2">
        <f t="shared" ca="1" si="199"/>
        <v>662.80000000000007</v>
      </c>
      <c r="L2412" s="2">
        <f t="shared" si="201"/>
        <v>2611</v>
      </c>
    </row>
    <row r="2413" spans="7:12" x14ac:dyDescent="0.2">
      <c r="G2413" s="2">
        <v>2391</v>
      </c>
      <c r="H2413" s="2">
        <f t="shared" ca="1" si="202"/>
        <v>0.5152359590301806</v>
      </c>
      <c r="I2413" s="2">
        <f t="shared" ca="1" si="198"/>
        <v>0.25407291585187963</v>
      </c>
      <c r="J2413" s="2">
        <f t="shared" ca="1" si="200"/>
        <v>663.03036141088808</v>
      </c>
      <c r="K2413" s="2">
        <f t="shared" ca="1" si="199"/>
        <v>663.1</v>
      </c>
      <c r="L2413" s="2">
        <f t="shared" si="201"/>
        <v>2610</v>
      </c>
    </row>
    <row r="2414" spans="7:12" x14ac:dyDescent="0.2">
      <c r="G2414" s="2">
        <v>2392</v>
      </c>
      <c r="H2414" s="2">
        <f t="shared" ca="1" si="202"/>
        <v>0.97505869716271631</v>
      </c>
      <c r="I2414" s="2">
        <f t="shared" ca="1" si="198"/>
        <v>9.680953460406325E-3</v>
      </c>
      <c r="J2414" s="2">
        <f t="shared" ca="1" si="200"/>
        <v>663.04004236434844</v>
      </c>
      <c r="K2414" s="2">
        <f t="shared" ca="1" si="199"/>
        <v>663.1</v>
      </c>
      <c r="L2414" s="2">
        <f t="shared" si="201"/>
        <v>2609</v>
      </c>
    </row>
    <row r="2415" spans="7:12" x14ac:dyDescent="0.2">
      <c r="G2415" s="2">
        <v>2393</v>
      </c>
      <c r="H2415" s="2">
        <f t="shared" ca="1" si="202"/>
        <v>0.21124480995902339</v>
      </c>
      <c r="I2415" s="2">
        <f t="shared" ca="1" si="198"/>
        <v>0.59614171061655186</v>
      </c>
      <c r="J2415" s="2">
        <f t="shared" ca="1" si="200"/>
        <v>663.63618407496494</v>
      </c>
      <c r="K2415" s="2">
        <f t="shared" ca="1" si="199"/>
        <v>663.7</v>
      </c>
      <c r="L2415" s="2">
        <f t="shared" si="201"/>
        <v>2608</v>
      </c>
    </row>
    <row r="2416" spans="7:12" x14ac:dyDescent="0.2">
      <c r="G2416" s="2">
        <v>2394</v>
      </c>
      <c r="H2416" s="2">
        <f t="shared" ca="1" si="202"/>
        <v>0.76341924437515851</v>
      </c>
      <c r="I2416" s="2">
        <f t="shared" ca="1" si="198"/>
        <v>0.10354734569181409</v>
      </c>
      <c r="J2416" s="2">
        <f t="shared" ca="1" si="200"/>
        <v>663.73973142065677</v>
      </c>
      <c r="K2416" s="2">
        <f t="shared" ca="1" si="199"/>
        <v>663.80000000000007</v>
      </c>
      <c r="L2416" s="2">
        <f t="shared" si="201"/>
        <v>2607</v>
      </c>
    </row>
    <row r="2417" spans="7:12" x14ac:dyDescent="0.2">
      <c r="G2417" s="2">
        <v>2395</v>
      </c>
      <c r="H2417" s="2">
        <f t="shared" ca="1" si="202"/>
        <v>7.9732722098185604E-2</v>
      </c>
      <c r="I2417" s="2">
        <f t="shared" ca="1" si="198"/>
        <v>0.97048166216262843</v>
      </c>
      <c r="J2417" s="2">
        <f t="shared" ca="1" si="200"/>
        <v>664.71021308281945</v>
      </c>
      <c r="K2417" s="2">
        <f t="shared" ca="1" si="199"/>
        <v>664.80000000000007</v>
      </c>
      <c r="L2417" s="2">
        <f t="shared" si="201"/>
        <v>2606</v>
      </c>
    </row>
    <row r="2418" spans="7:12" x14ac:dyDescent="0.2">
      <c r="G2418" s="2">
        <v>2396</v>
      </c>
      <c r="H2418" s="2">
        <f t="shared" ca="1" si="202"/>
        <v>0.66627629118517873</v>
      </c>
      <c r="I2418" s="2">
        <f t="shared" ca="1" si="198"/>
        <v>0.15587364408425955</v>
      </c>
      <c r="J2418" s="2">
        <f t="shared" ca="1" si="200"/>
        <v>664.86608672690375</v>
      </c>
      <c r="K2418" s="2">
        <f t="shared" ca="1" si="199"/>
        <v>664.90000000000009</v>
      </c>
      <c r="L2418" s="2">
        <f t="shared" si="201"/>
        <v>2605</v>
      </c>
    </row>
    <row r="2419" spans="7:12" x14ac:dyDescent="0.2">
      <c r="G2419" s="2">
        <v>2397</v>
      </c>
      <c r="H2419" s="2">
        <f t="shared" ca="1" si="202"/>
        <v>0.36905442262398147</v>
      </c>
      <c r="I2419" s="2">
        <f t="shared" ca="1" si="198"/>
        <v>0.38279998426684292</v>
      </c>
      <c r="J2419" s="2">
        <f t="shared" ca="1" si="200"/>
        <v>665.2488867111706</v>
      </c>
      <c r="K2419" s="2">
        <f t="shared" ca="1" si="199"/>
        <v>665.30000000000007</v>
      </c>
      <c r="L2419" s="2">
        <f t="shared" si="201"/>
        <v>2604</v>
      </c>
    </row>
    <row r="2420" spans="7:12" x14ac:dyDescent="0.2">
      <c r="G2420" s="2">
        <v>2398</v>
      </c>
      <c r="H2420" s="2">
        <f t="shared" ca="1" si="202"/>
        <v>0.48517253857419929</v>
      </c>
      <c r="I2420" s="2">
        <f t="shared" ca="1" si="198"/>
        <v>0.27785274747254252</v>
      </c>
      <c r="J2420" s="2">
        <f t="shared" ca="1" si="200"/>
        <v>665.52673945864319</v>
      </c>
      <c r="K2420" s="2">
        <f t="shared" ca="1" si="199"/>
        <v>665.6</v>
      </c>
      <c r="L2420" s="2">
        <f t="shared" si="201"/>
        <v>2603</v>
      </c>
    </row>
    <row r="2421" spans="7:12" x14ac:dyDescent="0.2">
      <c r="G2421" s="2">
        <v>2399</v>
      </c>
      <c r="H2421" s="2">
        <f t="shared" ca="1" si="202"/>
        <v>0.75374728883331721</v>
      </c>
      <c r="I2421" s="2">
        <f t="shared" ca="1" si="198"/>
        <v>0.10864647496218263</v>
      </c>
      <c r="J2421" s="2">
        <f t="shared" ca="1" si="200"/>
        <v>665.63538593360533</v>
      </c>
      <c r="K2421" s="2">
        <f t="shared" ca="1" si="199"/>
        <v>665.7</v>
      </c>
      <c r="L2421" s="2">
        <f t="shared" si="201"/>
        <v>2602</v>
      </c>
    </row>
    <row r="2422" spans="7:12" x14ac:dyDescent="0.2">
      <c r="G2422" s="2">
        <v>2400</v>
      </c>
      <c r="H2422" s="2">
        <f t="shared" ca="1" si="202"/>
        <v>0.94296281939351745</v>
      </c>
      <c r="I2422" s="2">
        <f t="shared" ca="1" si="198"/>
        <v>2.257917152195936E-2</v>
      </c>
      <c r="J2422" s="2">
        <f t="shared" ca="1" si="200"/>
        <v>665.65796510512735</v>
      </c>
      <c r="K2422" s="2">
        <f t="shared" ca="1" si="199"/>
        <v>665.7</v>
      </c>
      <c r="L2422" s="2">
        <f t="shared" si="201"/>
        <v>2601</v>
      </c>
    </row>
    <row r="2423" spans="7:12" x14ac:dyDescent="0.2">
      <c r="G2423" s="2">
        <v>2401</v>
      </c>
      <c r="H2423" s="2">
        <f t="shared" ca="1" si="202"/>
        <v>0.78109997351220584</v>
      </c>
      <c r="I2423" s="2">
        <f t="shared" ca="1" si="198"/>
        <v>9.5020050106451315E-2</v>
      </c>
      <c r="J2423" s="2">
        <f t="shared" ca="1" si="200"/>
        <v>665.75298515523377</v>
      </c>
      <c r="K2423" s="2">
        <f t="shared" ca="1" si="199"/>
        <v>665.80000000000007</v>
      </c>
      <c r="L2423" s="2">
        <f t="shared" si="201"/>
        <v>2600</v>
      </c>
    </row>
    <row r="2424" spans="7:12" x14ac:dyDescent="0.2">
      <c r="G2424" s="2">
        <v>2402</v>
      </c>
      <c r="H2424" s="2">
        <f t="shared" ca="1" si="202"/>
        <v>0.93032150826119719</v>
      </c>
      <c r="I2424" s="2">
        <f t="shared" ca="1" si="198"/>
        <v>2.7789551662282398E-2</v>
      </c>
      <c r="J2424" s="2">
        <f t="shared" ca="1" si="200"/>
        <v>665.78077470689607</v>
      </c>
      <c r="K2424" s="2">
        <f t="shared" ca="1" si="199"/>
        <v>665.80000000000007</v>
      </c>
      <c r="L2424" s="2">
        <f t="shared" si="201"/>
        <v>2599</v>
      </c>
    </row>
    <row r="2425" spans="7:12" x14ac:dyDescent="0.2">
      <c r="G2425" s="2">
        <v>2403</v>
      </c>
      <c r="H2425" s="2">
        <f t="shared" ca="1" si="202"/>
        <v>0.86252711811628335</v>
      </c>
      <c r="I2425" s="2">
        <f t="shared" ca="1" si="198"/>
        <v>5.6924052839356358E-2</v>
      </c>
      <c r="J2425" s="2">
        <f t="shared" ca="1" si="200"/>
        <v>665.83769875973542</v>
      </c>
      <c r="K2425" s="2">
        <f t="shared" ca="1" si="199"/>
        <v>665.90000000000009</v>
      </c>
      <c r="L2425" s="2">
        <f t="shared" si="201"/>
        <v>2598</v>
      </c>
    </row>
    <row r="2426" spans="7:12" x14ac:dyDescent="0.2">
      <c r="G2426" s="2">
        <v>2404</v>
      </c>
      <c r="H2426" s="2">
        <f t="shared" ca="1" si="202"/>
        <v>0.69584390677394792</v>
      </c>
      <c r="I2426" s="2">
        <f t="shared" ca="1" si="198"/>
        <v>0.13963416083054567</v>
      </c>
      <c r="J2426" s="2">
        <f t="shared" ca="1" si="200"/>
        <v>665.97733292056591</v>
      </c>
      <c r="K2426" s="2">
        <f t="shared" ca="1" si="199"/>
        <v>666</v>
      </c>
      <c r="L2426" s="2">
        <f t="shared" si="201"/>
        <v>2597</v>
      </c>
    </row>
    <row r="2427" spans="7:12" x14ac:dyDescent="0.2">
      <c r="G2427" s="2">
        <v>2405</v>
      </c>
      <c r="H2427" s="2">
        <f t="shared" ca="1" si="202"/>
        <v>0.42827646198013813</v>
      </c>
      <c r="I2427" s="2">
        <f t="shared" ca="1" si="198"/>
        <v>0.32665113741269097</v>
      </c>
      <c r="J2427" s="2">
        <f t="shared" ca="1" si="200"/>
        <v>666.3039840579786</v>
      </c>
      <c r="K2427" s="2">
        <f t="shared" ca="1" si="199"/>
        <v>666.40000000000009</v>
      </c>
      <c r="L2427" s="2">
        <f t="shared" si="201"/>
        <v>2596</v>
      </c>
    </row>
    <row r="2428" spans="7:12" x14ac:dyDescent="0.2">
      <c r="G2428" s="2">
        <v>2406</v>
      </c>
      <c r="H2428" s="2">
        <f t="shared" ca="1" si="202"/>
        <v>0.41563120909419171</v>
      </c>
      <c r="I2428" s="2">
        <f t="shared" ca="1" si="198"/>
        <v>0.33832636936786575</v>
      </c>
      <c r="J2428" s="2">
        <f t="shared" ca="1" si="200"/>
        <v>666.6423104273465</v>
      </c>
      <c r="K2428" s="2">
        <f t="shared" ca="1" si="199"/>
        <v>666.7</v>
      </c>
      <c r="L2428" s="2">
        <f t="shared" si="201"/>
        <v>2595</v>
      </c>
    </row>
    <row r="2429" spans="7:12" x14ac:dyDescent="0.2">
      <c r="G2429" s="2">
        <v>2407</v>
      </c>
      <c r="H2429" s="2">
        <f t="shared" ca="1" si="202"/>
        <v>0.19139070682942128</v>
      </c>
      <c r="I2429" s="2">
        <f t="shared" ca="1" si="198"/>
        <v>0.63740877209033775</v>
      </c>
      <c r="J2429" s="2">
        <f t="shared" ca="1" si="200"/>
        <v>667.27971919943684</v>
      </c>
      <c r="K2429" s="2">
        <f t="shared" ca="1" si="199"/>
        <v>667.30000000000007</v>
      </c>
      <c r="L2429" s="2">
        <f t="shared" si="201"/>
        <v>2594</v>
      </c>
    </row>
    <row r="2430" spans="7:12" x14ac:dyDescent="0.2">
      <c r="G2430" s="2">
        <v>2408</v>
      </c>
      <c r="H2430" s="2">
        <f t="shared" ca="1" si="202"/>
        <v>0.85490897695493084</v>
      </c>
      <c r="I2430" s="2">
        <f t="shared" ca="1" si="198"/>
        <v>6.0455177560527727E-2</v>
      </c>
      <c r="J2430" s="2">
        <f t="shared" ca="1" si="200"/>
        <v>667.34017437699742</v>
      </c>
      <c r="K2430" s="2">
        <f t="shared" ca="1" si="199"/>
        <v>667.40000000000009</v>
      </c>
      <c r="L2430" s="2">
        <f t="shared" si="201"/>
        <v>2593</v>
      </c>
    </row>
    <row r="2431" spans="7:12" x14ac:dyDescent="0.2">
      <c r="G2431" s="2">
        <v>2409</v>
      </c>
      <c r="H2431" s="2">
        <f t="shared" ca="1" si="202"/>
        <v>0.9881212616883811</v>
      </c>
      <c r="I2431" s="2">
        <f t="shared" ca="1" si="198"/>
        <v>4.610283280525475E-3</v>
      </c>
      <c r="J2431" s="2">
        <f t="shared" ca="1" si="200"/>
        <v>667.34478466027792</v>
      </c>
      <c r="K2431" s="2">
        <f t="shared" ca="1" si="199"/>
        <v>667.40000000000009</v>
      </c>
      <c r="L2431" s="2">
        <f t="shared" si="201"/>
        <v>2592</v>
      </c>
    </row>
    <row r="2432" spans="7:12" x14ac:dyDescent="0.2">
      <c r="G2432" s="2">
        <v>2410</v>
      </c>
      <c r="H2432" s="2">
        <f t="shared" ca="1" si="202"/>
        <v>0.31581571286655841</v>
      </c>
      <c r="I2432" s="2">
        <f t="shared" ca="1" si="198"/>
        <v>0.44484616852417153</v>
      </c>
      <c r="J2432" s="2">
        <f t="shared" ca="1" si="200"/>
        <v>667.78963082880205</v>
      </c>
      <c r="K2432" s="2">
        <f t="shared" ca="1" si="199"/>
        <v>667.80000000000007</v>
      </c>
      <c r="L2432" s="2">
        <f t="shared" si="201"/>
        <v>2591</v>
      </c>
    </row>
    <row r="2433" spans="7:12" x14ac:dyDescent="0.2">
      <c r="G2433" s="2">
        <v>2411</v>
      </c>
      <c r="H2433" s="2">
        <f t="shared" ca="1" si="202"/>
        <v>0.42765292651138798</v>
      </c>
      <c r="I2433" s="2">
        <f t="shared" ca="1" si="198"/>
        <v>0.32797039835491287</v>
      </c>
      <c r="J2433" s="2">
        <f t="shared" ca="1" si="200"/>
        <v>668.11760122715691</v>
      </c>
      <c r="K2433" s="2">
        <f t="shared" ca="1" si="199"/>
        <v>668.2</v>
      </c>
      <c r="L2433" s="2">
        <f t="shared" si="201"/>
        <v>2590</v>
      </c>
    </row>
    <row r="2434" spans="7:12" x14ac:dyDescent="0.2">
      <c r="G2434" s="2">
        <v>2412</v>
      </c>
      <c r="H2434" s="2">
        <f t="shared" ca="1" si="202"/>
        <v>0.51608022788504937</v>
      </c>
      <c r="I2434" s="2">
        <f t="shared" ca="1" si="198"/>
        <v>0.2555013693275458</v>
      </c>
      <c r="J2434" s="2">
        <f t="shared" ca="1" si="200"/>
        <v>668.3731025964845</v>
      </c>
      <c r="K2434" s="2">
        <f t="shared" ca="1" si="199"/>
        <v>668.40000000000009</v>
      </c>
      <c r="L2434" s="2">
        <f t="shared" si="201"/>
        <v>2589</v>
      </c>
    </row>
    <row r="2435" spans="7:12" x14ac:dyDescent="0.2">
      <c r="G2435" s="2">
        <v>2413</v>
      </c>
      <c r="H2435" s="2">
        <f t="shared" ca="1" si="202"/>
        <v>0.12907911167134722</v>
      </c>
      <c r="I2435" s="2">
        <f t="shared" ca="1" si="198"/>
        <v>0.79108570085887786</v>
      </c>
      <c r="J2435" s="2">
        <f t="shared" ca="1" si="200"/>
        <v>669.16418829734334</v>
      </c>
      <c r="K2435" s="2">
        <f t="shared" ca="1" si="199"/>
        <v>669.2</v>
      </c>
      <c r="L2435" s="2">
        <f t="shared" si="201"/>
        <v>2588</v>
      </c>
    </row>
    <row r="2436" spans="7:12" x14ac:dyDescent="0.2">
      <c r="G2436" s="2">
        <v>2414</v>
      </c>
      <c r="H2436" s="2">
        <f t="shared" ca="1" si="202"/>
        <v>0.55103474681540254</v>
      </c>
      <c r="I2436" s="2">
        <f t="shared" ca="1" si="198"/>
        <v>0.2303662197319446</v>
      </c>
      <c r="J2436" s="2">
        <f t="shared" ca="1" si="200"/>
        <v>669.39455451707533</v>
      </c>
      <c r="K2436" s="2">
        <f t="shared" ca="1" si="199"/>
        <v>669.40000000000009</v>
      </c>
      <c r="L2436" s="2">
        <f t="shared" si="201"/>
        <v>2587</v>
      </c>
    </row>
    <row r="2437" spans="7:12" x14ac:dyDescent="0.2">
      <c r="G2437" s="2">
        <v>2415</v>
      </c>
      <c r="H2437" s="2">
        <f t="shared" ca="1" si="202"/>
        <v>0.51703690962218807</v>
      </c>
      <c r="I2437" s="2">
        <f t="shared" ca="1" si="198"/>
        <v>0.25508159903436345</v>
      </c>
      <c r="J2437" s="2">
        <f t="shared" ca="1" si="200"/>
        <v>669.64963611610972</v>
      </c>
      <c r="K2437" s="2">
        <f t="shared" ca="1" si="199"/>
        <v>669.7</v>
      </c>
      <c r="L2437" s="2">
        <f t="shared" si="201"/>
        <v>2586</v>
      </c>
    </row>
    <row r="2438" spans="7:12" x14ac:dyDescent="0.2">
      <c r="G2438" s="2">
        <v>2416</v>
      </c>
      <c r="H2438" s="2">
        <f t="shared" ca="1" si="202"/>
        <v>0.25366751354522765</v>
      </c>
      <c r="I2438" s="2">
        <f t="shared" ca="1" si="198"/>
        <v>0.5306502403269916</v>
      </c>
      <c r="J2438" s="2">
        <f t="shared" ca="1" si="200"/>
        <v>670.18028635643668</v>
      </c>
      <c r="K2438" s="2">
        <f t="shared" ca="1" si="199"/>
        <v>670.2</v>
      </c>
      <c r="L2438" s="2">
        <f t="shared" si="201"/>
        <v>2585</v>
      </c>
    </row>
    <row r="2439" spans="7:12" x14ac:dyDescent="0.2">
      <c r="G2439" s="2">
        <v>2417</v>
      </c>
      <c r="H2439" s="2">
        <f t="shared" ca="1" si="202"/>
        <v>0.3780974616815822</v>
      </c>
      <c r="I2439" s="2">
        <f t="shared" ca="1" si="198"/>
        <v>0.37639445876929367</v>
      </c>
      <c r="J2439" s="2">
        <f t="shared" ca="1" si="200"/>
        <v>670.55668081520594</v>
      </c>
      <c r="K2439" s="2">
        <f t="shared" ca="1" si="199"/>
        <v>670.6</v>
      </c>
      <c r="L2439" s="2">
        <f t="shared" si="201"/>
        <v>2584</v>
      </c>
    </row>
    <row r="2440" spans="7:12" x14ac:dyDescent="0.2">
      <c r="G2440" s="2">
        <v>2418</v>
      </c>
      <c r="H2440" s="2">
        <f t="shared" ca="1" si="202"/>
        <v>0.40337350311536069</v>
      </c>
      <c r="I2440" s="2">
        <f t="shared" ca="1" si="198"/>
        <v>0.35148754917451358</v>
      </c>
      <c r="J2440" s="2">
        <f t="shared" ca="1" si="200"/>
        <v>670.90816836438046</v>
      </c>
      <c r="K2440" s="2">
        <f t="shared" ca="1" si="199"/>
        <v>671</v>
      </c>
      <c r="L2440" s="2">
        <f t="shared" si="201"/>
        <v>2583</v>
      </c>
    </row>
    <row r="2441" spans="7:12" x14ac:dyDescent="0.2">
      <c r="G2441" s="2">
        <v>2419</v>
      </c>
      <c r="H2441" s="2">
        <f t="shared" ca="1" si="202"/>
        <v>0.90139214326611394</v>
      </c>
      <c r="I2441" s="2">
        <f t="shared" ca="1" si="198"/>
        <v>4.0207159143858903E-2</v>
      </c>
      <c r="J2441" s="2">
        <f t="shared" ca="1" si="200"/>
        <v>670.94837552352431</v>
      </c>
      <c r="K2441" s="2">
        <f t="shared" ca="1" si="199"/>
        <v>671</v>
      </c>
      <c r="L2441" s="2">
        <f t="shared" si="201"/>
        <v>2582</v>
      </c>
    </row>
    <row r="2442" spans="7:12" x14ac:dyDescent="0.2">
      <c r="G2442" s="2">
        <v>2420</v>
      </c>
      <c r="H2442" s="2">
        <f t="shared" ca="1" si="202"/>
        <v>0.51209186245325422</v>
      </c>
      <c r="I2442" s="2">
        <f t="shared" ca="1" si="198"/>
        <v>0.25929920619227226</v>
      </c>
      <c r="J2442" s="2">
        <f t="shared" ca="1" si="200"/>
        <v>671.20767472971659</v>
      </c>
      <c r="K2442" s="2">
        <f t="shared" ca="1" si="199"/>
        <v>671.30000000000007</v>
      </c>
      <c r="L2442" s="2">
        <f t="shared" si="201"/>
        <v>2581</v>
      </c>
    </row>
    <row r="2443" spans="7:12" x14ac:dyDescent="0.2">
      <c r="G2443" s="2">
        <v>2421</v>
      </c>
      <c r="H2443" s="2">
        <f t="shared" ca="1" si="202"/>
        <v>0.50153036099924975</v>
      </c>
      <c r="I2443" s="2">
        <f t="shared" ca="1" si="198"/>
        <v>0.26747718334700549</v>
      </c>
      <c r="J2443" s="2">
        <f t="shared" ca="1" si="200"/>
        <v>671.47515191306354</v>
      </c>
      <c r="K2443" s="2">
        <f t="shared" ca="1" si="199"/>
        <v>671.5</v>
      </c>
      <c r="L2443" s="2">
        <f t="shared" si="201"/>
        <v>2580</v>
      </c>
    </row>
    <row r="2444" spans="7:12" x14ac:dyDescent="0.2">
      <c r="G2444" s="2">
        <v>2422</v>
      </c>
      <c r="H2444" s="2">
        <f t="shared" ca="1" si="202"/>
        <v>0.62415629909968717</v>
      </c>
      <c r="I2444" s="2">
        <f t="shared" ca="1" si="198"/>
        <v>0.18276636783675715</v>
      </c>
      <c r="J2444" s="2">
        <f t="shared" ca="1" si="200"/>
        <v>671.65791828090028</v>
      </c>
      <c r="K2444" s="2">
        <f t="shared" ca="1" si="199"/>
        <v>671.7</v>
      </c>
      <c r="L2444" s="2">
        <f t="shared" si="201"/>
        <v>2579</v>
      </c>
    </row>
    <row r="2445" spans="7:12" x14ac:dyDescent="0.2">
      <c r="G2445" s="2">
        <v>2423</v>
      </c>
      <c r="H2445" s="2">
        <f t="shared" ca="1" si="202"/>
        <v>0.9657485902170343</v>
      </c>
      <c r="I2445" s="2">
        <f t="shared" ca="1" si="198"/>
        <v>1.3518905049363004E-2</v>
      </c>
      <c r="J2445" s="2">
        <f t="shared" ca="1" si="200"/>
        <v>671.67143718594969</v>
      </c>
      <c r="K2445" s="2">
        <f t="shared" ca="1" si="199"/>
        <v>671.7</v>
      </c>
      <c r="L2445" s="2">
        <f t="shared" si="201"/>
        <v>2578</v>
      </c>
    </row>
    <row r="2446" spans="7:12" x14ac:dyDescent="0.2">
      <c r="G2446" s="2">
        <v>2424</v>
      </c>
      <c r="H2446" s="2">
        <f t="shared" ca="1" si="202"/>
        <v>0.64031963197057495</v>
      </c>
      <c r="I2446" s="2">
        <f t="shared" ca="1" si="198"/>
        <v>0.17298711771266237</v>
      </c>
      <c r="J2446" s="2">
        <f t="shared" ca="1" si="200"/>
        <v>671.84442430366232</v>
      </c>
      <c r="K2446" s="2">
        <f t="shared" ca="1" si="199"/>
        <v>671.90000000000009</v>
      </c>
      <c r="L2446" s="2">
        <f t="shared" si="201"/>
        <v>2577</v>
      </c>
    </row>
    <row r="2447" spans="7:12" x14ac:dyDescent="0.2">
      <c r="G2447" s="2">
        <v>2425</v>
      </c>
      <c r="H2447" s="2">
        <f t="shared" ca="1" si="202"/>
        <v>0.81456387090451787</v>
      </c>
      <c r="I2447" s="2">
        <f t="shared" ca="1" si="198"/>
        <v>7.9620511140424524E-2</v>
      </c>
      <c r="J2447" s="2">
        <f t="shared" ca="1" si="200"/>
        <v>671.92404481480276</v>
      </c>
      <c r="K2447" s="2">
        <f t="shared" ca="1" si="199"/>
        <v>672</v>
      </c>
      <c r="L2447" s="2">
        <f t="shared" si="201"/>
        <v>2576</v>
      </c>
    </row>
    <row r="2448" spans="7:12" x14ac:dyDescent="0.2">
      <c r="G2448" s="2">
        <v>2426</v>
      </c>
      <c r="H2448" s="2">
        <f t="shared" ca="1" si="202"/>
        <v>0.75915542869026831</v>
      </c>
      <c r="I2448" s="2">
        <f t="shared" ca="1" si="198"/>
        <v>0.10700922006530335</v>
      </c>
      <c r="J2448" s="2">
        <f t="shared" ca="1" si="200"/>
        <v>672.03105403486802</v>
      </c>
      <c r="K2448" s="2">
        <f t="shared" ca="1" si="199"/>
        <v>672.1</v>
      </c>
      <c r="L2448" s="2">
        <f t="shared" si="201"/>
        <v>2575</v>
      </c>
    </row>
    <row r="2449" spans="7:12" x14ac:dyDescent="0.2">
      <c r="G2449" s="2">
        <v>2427</v>
      </c>
      <c r="H2449" s="2">
        <f t="shared" ca="1" si="202"/>
        <v>0.98273591679411276</v>
      </c>
      <c r="I2449" s="2">
        <f t="shared" ca="1" si="198"/>
        <v>6.7656741213009451E-3</v>
      </c>
      <c r="J2449" s="2">
        <f t="shared" ca="1" si="200"/>
        <v>672.03781970898933</v>
      </c>
      <c r="K2449" s="2">
        <f t="shared" ca="1" si="199"/>
        <v>672.1</v>
      </c>
      <c r="L2449" s="2">
        <f t="shared" si="201"/>
        <v>2574</v>
      </c>
    </row>
    <row r="2450" spans="7:12" x14ac:dyDescent="0.2">
      <c r="G2450" s="2">
        <v>2428</v>
      </c>
      <c r="H2450" s="2">
        <f t="shared" ca="1" si="202"/>
        <v>0.24315914866482924</v>
      </c>
      <c r="I2450" s="2">
        <f t="shared" ca="1" si="198"/>
        <v>0.54956825388238983</v>
      </c>
      <c r="J2450" s="2">
        <f t="shared" ca="1" si="200"/>
        <v>672.58738796287173</v>
      </c>
      <c r="K2450" s="2">
        <f t="shared" ca="1" si="199"/>
        <v>672.6</v>
      </c>
      <c r="L2450" s="2">
        <f t="shared" si="201"/>
        <v>2573</v>
      </c>
    </row>
    <row r="2451" spans="7:12" x14ac:dyDescent="0.2">
      <c r="G2451" s="2">
        <v>2429</v>
      </c>
      <c r="H2451" s="2">
        <f t="shared" ca="1" si="202"/>
        <v>0.21551772214500231</v>
      </c>
      <c r="I2451" s="2">
        <f t="shared" ca="1" si="198"/>
        <v>0.59669989715701444</v>
      </c>
      <c r="J2451" s="2">
        <f t="shared" ca="1" si="200"/>
        <v>673.18408786002874</v>
      </c>
      <c r="K2451" s="2">
        <f t="shared" ca="1" si="199"/>
        <v>673.2</v>
      </c>
      <c r="L2451" s="2">
        <f t="shared" si="201"/>
        <v>2572</v>
      </c>
    </row>
    <row r="2452" spans="7:12" x14ac:dyDescent="0.2">
      <c r="G2452" s="2">
        <v>2430</v>
      </c>
      <c r="H2452" s="2">
        <f t="shared" ca="1" si="202"/>
        <v>0.33669139818877392</v>
      </c>
      <c r="I2452" s="2">
        <f t="shared" ca="1" si="198"/>
        <v>0.42341054085816315</v>
      </c>
      <c r="J2452" s="2">
        <f t="shared" ca="1" si="200"/>
        <v>673.60749840088693</v>
      </c>
      <c r="K2452" s="2">
        <f t="shared" ca="1" si="199"/>
        <v>673.7</v>
      </c>
      <c r="L2452" s="2">
        <f t="shared" si="201"/>
        <v>2571</v>
      </c>
    </row>
    <row r="2453" spans="7:12" x14ac:dyDescent="0.2">
      <c r="G2453" s="2">
        <v>2431</v>
      </c>
      <c r="H2453" s="2">
        <f t="shared" ca="1" si="202"/>
        <v>0.47976386031078089</v>
      </c>
      <c r="I2453" s="2">
        <f t="shared" ca="1" si="198"/>
        <v>0.28578258903383613</v>
      </c>
      <c r="J2453" s="2">
        <f t="shared" ca="1" si="200"/>
        <v>673.89328098992075</v>
      </c>
      <c r="K2453" s="2">
        <f t="shared" ca="1" si="199"/>
        <v>673.90000000000009</v>
      </c>
      <c r="L2453" s="2">
        <f t="shared" si="201"/>
        <v>2570</v>
      </c>
    </row>
    <row r="2454" spans="7:12" x14ac:dyDescent="0.2">
      <c r="G2454" s="2">
        <v>2432</v>
      </c>
      <c r="H2454" s="2">
        <f t="shared" ca="1" si="202"/>
        <v>0.60382933030870456</v>
      </c>
      <c r="I2454" s="2">
        <f t="shared" ca="1" si="198"/>
        <v>0.19636577917111744</v>
      </c>
      <c r="J2454" s="2">
        <f t="shared" ca="1" si="200"/>
        <v>674.08964676909193</v>
      </c>
      <c r="K2454" s="2">
        <f t="shared" ca="1" si="199"/>
        <v>674.1</v>
      </c>
      <c r="L2454" s="2">
        <f t="shared" si="201"/>
        <v>2569</v>
      </c>
    </row>
    <row r="2455" spans="7:12" x14ac:dyDescent="0.2">
      <c r="G2455" s="2">
        <v>2433</v>
      </c>
      <c r="H2455" s="2">
        <f t="shared" ca="1" si="202"/>
        <v>0.99864970122121433</v>
      </c>
      <c r="I2455" s="2">
        <f t="shared" ref="I2455:I2518" ca="1" si="203">-LN(H2455)/(L2455*rate)</f>
        <v>5.2617260657450351E-4</v>
      </c>
      <c r="J2455" s="2">
        <f t="shared" ca="1" si="200"/>
        <v>674.09017294169848</v>
      </c>
      <c r="K2455" s="2">
        <f t="shared" ca="1" si="199"/>
        <v>674.1</v>
      </c>
      <c r="L2455" s="2">
        <f t="shared" si="201"/>
        <v>2568</v>
      </c>
    </row>
    <row r="2456" spans="7:12" x14ac:dyDescent="0.2">
      <c r="G2456" s="2">
        <v>2434</v>
      </c>
      <c r="H2456" s="2">
        <f t="shared" ca="1" si="202"/>
        <v>0.90446824002529225</v>
      </c>
      <c r="I2456" s="2">
        <f t="shared" ca="1" si="203"/>
        <v>3.9114954443937741E-2</v>
      </c>
      <c r="J2456" s="2">
        <f t="shared" ca="1" si="200"/>
        <v>674.12928789614239</v>
      </c>
      <c r="K2456" s="2">
        <f t="shared" ref="K2456:K2519" ca="1" si="204">CEILING(J2456,B$2)</f>
        <v>674.2</v>
      </c>
      <c r="L2456" s="2">
        <f t="shared" si="201"/>
        <v>2567</v>
      </c>
    </row>
    <row r="2457" spans="7:12" x14ac:dyDescent="0.2">
      <c r="G2457" s="2">
        <v>2435</v>
      </c>
      <c r="H2457" s="2">
        <f t="shared" ca="1" si="202"/>
        <v>0.29925649298972445</v>
      </c>
      <c r="I2457" s="2">
        <f t="shared" ca="1" si="203"/>
        <v>0.47016922729403898</v>
      </c>
      <c r="J2457" s="2">
        <f t="shared" ref="J2457:J2520" ca="1" si="205">J2456+I2457</f>
        <v>674.59945712343642</v>
      </c>
      <c r="K2457" s="2">
        <f t="shared" ca="1" si="204"/>
        <v>674.6</v>
      </c>
      <c r="L2457" s="2">
        <f t="shared" ref="L2457:L2520" si="206">L2456-1</f>
        <v>2566</v>
      </c>
    </row>
    <row r="2458" spans="7:12" x14ac:dyDescent="0.2">
      <c r="G2458" s="2">
        <v>2436</v>
      </c>
      <c r="H2458" s="2">
        <f t="shared" ca="1" si="202"/>
        <v>0.59053139404793986</v>
      </c>
      <c r="I2458" s="2">
        <f t="shared" ca="1" si="203"/>
        <v>0.2053537932017325</v>
      </c>
      <c r="J2458" s="2">
        <f t="shared" ca="1" si="205"/>
        <v>674.80481091663819</v>
      </c>
      <c r="K2458" s="2">
        <f t="shared" ca="1" si="204"/>
        <v>674.90000000000009</v>
      </c>
      <c r="L2458" s="2">
        <f t="shared" si="206"/>
        <v>2565</v>
      </c>
    </row>
    <row r="2459" spans="7:12" x14ac:dyDescent="0.2">
      <c r="G2459" s="2">
        <v>2437</v>
      </c>
      <c r="H2459" s="2">
        <f t="shared" ca="1" si="202"/>
        <v>0.52477772495014241</v>
      </c>
      <c r="I2459" s="2">
        <f t="shared" ca="1" si="203"/>
        <v>0.25147444894263726</v>
      </c>
      <c r="J2459" s="2">
        <f t="shared" ca="1" si="205"/>
        <v>675.05628536558083</v>
      </c>
      <c r="K2459" s="2">
        <f t="shared" ca="1" si="204"/>
        <v>675.1</v>
      </c>
      <c r="L2459" s="2">
        <f t="shared" si="206"/>
        <v>2564</v>
      </c>
    </row>
    <row r="2460" spans="7:12" x14ac:dyDescent="0.2">
      <c r="G2460" s="2">
        <v>2438</v>
      </c>
      <c r="H2460" s="2">
        <f t="shared" ca="1" si="202"/>
        <v>0.24951838344087596</v>
      </c>
      <c r="I2460" s="2">
        <f t="shared" ca="1" si="203"/>
        <v>0.54163975239138862</v>
      </c>
      <c r="J2460" s="2">
        <f t="shared" ca="1" si="205"/>
        <v>675.59792511797218</v>
      </c>
      <c r="K2460" s="2">
        <f t="shared" ca="1" si="204"/>
        <v>675.6</v>
      </c>
      <c r="L2460" s="2">
        <f t="shared" si="206"/>
        <v>2563</v>
      </c>
    </row>
    <row r="2461" spans="7:12" x14ac:dyDescent="0.2">
      <c r="G2461" s="2">
        <v>2439</v>
      </c>
      <c r="H2461" s="2">
        <f t="shared" ca="1" si="202"/>
        <v>0.3958246772863061</v>
      </c>
      <c r="I2461" s="2">
        <f t="shared" ca="1" si="203"/>
        <v>0.36174234968338648</v>
      </c>
      <c r="J2461" s="2">
        <f t="shared" ca="1" si="205"/>
        <v>675.95966746765555</v>
      </c>
      <c r="K2461" s="2">
        <f t="shared" ca="1" si="204"/>
        <v>676</v>
      </c>
      <c r="L2461" s="2">
        <f t="shared" si="206"/>
        <v>2562</v>
      </c>
    </row>
    <row r="2462" spans="7:12" x14ac:dyDescent="0.2">
      <c r="G2462" s="2">
        <v>2440</v>
      </c>
      <c r="H2462" s="2">
        <f t="shared" ca="1" si="202"/>
        <v>4.0238943524543158E-2</v>
      </c>
      <c r="I2462" s="2">
        <f t="shared" ca="1" si="203"/>
        <v>1.2545568168276318</v>
      </c>
      <c r="J2462" s="2">
        <f t="shared" ca="1" si="205"/>
        <v>677.21422428448318</v>
      </c>
      <c r="K2462" s="2">
        <f t="shared" ca="1" si="204"/>
        <v>677.30000000000007</v>
      </c>
      <c r="L2462" s="2">
        <f t="shared" si="206"/>
        <v>2561</v>
      </c>
    </row>
    <row r="2463" spans="7:12" x14ac:dyDescent="0.2">
      <c r="G2463" s="2">
        <v>2441</v>
      </c>
      <c r="H2463" s="2">
        <f t="shared" ca="1" si="202"/>
        <v>0.7705278467532729</v>
      </c>
      <c r="I2463" s="2">
        <f t="shared" ca="1" si="203"/>
        <v>0.10182792333151516</v>
      </c>
      <c r="J2463" s="2">
        <f t="shared" ca="1" si="205"/>
        <v>677.31605220781466</v>
      </c>
      <c r="K2463" s="2">
        <f t="shared" ca="1" si="204"/>
        <v>677.40000000000009</v>
      </c>
      <c r="L2463" s="2">
        <f t="shared" si="206"/>
        <v>2560</v>
      </c>
    </row>
    <row r="2464" spans="7:12" x14ac:dyDescent="0.2">
      <c r="G2464" s="2">
        <v>2442</v>
      </c>
      <c r="H2464" s="2">
        <f t="shared" ca="1" si="202"/>
        <v>0.54585316925167338</v>
      </c>
      <c r="I2464" s="2">
        <f t="shared" ca="1" si="203"/>
        <v>0.2365788433713916</v>
      </c>
      <c r="J2464" s="2">
        <f t="shared" ca="1" si="205"/>
        <v>677.55263105118604</v>
      </c>
      <c r="K2464" s="2">
        <f t="shared" ca="1" si="204"/>
        <v>677.6</v>
      </c>
      <c r="L2464" s="2">
        <f t="shared" si="206"/>
        <v>2559</v>
      </c>
    </row>
    <row r="2465" spans="7:12" x14ac:dyDescent="0.2">
      <c r="G2465" s="2">
        <v>2443</v>
      </c>
      <c r="H2465" s="2">
        <f t="shared" ref="H2465:H2528" ca="1" si="207">RAND()</f>
        <v>0.68471019470246119</v>
      </c>
      <c r="I2465" s="2">
        <f t="shared" ca="1" si="203"/>
        <v>0.14806864881461618</v>
      </c>
      <c r="J2465" s="2">
        <f t="shared" ca="1" si="205"/>
        <v>677.70069970000065</v>
      </c>
      <c r="K2465" s="2">
        <f t="shared" ca="1" si="204"/>
        <v>677.80000000000007</v>
      </c>
      <c r="L2465" s="2">
        <f t="shared" si="206"/>
        <v>2558</v>
      </c>
    </row>
    <row r="2466" spans="7:12" x14ac:dyDescent="0.2">
      <c r="G2466" s="2">
        <v>2444</v>
      </c>
      <c r="H2466" s="2">
        <f t="shared" ca="1" si="207"/>
        <v>8.2094503701366617E-2</v>
      </c>
      <c r="I2466" s="2">
        <f t="shared" ca="1" si="203"/>
        <v>0.97766296877393</v>
      </c>
      <c r="J2466" s="2">
        <f t="shared" ca="1" si="205"/>
        <v>678.67836266877464</v>
      </c>
      <c r="K2466" s="2">
        <f t="shared" ca="1" si="204"/>
        <v>678.7</v>
      </c>
      <c r="L2466" s="2">
        <f t="shared" si="206"/>
        <v>2557</v>
      </c>
    </row>
    <row r="2467" spans="7:12" x14ac:dyDescent="0.2">
      <c r="G2467" s="2">
        <v>2445</v>
      </c>
      <c r="H2467" s="2">
        <f t="shared" ca="1" si="207"/>
        <v>5.0926053661945581E-2</v>
      </c>
      <c r="I2467" s="2">
        <f t="shared" ca="1" si="203"/>
        <v>1.164859400085293</v>
      </c>
      <c r="J2467" s="2">
        <f t="shared" ca="1" si="205"/>
        <v>679.84322206885997</v>
      </c>
      <c r="K2467" s="2">
        <f t="shared" ca="1" si="204"/>
        <v>679.90000000000009</v>
      </c>
      <c r="L2467" s="2">
        <f t="shared" si="206"/>
        <v>2556</v>
      </c>
    </row>
    <row r="2468" spans="7:12" x14ac:dyDescent="0.2">
      <c r="G2468" s="2">
        <v>2446</v>
      </c>
      <c r="H2468" s="2">
        <f t="shared" ca="1" si="207"/>
        <v>0.77149654895913278</v>
      </c>
      <c r="I2468" s="2">
        <f t="shared" ca="1" si="203"/>
        <v>0.10153545219030898</v>
      </c>
      <c r="J2468" s="2">
        <f t="shared" ca="1" si="205"/>
        <v>679.94475752105029</v>
      </c>
      <c r="K2468" s="2">
        <f t="shared" ca="1" si="204"/>
        <v>680</v>
      </c>
      <c r="L2468" s="2">
        <f t="shared" si="206"/>
        <v>2555</v>
      </c>
    </row>
    <row r="2469" spans="7:12" x14ac:dyDescent="0.2">
      <c r="G2469" s="2">
        <v>2447</v>
      </c>
      <c r="H2469" s="2">
        <f t="shared" ca="1" si="207"/>
        <v>0.32734878844193005</v>
      </c>
      <c r="I2469" s="2">
        <f t="shared" ca="1" si="203"/>
        <v>0.43724708113195154</v>
      </c>
      <c r="J2469" s="2">
        <f t="shared" ca="1" si="205"/>
        <v>680.38200460218229</v>
      </c>
      <c r="K2469" s="2">
        <f t="shared" ca="1" si="204"/>
        <v>680.40000000000009</v>
      </c>
      <c r="L2469" s="2">
        <f t="shared" si="206"/>
        <v>2554</v>
      </c>
    </row>
    <row r="2470" spans="7:12" x14ac:dyDescent="0.2">
      <c r="G2470" s="2">
        <v>2448</v>
      </c>
      <c r="H2470" s="2">
        <f t="shared" ca="1" si="207"/>
        <v>0.54501483269266793</v>
      </c>
      <c r="I2470" s="2">
        <f t="shared" ca="1" si="203"/>
        <v>0.23773688552267561</v>
      </c>
      <c r="J2470" s="2">
        <f t="shared" ca="1" si="205"/>
        <v>680.61974148770491</v>
      </c>
      <c r="K2470" s="2">
        <f t="shared" ca="1" si="204"/>
        <v>680.7</v>
      </c>
      <c r="L2470" s="2">
        <f t="shared" si="206"/>
        <v>2553</v>
      </c>
    </row>
    <row r="2471" spans="7:12" x14ac:dyDescent="0.2">
      <c r="G2471" s="2">
        <v>2449</v>
      </c>
      <c r="H2471" s="2">
        <f t="shared" ca="1" si="207"/>
        <v>0.32583773234358515</v>
      </c>
      <c r="I2471" s="2">
        <f t="shared" ca="1" si="203"/>
        <v>0.43940273318304623</v>
      </c>
      <c r="J2471" s="2">
        <f t="shared" ca="1" si="205"/>
        <v>681.05914422088802</v>
      </c>
      <c r="K2471" s="2">
        <f t="shared" ca="1" si="204"/>
        <v>681.1</v>
      </c>
      <c r="L2471" s="2">
        <f t="shared" si="206"/>
        <v>2552</v>
      </c>
    </row>
    <row r="2472" spans="7:12" x14ac:dyDescent="0.2">
      <c r="G2472" s="2">
        <v>2450</v>
      </c>
      <c r="H2472" s="2">
        <f t="shared" ca="1" si="207"/>
        <v>0.45336845015859806</v>
      </c>
      <c r="I2472" s="2">
        <f t="shared" ca="1" si="203"/>
        <v>0.31009413106042916</v>
      </c>
      <c r="J2472" s="2">
        <f t="shared" ca="1" si="205"/>
        <v>681.36923835194841</v>
      </c>
      <c r="K2472" s="2">
        <f t="shared" ca="1" si="204"/>
        <v>681.40000000000009</v>
      </c>
      <c r="L2472" s="2">
        <f t="shared" si="206"/>
        <v>2551</v>
      </c>
    </row>
    <row r="2473" spans="7:12" x14ac:dyDescent="0.2">
      <c r="G2473" s="2">
        <v>2451</v>
      </c>
      <c r="H2473" s="2">
        <f t="shared" ca="1" si="207"/>
        <v>0.98342497536813334</v>
      </c>
      <c r="I2473" s="2">
        <f t="shared" ca="1" si="203"/>
        <v>6.5544813212413027E-3</v>
      </c>
      <c r="J2473" s="2">
        <f t="shared" ca="1" si="205"/>
        <v>681.37579283326966</v>
      </c>
      <c r="K2473" s="2">
        <f t="shared" ca="1" si="204"/>
        <v>681.40000000000009</v>
      </c>
      <c r="L2473" s="2">
        <f t="shared" si="206"/>
        <v>2550</v>
      </c>
    </row>
    <row r="2474" spans="7:12" x14ac:dyDescent="0.2">
      <c r="G2474" s="2">
        <v>2452</v>
      </c>
      <c r="H2474" s="2">
        <f t="shared" ca="1" si="207"/>
        <v>0.1535092309562236</v>
      </c>
      <c r="I2474" s="2">
        <f t="shared" ca="1" si="203"/>
        <v>0.73518814328771442</v>
      </c>
      <c r="J2474" s="2">
        <f t="shared" ca="1" si="205"/>
        <v>682.11098097655736</v>
      </c>
      <c r="K2474" s="2">
        <f t="shared" ca="1" si="204"/>
        <v>682.2</v>
      </c>
      <c r="L2474" s="2">
        <f t="shared" si="206"/>
        <v>2549</v>
      </c>
    </row>
    <row r="2475" spans="7:12" x14ac:dyDescent="0.2">
      <c r="G2475" s="2">
        <v>2453</v>
      </c>
      <c r="H2475" s="2">
        <f t="shared" ca="1" si="207"/>
        <v>0.44255618557065957</v>
      </c>
      <c r="I2475" s="2">
        <f t="shared" ca="1" si="203"/>
        <v>0.31993243703041935</v>
      </c>
      <c r="J2475" s="2">
        <f t="shared" ca="1" si="205"/>
        <v>682.43091341358775</v>
      </c>
      <c r="K2475" s="2">
        <f t="shared" ca="1" si="204"/>
        <v>682.5</v>
      </c>
      <c r="L2475" s="2">
        <f t="shared" si="206"/>
        <v>2548</v>
      </c>
    </row>
    <row r="2476" spans="7:12" x14ac:dyDescent="0.2">
      <c r="G2476" s="2">
        <v>2454</v>
      </c>
      <c r="H2476" s="2">
        <f t="shared" ca="1" si="207"/>
        <v>0.82947855549756844</v>
      </c>
      <c r="I2476" s="2">
        <f t="shared" ca="1" si="203"/>
        <v>7.3403228115202751E-2</v>
      </c>
      <c r="J2476" s="2">
        <f t="shared" ca="1" si="205"/>
        <v>682.50431664170299</v>
      </c>
      <c r="K2476" s="2">
        <f t="shared" ca="1" si="204"/>
        <v>682.6</v>
      </c>
      <c r="L2476" s="2">
        <f t="shared" si="206"/>
        <v>2547</v>
      </c>
    </row>
    <row r="2477" spans="7:12" x14ac:dyDescent="0.2">
      <c r="G2477" s="2">
        <v>2455</v>
      </c>
      <c r="H2477" s="2">
        <f t="shared" ca="1" si="207"/>
        <v>0.13625367934723032</v>
      </c>
      <c r="I2477" s="2">
        <f t="shared" ca="1" si="203"/>
        <v>0.7828895685074837</v>
      </c>
      <c r="J2477" s="2">
        <f t="shared" ca="1" si="205"/>
        <v>683.28720621021046</v>
      </c>
      <c r="K2477" s="2">
        <f t="shared" ca="1" si="204"/>
        <v>683.30000000000007</v>
      </c>
      <c r="L2477" s="2">
        <f t="shared" si="206"/>
        <v>2546</v>
      </c>
    </row>
    <row r="2478" spans="7:12" x14ac:dyDescent="0.2">
      <c r="G2478" s="2">
        <v>2456</v>
      </c>
      <c r="H2478" s="2">
        <f t="shared" ca="1" si="207"/>
        <v>0.18595650659119234</v>
      </c>
      <c r="I2478" s="2">
        <f t="shared" ca="1" si="203"/>
        <v>0.66099900516461707</v>
      </c>
      <c r="J2478" s="2">
        <f t="shared" ca="1" si="205"/>
        <v>683.94820521537508</v>
      </c>
      <c r="K2478" s="2">
        <f t="shared" ca="1" si="204"/>
        <v>684</v>
      </c>
      <c r="L2478" s="2">
        <f t="shared" si="206"/>
        <v>2545</v>
      </c>
    </row>
    <row r="2479" spans="7:12" x14ac:dyDescent="0.2">
      <c r="G2479" s="2">
        <v>2457</v>
      </c>
      <c r="H2479" s="2">
        <f t="shared" ca="1" si="207"/>
        <v>0.69050947101834503</v>
      </c>
      <c r="I2479" s="2">
        <f t="shared" ca="1" si="203"/>
        <v>0.14556823508355712</v>
      </c>
      <c r="J2479" s="2">
        <f t="shared" ca="1" si="205"/>
        <v>684.09377345045868</v>
      </c>
      <c r="K2479" s="2">
        <f t="shared" ca="1" si="204"/>
        <v>684.1</v>
      </c>
      <c r="L2479" s="2">
        <f t="shared" si="206"/>
        <v>2544</v>
      </c>
    </row>
    <row r="2480" spans="7:12" x14ac:dyDescent="0.2">
      <c r="G2480" s="2">
        <v>2458</v>
      </c>
      <c r="H2480" s="2">
        <f t="shared" ca="1" si="207"/>
        <v>0.19239401196937533</v>
      </c>
      <c r="I2480" s="2">
        <f t="shared" ca="1" si="203"/>
        <v>0.64813600631346857</v>
      </c>
      <c r="J2480" s="2">
        <f t="shared" ca="1" si="205"/>
        <v>684.74190945677219</v>
      </c>
      <c r="K2480" s="2">
        <f t="shared" ca="1" si="204"/>
        <v>684.80000000000007</v>
      </c>
      <c r="L2480" s="2">
        <f t="shared" si="206"/>
        <v>2543</v>
      </c>
    </row>
    <row r="2481" spans="7:12" x14ac:dyDescent="0.2">
      <c r="G2481" s="2">
        <v>2459</v>
      </c>
      <c r="H2481" s="2">
        <f t="shared" ca="1" si="207"/>
        <v>0.24566308306127771</v>
      </c>
      <c r="I2481" s="2">
        <f t="shared" ca="1" si="203"/>
        <v>0.55224007192558278</v>
      </c>
      <c r="J2481" s="2">
        <f t="shared" ca="1" si="205"/>
        <v>685.29414952869774</v>
      </c>
      <c r="K2481" s="2">
        <f t="shared" ca="1" si="204"/>
        <v>685.30000000000007</v>
      </c>
      <c r="L2481" s="2">
        <f t="shared" si="206"/>
        <v>2542</v>
      </c>
    </row>
    <row r="2482" spans="7:12" x14ac:dyDescent="0.2">
      <c r="G2482" s="2">
        <v>2460</v>
      </c>
      <c r="H2482" s="2">
        <f t="shared" ca="1" si="207"/>
        <v>0.46500201532212748</v>
      </c>
      <c r="I2482" s="2">
        <f t="shared" ca="1" si="203"/>
        <v>0.30134338424954427</v>
      </c>
      <c r="J2482" s="2">
        <f t="shared" ca="1" si="205"/>
        <v>685.59549291294729</v>
      </c>
      <c r="K2482" s="2">
        <f t="shared" ca="1" si="204"/>
        <v>685.6</v>
      </c>
      <c r="L2482" s="2">
        <f t="shared" si="206"/>
        <v>2541</v>
      </c>
    </row>
    <row r="2483" spans="7:12" x14ac:dyDescent="0.2">
      <c r="G2483" s="2">
        <v>2461</v>
      </c>
      <c r="H2483" s="2">
        <f t="shared" ca="1" si="207"/>
        <v>0.28053053582991594</v>
      </c>
      <c r="I2483" s="2">
        <f t="shared" ca="1" si="203"/>
        <v>0.50042232197074843</v>
      </c>
      <c r="J2483" s="2">
        <f t="shared" ca="1" si="205"/>
        <v>686.09591523491804</v>
      </c>
      <c r="K2483" s="2">
        <f t="shared" ca="1" si="204"/>
        <v>686.1</v>
      </c>
      <c r="L2483" s="2">
        <f t="shared" si="206"/>
        <v>2540</v>
      </c>
    </row>
    <row r="2484" spans="7:12" x14ac:dyDescent="0.2">
      <c r="G2484" s="2">
        <v>2462</v>
      </c>
      <c r="H2484" s="2">
        <f t="shared" ca="1" si="207"/>
        <v>0.23753586984145669</v>
      </c>
      <c r="I2484" s="2">
        <f t="shared" ca="1" si="203"/>
        <v>0.566142826309596</v>
      </c>
      <c r="J2484" s="2">
        <f t="shared" ca="1" si="205"/>
        <v>686.66205806122764</v>
      </c>
      <c r="K2484" s="2">
        <f t="shared" ca="1" si="204"/>
        <v>686.7</v>
      </c>
      <c r="L2484" s="2">
        <f t="shared" si="206"/>
        <v>2539</v>
      </c>
    </row>
    <row r="2485" spans="7:12" x14ac:dyDescent="0.2">
      <c r="G2485" s="2">
        <v>2463</v>
      </c>
      <c r="H2485" s="2">
        <f t="shared" ca="1" si="207"/>
        <v>0.47689678941824043</v>
      </c>
      <c r="I2485" s="2">
        <f t="shared" ca="1" si="203"/>
        <v>0.29174751217153294</v>
      </c>
      <c r="J2485" s="2">
        <f t="shared" ca="1" si="205"/>
        <v>686.95380557339922</v>
      </c>
      <c r="K2485" s="2">
        <f t="shared" ca="1" si="204"/>
        <v>687</v>
      </c>
      <c r="L2485" s="2">
        <f t="shared" si="206"/>
        <v>2538</v>
      </c>
    </row>
    <row r="2486" spans="7:12" x14ac:dyDescent="0.2">
      <c r="G2486" s="2">
        <v>2464</v>
      </c>
      <c r="H2486" s="2">
        <f t="shared" ca="1" si="207"/>
        <v>0.93515220113863162</v>
      </c>
      <c r="I2486" s="2">
        <f t="shared" ca="1" si="203"/>
        <v>2.6427268811409461E-2</v>
      </c>
      <c r="J2486" s="2">
        <f t="shared" ca="1" si="205"/>
        <v>686.98023284221063</v>
      </c>
      <c r="K2486" s="2">
        <f t="shared" ca="1" si="204"/>
        <v>687</v>
      </c>
      <c r="L2486" s="2">
        <f t="shared" si="206"/>
        <v>2537</v>
      </c>
    </row>
    <row r="2487" spans="7:12" x14ac:dyDescent="0.2">
      <c r="G2487" s="2">
        <v>2465</v>
      </c>
      <c r="H2487" s="2">
        <f t="shared" ca="1" si="207"/>
        <v>0.12549714181933425</v>
      </c>
      <c r="I2487" s="2">
        <f t="shared" ca="1" si="203"/>
        <v>0.81840390182080924</v>
      </c>
      <c r="J2487" s="2">
        <f t="shared" ca="1" si="205"/>
        <v>687.79863674403146</v>
      </c>
      <c r="K2487" s="2">
        <f t="shared" ca="1" si="204"/>
        <v>687.80000000000007</v>
      </c>
      <c r="L2487" s="2">
        <f t="shared" si="206"/>
        <v>2536</v>
      </c>
    </row>
    <row r="2488" spans="7:12" x14ac:dyDescent="0.2">
      <c r="G2488" s="2">
        <v>2466</v>
      </c>
      <c r="H2488" s="2">
        <f t="shared" ca="1" si="207"/>
        <v>0.62519551181068655</v>
      </c>
      <c r="I2488" s="2">
        <f t="shared" ca="1" si="203"/>
        <v>0.18528239024310333</v>
      </c>
      <c r="J2488" s="2">
        <f t="shared" ca="1" si="205"/>
        <v>687.98391913427452</v>
      </c>
      <c r="K2488" s="2">
        <f t="shared" ca="1" si="204"/>
        <v>688</v>
      </c>
      <c r="L2488" s="2">
        <f t="shared" si="206"/>
        <v>2535</v>
      </c>
    </row>
    <row r="2489" spans="7:12" x14ac:dyDescent="0.2">
      <c r="G2489" s="2">
        <v>2467</v>
      </c>
      <c r="H2489" s="2">
        <f t="shared" ca="1" si="207"/>
        <v>0.74216400730381826</v>
      </c>
      <c r="I2489" s="2">
        <f t="shared" ca="1" si="203"/>
        <v>0.11767364883070788</v>
      </c>
      <c r="J2489" s="2">
        <f t="shared" ca="1" si="205"/>
        <v>688.10159278310527</v>
      </c>
      <c r="K2489" s="2">
        <f t="shared" ca="1" si="204"/>
        <v>688.2</v>
      </c>
      <c r="L2489" s="2">
        <f t="shared" si="206"/>
        <v>2534</v>
      </c>
    </row>
    <row r="2490" spans="7:12" x14ac:dyDescent="0.2">
      <c r="G2490" s="2">
        <v>2468</v>
      </c>
      <c r="H2490" s="2">
        <f t="shared" ca="1" si="207"/>
        <v>0.96259114594193562</v>
      </c>
      <c r="I2490" s="2">
        <f t="shared" ca="1" si="203"/>
        <v>1.5051922708706245E-2</v>
      </c>
      <c r="J2490" s="2">
        <f t="shared" ca="1" si="205"/>
        <v>688.116644705814</v>
      </c>
      <c r="K2490" s="2">
        <f t="shared" ca="1" si="204"/>
        <v>688.2</v>
      </c>
      <c r="L2490" s="2">
        <f t="shared" si="206"/>
        <v>2533</v>
      </c>
    </row>
    <row r="2491" spans="7:12" x14ac:dyDescent="0.2">
      <c r="G2491" s="2">
        <v>2469</v>
      </c>
      <c r="H2491" s="2">
        <f t="shared" ca="1" si="207"/>
        <v>0.36920713109183945</v>
      </c>
      <c r="I2491" s="2">
        <f t="shared" ca="1" si="203"/>
        <v>0.3935219042482852</v>
      </c>
      <c r="J2491" s="2">
        <f t="shared" ca="1" si="205"/>
        <v>688.51016661006224</v>
      </c>
      <c r="K2491" s="2">
        <f t="shared" ca="1" si="204"/>
        <v>688.6</v>
      </c>
      <c r="L2491" s="2">
        <f t="shared" si="206"/>
        <v>2532</v>
      </c>
    </row>
    <row r="2492" spans="7:12" x14ac:dyDescent="0.2">
      <c r="G2492" s="2">
        <v>2470</v>
      </c>
      <c r="H2492" s="2">
        <f t="shared" ca="1" si="207"/>
        <v>0.44146233483119901</v>
      </c>
      <c r="I2492" s="2">
        <f t="shared" ca="1" si="203"/>
        <v>0.32305909695693263</v>
      </c>
      <c r="J2492" s="2">
        <f t="shared" ca="1" si="205"/>
        <v>688.83322570701921</v>
      </c>
      <c r="K2492" s="2">
        <f t="shared" ca="1" si="204"/>
        <v>688.90000000000009</v>
      </c>
      <c r="L2492" s="2">
        <f t="shared" si="206"/>
        <v>2531</v>
      </c>
    </row>
    <row r="2493" spans="7:12" x14ac:dyDescent="0.2">
      <c r="G2493" s="2">
        <v>2471</v>
      </c>
      <c r="H2493" s="2">
        <f t="shared" ca="1" si="207"/>
        <v>0.83897102673464896</v>
      </c>
      <c r="I2493" s="2">
        <f t="shared" ca="1" si="203"/>
        <v>6.939885620735102E-2</v>
      </c>
      <c r="J2493" s="2">
        <f t="shared" ca="1" si="205"/>
        <v>688.9026245632266</v>
      </c>
      <c r="K2493" s="2">
        <f t="shared" ca="1" si="204"/>
        <v>689</v>
      </c>
      <c r="L2493" s="2">
        <f t="shared" si="206"/>
        <v>2530</v>
      </c>
    </row>
    <row r="2494" spans="7:12" x14ac:dyDescent="0.2">
      <c r="G2494" s="2">
        <v>2472</v>
      </c>
      <c r="H2494" s="2">
        <f t="shared" ca="1" si="207"/>
        <v>0.98213711599067288</v>
      </c>
      <c r="I2494" s="2">
        <f t="shared" ca="1" si="203"/>
        <v>7.1270664517726215E-3</v>
      </c>
      <c r="J2494" s="2">
        <f t="shared" ca="1" si="205"/>
        <v>688.90975162967834</v>
      </c>
      <c r="K2494" s="2">
        <f t="shared" ca="1" si="204"/>
        <v>689</v>
      </c>
      <c r="L2494" s="2">
        <f t="shared" si="206"/>
        <v>2529</v>
      </c>
    </row>
    <row r="2495" spans="7:12" x14ac:dyDescent="0.2">
      <c r="G2495" s="2">
        <v>2473</v>
      </c>
      <c r="H2495" s="2">
        <f t="shared" ca="1" si="207"/>
        <v>0.11518560885144602</v>
      </c>
      <c r="I2495" s="2">
        <f t="shared" ca="1" si="203"/>
        <v>0.85490920161725703</v>
      </c>
      <c r="J2495" s="2">
        <f t="shared" ca="1" si="205"/>
        <v>689.7646608312956</v>
      </c>
      <c r="K2495" s="2">
        <f t="shared" ca="1" si="204"/>
        <v>689.80000000000007</v>
      </c>
      <c r="L2495" s="2">
        <f t="shared" si="206"/>
        <v>2528</v>
      </c>
    </row>
    <row r="2496" spans="7:12" x14ac:dyDescent="0.2">
      <c r="G2496" s="2">
        <v>2474</v>
      </c>
      <c r="H2496" s="2">
        <f t="shared" ca="1" si="207"/>
        <v>2.8795457112393841E-3</v>
      </c>
      <c r="I2496" s="2">
        <f t="shared" ca="1" si="203"/>
        <v>2.3150465913848048</v>
      </c>
      <c r="J2496" s="2">
        <f t="shared" ca="1" si="205"/>
        <v>692.07970742268037</v>
      </c>
      <c r="K2496" s="2">
        <f t="shared" ca="1" si="204"/>
        <v>692.1</v>
      </c>
      <c r="L2496" s="2">
        <f t="shared" si="206"/>
        <v>2527</v>
      </c>
    </row>
    <row r="2497" spans="7:12" x14ac:dyDescent="0.2">
      <c r="G2497" s="2">
        <v>2475</v>
      </c>
      <c r="H2497" s="2">
        <f t="shared" ca="1" si="207"/>
        <v>0.55496584024212203</v>
      </c>
      <c r="I2497" s="2">
        <f t="shared" ca="1" si="203"/>
        <v>0.23311508956580385</v>
      </c>
      <c r="J2497" s="2">
        <f t="shared" ca="1" si="205"/>
        <v>692.31282251224616</v>
      </c>
      <c r="K2497" s="2">
        <f t="shared" ca="1" si="204"/>
        <v>692.40000000000009</v>
      </c>
      <c r="L2497" s="2">
        <f t="shared" si="206"/>
        <v>2526</v>
      </c>
    </row>
    <row r="2498" spans="7:12" x14ac:dyDescent="0.2">
      <c r="G2498" s="2">
        <v>2476</v>
      </c>
      <c r="H2498" s="2">
        <f t="shared" ca="1" si="207"/>
        <v>0.31472470723923296</v>
      </c>
      <c r="I2498" s="2">
        <f t="shared" ca="1" si="203"/>
        <v>0.45784434358083026</v>
      </c>
      <c r="J2498" s="2">
        <f t="shared" ca="1" si="205"/>
        <v>692.77066685582702</v>
      </c>
      <c r="K2498" s="2">
        <f t="shared" ca="1" si="204"/>
        <v>692.80000000000007</v>
      </c>
      <c r="L2498" s="2">
        <f t="shared" si="206"/>
        <v>2525</v>
      </c>
    </row>
    <row r="2499" spans="7:12" x14ac:dyDescent="0.2">
      <c r="G2499" s="2">
        <v>2477</v>
      </c>
      <c r="H2499" s="2">
        <f t="shared" ca="1" si="207"/>
        <v>0.31095257225782236</v>
      </c>
      <c r="I2499" s="2">
        <f t="shared" ca="1" si="203"/>
        <v>0.46280304247663834</v>
      </c>
      <c r="J2499" s="2">
        <f t="shared" ca="1" si="205"/>
        <v>693.23346989830361</v>
      </c>
      <c r="K2499" s="2">
        <f t="shared" ca="1" si="204"/>
        <v>693.30000000000007</v>
      </c>
      <c r="L2499" s="2">
        <f t="shared" si="206"/>
        <v>2524</v>
      </c>
    </row>
    <row r="2500" spans="7:12" x14ac:dyDescent="0.2">
      <c r="G2500" s="2">
        <v>2478</v>
      </c>
      <c r="H2500" s="2">
        <f t="shared" ca="1" si="207"/>
        <v>0.87144586547105696</v>
      </c>
      <c r="I2500" s="2">
        <f t="shared" ca="1" si="203"/>
        <v>5.4538855509490732E-2</v>
      </c>
      <c r="J2500" s="2">
        <f t="shared" ca="1" si="205"/>
        <v>693.28800875381307</v>
      </c>
      <c r="K2500" s="2">
        <f t="shared" ca="1" si="204"/>
        <v>693.30000000000007</v>
      </c>
      <c r="L2500" s="2">
        <f t="shared" si="206"/>
        <v>2523</v>
      </c>
    </row>
    <row r="2501" spans="7:12" x14ac:dyDescent="0.2">
      <c r="G2501" s="2">
        <v>2479</v>
      </c>
      <c r="H2501" s="2">
        <f t="shared" ca="1" si="207"/>
        <v>0.75128805204630078</v>
      </c>
      <c r="I2501" s="2">
        <f t="shared" ca="1" si="203"/>
        <v>0.11338863710275192</v>
      </c>
      <c r="J2501" s="2">
        <f t="shared" ca="1" si="205"/>
        <v>693.4013973909158</v>
      </c>
      <c r="K2501" s="2">
        <f t="shared" ca="1" si="204"/>
        <v>693.5</v>
      </c>
      <c r="L2501" s="2">
        <f t="shared" si="206"/>
        <v>2522</v>
      </c>
    </row>
    <row r="2502" spans="7:12" x14ac:dyDescent="0.2">
      <c r="G2502" s="2">
        <v>2480</v>
      </c>
      <c r="H2502" s="2">
        <f t="shared" ca="1" si="207"/>
        <v>0.7483183660246423</v>
      </c>
      <c r="I2502" s="2">
        <f t="shared" ca="1" si="203"/>
        <v>0.11500466819986152</v>
      </c>
      <c r="J2502" s="2">
        <f t="shared" ca="1" si="205"/>
        <v>693.51640205911565</v>
      </c>
      <c r="K2502" s="2">
        <f t="shared" ca="1" si="204"/>
        <v>693.6</v>
      </c>
      <c r="L2502" s="2">
        <f t="shared" si="206"/>
        <v>2521</v>
      </c>
    </row>
    <row r="2503" spans="7:12" x14ac:dyDescent="0.2">
      <c r="G2503" s="2">
        <v>2481</v>
      </c>
      <c r="H2503" s="2">
        <f t="shared" ca="1" si="207"/>
        <v>0.3034394355782627</v>
      </c>
      <c r="I2503" s="2">
        <f t="shared" ca="1" si="203"/>
        <v>0.47324334987306854</v>
      </c>
      <c r="J2503" s="2">
        <f t="shared" ca="1" si="205"/>
        <v>693.98964540898874</v>
      </c>
      <c r="K2503" s="2">
        <f t="shared" ca="1" si="204"/>
        <v>694</v>
      </c>
      <c r="L2503" s="2">
        <f t="shared" si="206"/>
        <v>2520</v>
      </c>
    </row>
    <row r="2504" spans="7:12" x14ac:dyDescent="0.2">
      <c r="G2504" s="2">
        <v>2482</v>
      </c>
      <c r="H2504" s="2">
        <f t="shared" ca="1" si="207"/>
        <v>0.59452521315676876</v>
      </c>
      <c r="I2504" s="2">
        <f t="shared" ca="1" si="203"/>
        <v>0.20642800835965786</v>
      </c>
      <c r="J2504" s="2">
        <f t="shared" ca="1" si="205"/>
        <v>694.19607341734843</v>
      </c>
      <c r="K2504" s="2">
        <f t="shared" ca="1" si="204"/>
        <v>694.2</v>
      </c>
      <c r="L2504" s="2">
        <f t="shared" si="206"/>
        <v>2519</v>
      </c>
    </row>
    <row r="2505" spans="7:12" x14ac:dyDescent="0.2">
      <c r="G2505" s="2">
        <v>2483</v>
      </c>
      <c r="H2505" s="2">
        <f t="shared" ca="1" si="207"/>
        <v>0.14361474760837201</v>
      </c>
      <c r="I2505" s="2">
        <f t="shared" ca="1" si="203"/>
        <v>0.77069933614716879</v>
      </c>
      <c r="J2505" s="2">
        <f t="shared" ca="1" si="205"/>
        <v>694.96677275349555</v>
      </c>
      <c r="K2505" s="2">
        <f t="shared" ca="1" si="204"/>
        <v>695</v>
      </c>
      <c r="L2505" s="2">
        <f t="shared" si="206"/>
        <v>2518</v>
      </c>
    </row>
    <row r="2506" spans="7:12" x14ac:dyDescent="0.2">
      <c r="G2506" s="2">
        <v>2484</v>
      </c>
      <c r="H2506" s="2">
        <f t="shared" ca="1" si="207"/>
        <v>0.78614356891314363</v>
      </c>
      <c r="I2506" s="2">
        <f t="shared" ca="1" si="203"/>
        <v>9.5596283505164109E-2</v>
      </c>
      <c r="J2506" s="2">
        <f t="shared" ca="1" si="205"/>
        <v>695.06236903700074</v>
      </c>
      <c r="K2506" s="2">
        <f t="shared" ca="1" si="204"/>
        <v>695.1</v>
      </c>
      <c r="L2506" s="2">
        <f t="shared" si="206"/>
        <v>2517</v>
      </c>
    </row>
    <row r="2507" spans="7:12" x14ac:dyDescent="0.2">
      <c r="G2507" s="2">
        <v>2485</v>
      </c>
      <c r="H2507" s="2">
        <f t="shared" ca="1" si="207"/>
        <v>0.63801813718559974</v>
      </c>
      <c r="I2507" s="2">
        <f t="shared" ca="1" si="203"/>
        <v>0.17861230836678271</v>
      </c>
      <c r="J2507" s="2">
        <f t="shared" ca="1" si="205"/>
        <v>695.24098134536757</v>
      </c>
      <c r="K2507" s="2">
        <f t="shared" ca="1" si="204"/>
        <v>695.30000000000007</v>
      </c>
      <c r="L2507" s="2">
        <f t="shared" si="206"/>
        <v>2516</v>
      </c>
    </row>
    <row r="2508" spans="7:12" x14ac:dyDescent="0.2">
      <c r="G2508" s="2">
        <v>2486</v>
      </c>
      <c r="H2508" s="2">
        <f t="shared" ca="1" si="207"/>
        <v>0.28358772800994758</v>
      </c>
      <c r="I2508" s="2">
        <f t="shared" ca="1" si="203"/>
        <v>0.50108698108936089</v>
      </c>
      <c r="J2508" s="2">
        <f t="shared" ca="1" si="205"/>
        <v>695.74206832645689</v>
      </c>
      <c r="K2508" s="2">
        <f t="shared" ca="1" si="204"/>
        <v>695.80000000000007</v>
      </c>
      <c r="L2508" s="2">
        <f t="shared" si="206"/>
        <v>2515</v>
      </c>
    </row>
    <row r="2509" spans="7:12" x14ac:dyDescent="0.2">
      <c r="G2509" s="2">
        <v>2487</v>
      </c>
      <c r="H2509" s="2">
        <f t="shared" ca="1" si="207"/>
        <v>0.26144147346776148</v>
      </c>
      <c r="I2509" s="2">
        <f t="shared" ca="1" si="203"/>
        <v>0.5336296067451396</v>
      </c>
      <c r="J2509" s="2">
        <f t="shared" ca="1" si="205"/>
        <v>696.27569793320208</v>
      </c>
      <c r="K2509" s="2">
        <f t="shared" ca="1" si="204"/>
        <v>696.30000000000007</v>
      </c>
      <c r="L2509" s="2">
        <f t="shared" si="206"/>
        <v>2514</v>
      </c>
    </row>
    <row r="2510" spans="7:12" x14ac:dyDescent="0.2">
      <c r="G2510" s="2">
        <v>2488</v>
      </c>
      <c r="H2510" s="2">
        <f t="shared" ca="1" si="207"/>
        <v>0.64693780743715934</v>
      </c>
      <c r="I2510" s="2">
        <f t="shared" ca="1" si="203"/>
        <v>0.17330088086709991</v>
      </c>
      <c r="J2510" s="2">
        <f t="shared" ca="1" si="205"/>
        <v>696.44899881406923</v>
      </c>
      <c r="K2510" s="2">
        <f t="shared" ca="1" si="204"/>
        <v>696.5</v>
      </c>
      <c r="L2510" s="2">
        <f t="shared" si="206"/>
        <v>2513</v>
      </c>
    </row>
    <row r="2511" spans="7:12" x14ac:dyDescent="0.2">
      <c r="G2511" s="2">
        <v>2489</v>
      </c>
      <c r="H2511" s="2">
        <f t="shared" ca="1" si="207"/>
        <v>0.52341520089487592</v>
      </c>
      <c r="I2511" s="2">
        <f t="shared" ca="1" si="203"/>
        <v>0.25771506636607172</v>
      </c>
      <c r="J2511" s="2">
        <f t="shared" ca="1" si="205"/>
        <v>696.70671388043525</v>
      </c>
      <c r="K2511" s="2">
        <f t="shared" ca="1" si="204"/>
        <v>696.80000000000007</v>
      </c>
      <c r="L2511" s="2">
        <f t="shared" si="206"/>
        <v>2512</v>
      </c>
    </row>
    <row r="2512" spans="7:12" x14ac:dyDescent="0.2">
      <c r="G2512" s="2">
        <v>2490</v>
      </c>
      <c r="H2512" s="2">
        <f t="shared" ca="1" si="207"/>
        <v>0.36024401443065035</v>
      </c>
      <c r="I2512" s="2">
        <f t="shared" ca="1" si="203"/>
        <v>0.40660042185736328</v>
      </c>
      <c r="J2512" s="2">
        <f t="shared" ca="1" si="205"/>
        <v>697.11331430229257</v>
      </c>
      <c r="K2512" s="2">
        <f t="shared" ca="1" si="204"/>
        <v>697.2</v>
      </c>
      <c r="L2512" s="2">
        <f t="shared" si="206"/>
        <v>2511</v>
      </c>
    </row>
    <row r="2513" spans="7:12" x14ac:dyDescent="0.2">
      <c r="G2513" s="2">
        <v>2491</v>
      </c>
      <c r="H2513" s="2">
        <f t="shared" ca="1" si="207"/>
        <v>0.44892063170672569</v>
      </c>
      <c r="I2513" s="2">
        <f t="shared" ca="1" si="203"/>
        <v>0.31908732018531488</v>
      </c>
      <c r="J2513" s="2">
        <f t="shared" ca="1" si="205"/>
        <v>697.43240162247787</v>
      </c>
      <c r="K2513" s="2">
        <f t="shared" ca="1" si="204"/>
        <v>697.5</v>
      </c>
      <c r="L2513" s="2">
        <f t="shared" si="206"/>
        <v>2510</v>
      </c>
    </row>
    <row r="2514" spans="7:12" x14ac:dyDescent="0.2">
      <c r="G2514" s="2">
        <v>2492</v>
      </c>
      <c r="H2514" s="2">
        <f t="shared" ca="1" si="207"/>
        <v>0.34844871122320664</v>
      </c>
      <c r="I2514" s="2">
        <f t="shared" ca="1" si="203"/>
        <v>0.42019299709181673</v>
      </c>
      <c r="J2514" s="2">
        <f t="shared" ca="1" si="205"/>
        <v>697.85259461956969</v>
      </c>
      <c r="K2514" s="2">
        <f t="shared" ca="1" si="204"/>
        <v>697.90000000000009</v>
      </c>
      <c r="L2514" s="2">
        <f t="shared" si="206"/>
        <v>2509</v>
      </c>
    </row>
    <row r="2515" spans="7:12" x14ac:dyDescent="0.2">
      <c r="G2515" s="2">
        <v>2493</v>
      </c>
      <c r="H2515" s="2">
        <f t="shared" ca="1" si="207"/>
        <v>0.64831103933314915</v>
      </c>
      <c r="I2515" s="2">
        <f t="shared" ca="1" si="203"/>
        <v>0.17280091659553778</v>
      </c>
      <c r="J2515" s="2">
        <f t="shared" ca="1" si="205"/>
        <v>698.02539553616521</v>
      </c>
      <c r="K2515" s="2">
        <f t="shared" ca="1" si="204"/>
        <v>698.1</v>
      </c>
      <c r="L2515" s="2">
        <f t="shared" si="206"/>
        <v>2508</v>
      </c>
    </row>
    <row r="2516" spans="7:12" x14ac:dyDescent="0.2">
      <c r="G2516" s="2">
        <v>2494</v>
      </c>
      <c r="H2516" s="2">
        <f t="shared" ca="1" si="207"/>
        <v>0.49549828816396779</v>
      </c>
      <c r="I2516" s="2">
        <f t="shared" ca="1" si="203"/>
        <v>0.28009229357120502</v>
      </c>
      <c r="J2516" s="2">
        <f t="shared" ca="1" si="205"/>
        <v>698.30548782973642</v>
      </c>
      <c r="K2516" s="2">
        <f t="shared" ca="1" si="204"/>
        <v>698.40000000000009</v>
      </c>
      <c r="L2516" s="2">
        <f t="shared" si="206"/>
        <v>2507</v>
      </c>
    </row>
    <row r="2517" spans="7:12" x14ac:dyDescent="0.2">
      <c r="G2517" s="2">
        <v>2495</v>
      </c>
      <c r="H2517" s="2">
        <f t="shared" ca="1" si="207"/>
        <v>0.24270123255638842</v>
      </c>
      <c r="I2517" s="2">
        <f t="shared" ca="1" si="203"/>
        <v>0.56501360245179133</v>
      </c>
      <c r="J2517" s="2">
        <f t="shared" ca="1" si="205"/>
        <v>698.87050143218823</v>
      </c>
      <c r="K2517" s="2">
        <f t="shared" ca="1" si="204"/>
        <v>698.90000000000009</v>
      </c>
      <c r="L2517" s="2">
        <f t="shared" si="206"/>
        <v>2506</v>
      </c>
    </row>
    <row r="2518" spans="7:12" x14ac:dyDescent="0.2">
      <c r="G2518" s="2">
        <v>2496</v>
      </c>
      <c r="H2518" s="2">
        <f t="shared" ca="1" si="207"/>
        <v>0.33675184408349446</v>
      </c>
      <c r="I2518" s="2">
        <f t="shared" ca="1" si="203"/>
        <v>0.43449460582291688</v>
      </c>
      <c r="J2518" s="2">
        <f t="shared" ca="1" si="205"/>
        <v>699.30499603801115</v>
      </c>
      <c r="K2518" s="2">
        <f t="shared" ca="1" si="204"/>
        <v>699.40000000000009</v>
      </c>
      <c r="L2518" s="2">
        <f t="shared" si="206"/>
        <v>2505</v>
      </c>
    </row>
    <row r="2519" spans="7:12" x14ac:dyDescent="0.2">
      <c r="G2519" s="2">
        <v>2497</v>
      </c>
      <c r="H2519" s="2">
        <f t="shared" ca="1" si="207"/>
        <v>0.46425105800015976</v>
      </c>
      <c r="I2519" s="2">
        <f t="shared" ref="I2519:I2582" ca="1" si="208">-LN(H2519)/(L2519*rate)</f>
        <v>0.3064416133414698</v>
      </c>
      <c r="J2519" s="2">
        <f t="shared" ca="1" si="205"/>
        <v>699.61143765135262</v>
      </c>
      <c r="K2519" s="2">
        <f t="shared" ca="1" si="204"/>
        <v>699.7</v>
      </c>
      <c r="L2519" s="2">
        <f t="shared" si="206"/>
        <v>2504</v>
      </c>
    </row>
    <row r="2520" spans="7:12" x14ac:dyDescent="0.2">
      <c r="G2520" s="2">
        <v>2498</v>
      </c>
      <c r="H2520" s="2">
        <f t="shared" ca="1" si="207"/>
        <v>0.86022756585506266</v>
      </c>
      <c r="I2520" s="2">
        <f t="shared" ca="1" si="208"/>
        <v>6.0151143938731895E-2</v>
      </c>
      <c r="J2520" s="2">
        <f t="shared" ca="1" si="205"/>
        <v>699.67158879529131</v>
      </c>
      <c r="K2520" s="2">
        <f t="shared" ref="K2520:K2583" ca="1" si="209">CEILING(J2520,B$2)</f>
        <v>699.7</v>
      </c>
      <c r="L2520" s="2">
        <f t="shared" si="206"/>
        <v>2503</v>
      </c>
    </row>
    <row r="2521" spans="7:12" x14ac:dyDescent="0.2">
      <c r="G2521" s="2">
        <v>2499</v>
      </c>
      <c r="H2521" s="2">
        <f t="shared" ca="1" si="207"/>
        <v>0.26803108387124419</v>
      </c>
      <c r="I2521" s="2">
        <f t="shared" ca="1" si="208"/>
        <v>0.52623993629207777</v>
      </c>
      <c r="J2521" s="2">
        <f t="shared" ref="J2521:J2584" ca="1" si="210">J2520+I2521</f>
        <v>700.1978287315834</v>
      </c>
      <c r="K2521" s="2">
        <f t="shared" ca="1" si="209"/>
        <v>700.2</v>
      </c>
      <c r="L2521" s="2">
        <f t="shared" ref="L2521:L2584" si="211">L2520-1</f>
        <v>2502</v>
      </c>
    </row>
    <row r="2522" spans="7:12" x14ac:dyDescent="0.2">
      <c r="G2522" s="2">
        <v>2500</v>
      </c>
      <c r="H2522" s="2">
        <f t="shared" ca="1" si="207"/>
        <v>0.13434317493346803</v>
      </c>
      <c r="I2522" s="2">
        <f t="shared" ca="1" si="208"/>
        <v>0.80262204952223581</v>
      </c>
      <c r="J2522" s="2">
        <f t="shared" ca="1" si="210"/>
        <v>701.00045078110566</v>
      </c>
      <c r="K2522" s="2">
        <f t="shared" ca="1" si="209"/>
        <v>701.1</v>
      </c>
      <c r="L2522" s="2">
        <f t="shared" si="211"/>
        <v>2501</v>
      </c>
    </row>
    <row r="2523" spans="7:12" x14ac:dyDescent="0.2">
      <c r="G2523" s="2">
        <v>2501</v>
      </c>
      <c r="H2523" s="2">
        <f t="shared" ca="1" si="207"/>
        <v>0.67621935909631736</v>
      </c>
      <c r="I2523" s="2">
        <f t="shared" ca="1" si="208"/>
        <v>0.15649510394876237</v>
      </c>
      <c r="J2523" s="2">
        <f t="shared" ca="1" si="210"/>
        <v>701.15694588505437</v>
      </c>
      <c r="K2523" s="2">
        <f t="shared" ca="1" si="209"/>
        <v>701.2</v>
      </c>
      <c r="L2523" s="2">
        <f t="shared" si="211"/>
        <v>2500</v>
      </c>
    </row>
    <row r="2524" spans="7:12" x14ac:dyDescent="0.2">
      <c r="G2524" s="2">
        <v>2502</v>
      </c>
      <c r="H2524" s="2">
        <f t="shared" ca="1" si="207"/>
        <v>0.45678332703392888</v>
      </c>
      <c r="I2524" s="2">
        <f t="shared" ca="1" si="208"/>
        <v>0.31354386586408783</v>
      </c>
      <c r="J2524" s="2">
        <f t="shared" ca="1" si="210"/>
        <v>701.47048975091843</v>
      </c>
      <c r="K2524" s="2">
        <f t="shared" ca="1" si="209"/>
        <v>701.5</v>
      </c>
      <c r="L2524" s="2">
        <f t="shared" si="211"/>
        <v>2499</v>
      </c>
    </row>
    <row r="2525" spans="7:12" x14ac:dyDescent="0.2">
      <c r="G2525" s="2">
        <v>2503</v>
      </c>
      <c r="H2525" s="2">
        <f t="shared" ca="1" si="207"/>
        <v>0.77461903423588141</v>
      </c>
      <c r="I2525" s="2">
        <f t="shared" ca="1" si="208"/>
        <v>0.1022353639776625</v>
      </c>
      <c r="J2525" s="2">
        <f t="shared" ca="1" si="210"/>
        <v>701.57272511489612</v>
      </c>
      <c r="K2525" s="2">
        <f t="shared" ca="1" si="209"/>
        <v>701.6</v>
      </c>
      <c r="L2525" s="2">
        <f t="shared" si="211"/>
        <v>2498</v>
      </c>
    </row>
    <row r="2526" spans="7:12" x14ac:dyDescent="0.2">
      <c r="G2526" s="2">
        <v>2504</v>
      </c>
      <c r="H2526" s="2">
        <f t="shared" ca="1" si="207"/>
        <v>0.41771677751388891</v>
      </c>
      <c r="I2526" s="2">
        <f t="shared" ca="1" si="208"/>
        <v>0.34960017695836854</v>
      </c>
      <c r="J2526" s="2">
        <f t="shared" ca="1" si="210"/>
        <v>701.92232529185446</v>
      </c>
      <c r="K2526" s="2">
        <f t="shared" ca="1" si="209"/>
        <v>702</v>
      </c>
      <c r="L2526" s="2">
        <f t="shared" si="211"/>
        <v>2497</v>
      </c>
    </row>
    <row r="2527" spans="7:12" x14ac:dyDescent="0.2">
      <c r="G2527" s="2">
        <v>2505</v>
      </c>
      <c r="H2527" s="2">
        <f t="shared" ca="1" si="207"/>
        <v>0.16191464487545049</v>
      </c>
      <c r="I2527" s="2">
        <f t="shared" ca="1" si="208"/>
        <v>0.72944149282311876</v>
      </c>
      <c r="J2527" s="2">
        <f t="shared" ca="1" si="210"/>
        <v>702.65176678467753</v>
      </c>
      <c r="K2527" s="2">
        <f t="shared" ca="1" si="209"/>
        <v>702.7</v>
      </c>
      <c r="L2527" s="2">
        <f t="shared" si="211"/>
        <v>2496</v>
      </c>
    </row>
    <row r="2528" spans="7:12" x14ac:dyDescent="0.2">
      <c r="G2528" s="2">
        <v>2506</v>
      </c>
      <c r="H2528" s="2">
        <f t="shared" ca="1" si="207"/>
        <v>0.7611039512512594</v>
      </c>
      <c r="I2528" s="2">
        <f t="shared" ca="1" si="208"/>
        <v>0.10941295880619889</v>
      </c>
      <c r="J2528" s="2">
        <f t="shared" ca="1" si="210"/>
        <v>702.76117974348369</v>
      </c>
      <c r="K2528" s="2">
        <f t="shared" ca="1" si="209"/>
        <v>702.80000000000007</v>
      </c>
      <c r="L2528" s="2">
        <f t="shared" si="211"/>
        <v>2495</v>
      </c>
    </row>
    <row r="2529" spans="7:12" x14ac:dyDescent="0.2">
      <c r="G2529" s="2">
        <v>2507</v>
      </c>
      <c r="H2529" s="2">
        <f t="shared" ref="H2529:H2592" ca="1" si="212">RAND()</f>
        <v>0.90379700269820762</v>
      </c>
      <c r="I2529" s="2">
        <f t="shared" ca="1" si="208"/>
        <v>4.0557537427219986E-2</v>
      </c>
      <c r="J2529" s="2">
        <f t="shared" ca="1" si="210"/>
        <v>702.80173728091097</v>
      </c>
      <c r="K2529" s="2">
        <f t="shared" ca="1" si="209"/>
        <v>702.90000000000009</v>
      </c>
      <c r="L2529" s="2">
        <f t="shared" si="211"/>
        <v>2494</v>
      </c>
    </row>
    <row r="2530" spans="7:12" x14ac:dyDescent="0.2">
      <c r="G2530" s="2">
        <v>2508</v>
      </c>
      <c r="H2530" s="2">
        <f t="shared" ca="1" si="212"/>
        <v>0.66956326315948855</v>
      </c>
      <c r="I2530" s="2">
        <f t="shared" ca="1" si="208"/>
        <v>0.16090237672351876</v>
      </c>
      <c r="J2530" s="2">
        <f t="shared" ca="1" si="210"/>
        <v>702.96263965763444</v>
      </c>
      <c r="K2530" s="2">
        <f t="shared" ca="1" si="209"/>
        <v>703</v>
      </c>
      <c r="L2530" s="2">
        <f t="shared" si="211"/>
        <v>2493</v>
      </c>
    </row>
    <row r="2531" spans="7:12" x14ac:dyDescent="0.2">
      <c r="G2531" s="2">
        <v>2509</v>
      </c>
      <c r="H2531" s="2">
        <f t="shared" ca="1" si="212"/>
        <v>0.29641337305729398</v>
      </c>
      <c r="I2531" s="2">
        <f t="shared" ca="1" si="208"/>
        <v>0.487961584390463</v>
      </c>
      <c r="J2531" s="2">
        <f t="shared" ca="1" si="210"/>
        <v>703.45060124202496</v>
      </c>
      <c r="K2531" s="2">
        <f t="shared" ca="1" si="209"/>
        <v>703.5</v>
      </c>
      <c r="L2531" s="2">
        <f t="shared" si="211"/>
        <v>2492</v>
      </c>
    </row>
    <row r="2532" spans="7:12" x14ac:dyDescent="0.2">
      <c r="G2532" s="2">
        <v>2510</v>
      </c>
      <c r="H2532" s="2">
        <f t="shared" ca="1" si="212"/>
        <v>0.10556351832508715</v>
      </c>
      <c r="I2532" s="2">
        <f t="shared" ca="1" si="208"/>
        <v>0.90262643027097389</v>
      </c>
      <c r="J2532" s="2">
        <f t="shared" ca="1" si="210"/>
        <v>704.35322767229593</v>
      </c>
      <c r="K2532" s="2">
        <f t="shared" ca="1" si="209"/>
        <v>704.40000000000009</v>
      </c>
      <c r="L2532" s="2">
        <f t="shared" si="211"/>
        <v>2491</v>
      </c>
    </row>
    <row r="2533" spans="7:12" x14ac:dyDescent="0.2">
      <c r="G2533" s="2">
        <v>2511</v>
      </c>
      <c r="H2533" s="2">
        <f t="shared" ca="1" si="212"/>
        <v>0.99371202325742913</v>
      </c>
      <c r="I2533" s="2">
        <f t="shared" ca="1" si="208"/>
        <v>2.5332647927060557E-3</v>
      </c>
      <c r="J2533" s="2">
        <f t="shared" ca="1" si="210"/>
        <v>704.35576093708869</v>
      </c>
      <c r="K2533" s="2">
        <f t="shared" ca="1" si="209"/>
        <v>704.40000000000009</v>
      </c>
      <c r="L2533" s="2">
        <f t="shared" si="211"/>
        <v>2490</v>
      </c>
    </row>
    <row r="2534" spans="7:12" x14ac:dyDescent="0.2">
      <c r="G2534" s="2">
        <v>2512</v>
      </c>
      <c r="H2534" s="2">
        <f t="shared" ca="1" si="212"/>
        <v>0.13509947290814461</v>
      </c>
      <c r="I2534" s="2">
        <f t="shared" ca="1" si="208"/>
        <v>0.80423621354669061</v>
      </c>
      <c r="J2534" s="2">
        <f t="shared" ca="1" si="210"/>
        <v>705.15999715063538</v>
      </c>
      <c r="K2534" s="2">
        <f t="shared" ca="1" si="209"/>
        <v>705.2</v>
      </c>
      <c r="L2534" s="2">
        <f t="shared" si="211"/>
        <v>2489</v>
      </c>
    </row>
    <row r="2535" spans="7:12" x14ac:dyDescent="0.2">
      <c r="G2535" s="2">
        <v>2513</v>
      </c>
      <c r="H2535" s="2">
        <f t="shared" ca="1" si="212"/>
        <v>0.48518958766049658</v>
      </c>
      <c r="I2535" s="2">
        <f t="shared" ca="1" si="208"/>
        <v>0.29068149599449883</v>
      </c>
      <c r="J2535" s="2">
        <f t="shared" ca="1" si="210"/>
        <v>705.45067864662985</v>
      </c>
      <c r="K2535" s="2">
        <f t="shared" ca="1" si="209"/>
        <v>705.5</v>
      </c>
      <c r="L2535" s="2">
        <f t="shared" si="211"/>
        <v>2488</v>
      </c>
    </row>
    <row r="2536" spans="7:12" x14ac:dyDescent="0.2">
      <c r="G2536" s="2">
        <v>2514</v>
      </c>
      <c r="H2536" s="2">
        <f t="shared" ca="1" si="212"/>
        <v>0.93736183087308744</v>
      </c>
      <c r="I2536" s="2">
        <f t="shared" ca="1" si="208"/>
        <v>2.6009614958250857E-2</v>
      </c>
      <c r="J2536" s="2">
        <f t="shared" ca="1" si="210"/>
        <v>705.47668826158815</v>
      </c>
      <c r="K2536" s="2">
        <f t="shared" ca="1" si="209"/>
        <v>705.5</v>
      </c>
      <c r="L2536" s="2">
        <f t="shared" si="211"/>
        <v>2487</v>
      </c>
    </row>
    <row r="2537" spans="7:12" x14ac:dyDescent="0.2">
      <c r="G2537" s="2">
        <v>2515</v>
      </c>
      <c r="H2537" s="2">
        <f t="shared" ca="1" si="212"/>
        <v>0.32126289272778707</v>
      </c>
      <c r="I2537" s="2">
        <f t="shared" ca="1" si="208"/>
        <v>0.45675603804232912</v>
      </c>
      <c r="J2537" s="2">
        <f t="shared" ca="1" si="210"/>
        <v>705.93344429963054</v>
      </c>
      <c r="K2537" s="2">
        <f t="shared" ca="1" si="209"/>
        <v>706</v>
      </c>
      <c r="L2537" s="2">
        <f t="shared" si="211"/>
        <v>2486</v>
      </c>
    </row>
    <row r="2538" spans="7:12" x14ac:dyDescent="0.2">
      <c r="G2538" s="2">
        <v>2516</v>
      </c>
      <c r="H2538" s="2">
        <f t="shared" ca="1" si="212"/>
        <v>0.78565597111226571</v>
      </c>
      <c r="I2538" s="2">
        <f t="shared" ca="1" si="208"/>
        <v>9.7076973100850131E-2</v>
      </c>
      <c r="J2538" s="2">
        <f t="shared" ca="1" si="210"/>
        <v>706.03052127273133</v>
      </c>
      <c r="K2538" s="2">
        <f t="shared" ca="1" si="209"/>
        <v>706.1</v>
      </c>
      <c r="L2538" s="2">
        <f t="shared" si="211"/>
        <v>2485</v>
      </c>
    </row>
    <row r="2539" spans="7:12" x14ac:dyDescent="0.2">
      <c r="G2539" s="2">
        <v>2517</v>
      </c>
      <c r="H2539" s="2">
        <f t="shared" ca="1" si="212"/>
        <v>0.92754377187721537</v>
      </c>
      <c r="I2539" s="2">
        <f t="shared" ca="1" si="208"/>
        <v>3.0279908299317752E-2</v>
      </c>
      <c r="J2539" s="2">
        <f t="shared" ca="1" si="210"/>
        <v>706.06080118103068</v>
      </c>
      <c r="K2539" s="2">
        <f t="shared" ca="1" si="209"/>
        <v>706.1</v>
      </c>
      <c r="L2539" s="2">
        <f t="shared" si="211"/>
        <v>2484</v>
      </c>
    </row>
    <row r="2540" spans="7:12" x14ac:dyDescent="0.2">
      <c r="G2540" s="2">
        <v>2518</v>
      </c>
      <c r="H2540" s="2">
        <f t="shared" ca="1" si="212"/>
        <v>0.50796920926362032</v>
      </c>
      <c r="I2540" s="2">
        <f t="shared" ca="1" si="208"/>
        <v>0.27278874141216447</v>
      </c>
      <c r="J2540" s="2">
        <f t="shared" ca="1" si="210"/>
        <v>706.3335899224428</v>
      </c>
      <c r="K2540" s="2">
        <f t="shared" ca="1" si="209"/>
        <v>706.40000000000009</v>
      </c>
      <c r="L2540" s="2">
        <f t="shared" si="211"/>
        <v>2483</v>
      </c>
    </row>
    <row r="2541" spans="7:12" x14ac:dyDescent="0.2">
      <c r="G2541" s="2">
        <v>2519</v>
      </c>
      <c r="H2541" s="2">
        <f t="shared" ca="1" si="212"/>
        <v>0.67484597055141438</v>
      </c>
      <c r="I2541" s="2">
        <f t="shared" ca="1" si="208"/>
        <v>0.15844915629532405</v>
      </c>
      <c r="J2541" s="2">
        <f t="shared" ca="1" si="210"/>
        <v>706.49203907873812</v>
      </c>
      <c r="K2541" s="2">
        <f t="shared" ca="1" si="209"/>
        <v>706.5</v>
      </c>
      <c r="L2541" s="2">
        <f t="shared" si="211"/>
        <v>2482</v>
      </c>
    </row>
    <row r="2542" spans="7:12" x14ac:dyDescent="0.2">
      <c r="G2542" s="2">
        <v>2520</v>
      </c>
      <c r="H2542" s="2">
        <f t="shared" ca="1" si="212"/>
        <v>9.3381300502518583E-3</v>
      </c>
      <c r="I2542" s="2">
        <f t="shared" ca="1" si="208"/>
        <v>1.8837764028771913</v>
      </c>
      <c r="J2542" s="2">
        <f t="shared" ca="1" si="210"/>
        <v>708.37581548161529</v>
      </c>
      <c r="K2542" s="2">
        <f t="shared" ca="1" si="209"/>
        <v>708.40000000000009</v>
      </c>
      <c r="L2542" s="2">
        <f t="shared" si="211"/>
        <v>2481</v>
      </c>
    </row>
    <row r="2543" spans="7:12" x14ac:dyDescent="0.2">
      <c r="G2543" s="2">
        <v>2521</v>
      </c>
      <c r="H2543" s="2">
        <f t="shared" ca="1" si="212"/>
        <v>0.33070366961331132</v>
      </c>
      <c r="I2543" s="2">
        <f t="shared" ca="1" si="208"/>
        <v>0.44618248490066675</v>
      </c>
      <c r="J2543" s="2">
        <f t="shared" ca="1" si="210"/>
        <v>708.82199796651594</v>
      </c>
      <c r="K2543" s="2">
        <f t="shared" ca="1" si="209"/>
        <v>708.90000000000009</v>
      </c>
      <c r="L2543" s="2">
        <f t="shared" si="211"/>
        <v>2480</v>
      </c>
    </row>
    <row r="2544" spans="7:12" x14ac:dyDescent="0.2">
      <c r="G2544" s="2">
        <v>2522</v>
      </c>
      <c r="H2544" s="2">
        <f t="shared" ca="1" si="212"/>
        <v>0.93340675063607437</v>
      </c>
      <c r="I2544" s="2">
        <f t="shared" ca="1" si="208"/>
        <v>2.7799198541671174E-2</v>
      </c>
      <c r="J2544" s="2">
        <f t="shared" ca="1" si="210"/>
        <v>708.84979716505757</v>
      </c>
      <c r="K2544" s="2">
        <f t="shared" ca="1" si="209"/>
        <v>708.90000000000009</v>
      </c>
      <c r="L2544" s="2">
        <f t="shared" si="211"/>
        <v>2479</v>
      </c>
    </row>
    <row r="2545" spans="7:12" x14ac:dyDescent="0.2">
      <c r="G2545" s="2">
        <v>2523</v>
      </c>
      <c r="H2545" s="2">
        <f t="shared" ca="1" si="212"/>
        <v>0.27779850520086069</v>
      </c>
      <c r="I2545" s="2">
        <f t="shared" ca="1" si="208"/>
        <v>0.51689234444019538</v>
      </c>
      <c r="J2545" s="2">
        <f t="shared" ca="1" si="210"/>
        <v>709.36668950949775</v>
      </c>
      <c r="K2545" s="2">
        <f t="shared" ca="1" si="209"/>
        <v>709.40000000000009</v>
      </c>
      <c r="L2545" s="2">
        <f t="shared" si="211"/>
        <v>2478</v>
      </c>
    </row>
    <row r="2546" spans="7:12" x14ac:dyDescent="0.2">
      <c r="G2546" s="2">
        <v>2524</v>
      </c>
      <c r="H2546" s="2">
        <f t="shared" ca="1" si="212"/>
        <v>0.51400217681803007</v>
      </c>
      <c r="I2546" s="2">
        <f t="shared" ca="1" si="208"/>
        <v>0.26868299494606646</v>
      </c>
      <c r="J2546" s="2">
        <f t="shared" ca="1" si="210"/>
        <v>709.63537250444381</v>
      </c>
      <c r="K2546" s="2">
        <f t="shared" ca="1" si="209"/>
        <v>709.7</v>
      </c>
      <c r="L2546" s="2">
        <f t="shared" si="211"/>
        <v>2477</v>
      </c>
    </row>
    <row r="2547" spans="7:12" x14ac:dyDescent="0.2">
      <c r="G2547" s="2">
        <v>2525</v>
      </c>
      <c r="H2547" s="2">
        <f t="shared" ca="1" si="212"/>
        <v>0.18014200859763774</v>
      </c>
      <c r="I2547" s="2">
        <f t="shared" ca="1" si="208"/>
        <v>0.69224951635109799</v>
      </c>
      <c r="J2547" s="2">
        <f t="shared" ca="1" si="210"/>
        <v>710.32762202079493</v>
      </c>
      <c r="K2547" s="2">
        <f t="shared" ca="1" si="209"/>
        <v>710.40000000000009</v>
      </c>
      <c r="L2547" s="2">
        <f t="shared" si="211"/>
        <v>2476</v>
      </c>
    </row>
    <row r="2548" spans="7:12" x14ac:dyDescent="0.2">
      <c r="G2548" s="2">
        <v>2526</v>
      </c>
      <c r="H2548" s="2">
        <f t="shared" ca="1" si="212"/>
        <v>0.9779377885053544</v>
      </c>
      <c r="I2548" s="2">
        <f t="shared" ca="1" si="208"/>
        <v>9.0138270326470728E-3</v>
      </c>
      <c r="J2548" s="2">
        <f t="shared" ca="1" si="210"/>
        <v>710.33663584782755</v>
      </c>
      <c r="K2548" s="2">
        <f t="shared" ca="1" si="209"/>
        <v>710.40000000000009</v>
      </c>
      <c r="L2548" s="2">
        <f t="shared" si="211"/>
        <v>2475</v>
      </c>
    </row>
    <row r="2549" spans="7:12" x14ac:dyDescent="0.2">
      <c r="G2549" s="2">
        <v>2527</v>
      </c>
      <c r="H2549" s="2">
        <f t="shared" ca="1" si="212"/>
        <v>7.914693817689944E-5</v>
      </c>
      <c r="I2549" s="2">
        <f t="shared" ca="1" si="208"/>
        <v>3.8173825611114252</v>
      </c>
      <c r="J2549" s="2">
        <f t="shared" ca="1" si="210"/>
        <v>714.15401840893901</v>
      </c>
      <c r="K2549" s="2">
        <f t="shared" ca="1" si="209"/>
        <v>714.2</v>
      </c>
      <c r="L2549" s="2">
        <f t="shared" si="211"/>
        <v>2474</v>
      </c>
    </row>
    <row r="2550" spans="7:12" x14ac:dyDescent="0.2">
      <c r="G2550" s="2">
        <v>2528</v>
      </c>
      <c r="H2550" s="2">
        <f t="shared" ca="1" si="212"/>
        <v>5.5884032275032025E-3</v>
      </c>
      <c r="I2550" s="2">
        <f t="shared" ca="1" si="208"/>
        <v>2.0974774284884461</v>
      </c>
      <c r="J2550" s="2">
        <f t="shared" ca="1" si="210"/>
        <v>716.25149583742746</v>
      </c>
      <c r="K2550" s="2">
        <f t="shared" ca="1" si="209"/>
        <v>716.30000000000007</v>
      </c>
      <c r="L2550" s="2">
        <f t="shared" si="211"/>
        <v>2473</v>
      </c>
    </row>
    <row r="2551" spans="7:12" x14ac:dyDescent="0.2">
      <c r="G2551" s="2">
        <v>2529</v>
      </c>
      <c r="H2551" s="2">
        <f t="shared" ca="1" si="212"/>
        <v>0.23605958939632687</v>
      </c>
      <c r="I2551" s="2">
        <f t="shared" ca="1" si="208"/>
        <v>0.58400930759974845</v>
      </c>
      <c r="J2551" s="2">
        <f t="shared" ca="1" si="210"/>
        <v>716.83550514502724</v>
      </c>
      <c r="K2551" s="2">
        <f t="shared" ca="1" si="209"/>
        <v>716.90000000000009</v>
      </c>
      <c r="L2551" s="2">
        <f t="shared" si="211"/>
        <v>2472</v>
      </c>
    </row>
    <row r="2552" spans="7:12" x14ac:dyDescent="0.2">
      <c r="G2552" s="2">
        <v>2530</v>
      </c>
      <c r="H2552" s="2">
        <f t="shared" ca="1" si="212"/>
        <v>0.52864616135099451</v>
      </c>
      <c r="I2552" s="2">
        <f t="shared" ca="1" si="208"/>
        <v>0.25796679605808243</v>
      </c>
      <c r="J2552" s="2">
        <f t="shared" ca="1" si="210"/>
        <v>717.09347194108534</v>
      </c>
      <c r="K2552" s="2">
        <f t="shared" ca="1" si="209"/>
        <v>717.1</v>
      </c>
      <c r="L2552" s="2">
        <f t="shared" si="211"/>
        <v>2471</v>
      </c>
    </row>
    <row r="2553" spans="7:12" x14ac:dyDescent="0.2">
      <c r="G2553" s="2">
        <v>2531</v>
      </c>
      <c r="H2553" s="2">
        <f t="shared" ca="1" si="212"/>
        <v>0.63780223172192352</v>
      </c>
      <c r="I2553" s="2">
        <f t="shared" ca="1" si="208"/>
        <v>0.18207571875249459</v>
      </c>
      <c r="J2553" s="2">
        <f t="shared" ca="1" si="210"/>
        <v>717.2755476598378</v>
      </c>
      <c r="K2553" s="2">
        <f t="shared" ca="1" si="209"/>
        <v>717.30000000000007</v>
      </c>
      <c r="L2553" s="2">
        <f t="shared" si="211"/>
        <v>2470</v>
      </c>
    </row>
    <row r="2554" spans="7:12" x14ac:dyDescent="0.2">
      <c r="G2554" s="2">
        <v>2532</v>
      </c>
      <c r="H2554" s="2">
        <f t="shared" ca="1" si="212"/>
        <v>0.9292726966235394</v>
      </c>
      <c r="I2554" s="2">
        <f t="shared" ca="1" si="208"/>
        <v>2.9709617429806223E-2</v>
      </c>
      <c r="J2554" s="2">
        <f t="shared" ca="1" si="210"/>
        <v>717.30525727726763</v>
      </c>
      <c r="K2554" s="2">
        <f t="shared" ca="1" si="209"/>
        <v>717.40000000000009</v>
      </c>
      <c r="L2554" s="2">
        <f t="shared" si="211"/>
        <v>2469</v>
      </c>
    </row>
    <row r="2555" spans="7:12" x14ac:dyDescent="0.2">
      <c r="G2555" s="2">
        <v>2533</v>
      </c>
      <c r="H2555" s="2">
        <f t="shared" ca="1" si="212"/>
        <v>2.6800961244832222E-2</v>
      </c>
      <c r="I2555" s="2">
        <f t="shared" ca="1" si="208"/>
        <v>1.4664981866953235</v>
      </c>
      <c r="J2555" s="2">
        <f t="shared" ca="1" si="210"/>
        <v>718.7717554639629</v>
      </c>
      <c r="K2555" s="2">
        <f t="shared" ca="1" si="209"/>
        <v>718.80000000000007</v>
      </c>
      <c r="L2555" s="2">
        <f t="shared" si="211"/>
        <v>2468</v>
      </c>
    </row>
    <row r="2556" spans="7:12" x14ac:dyDescent="0.2">
      <c r="G2556" s="2">
        <v>2534</v>
      </c>
      <c r="H2556" s="2">
        <f t="shared" ca="1" si="212"/>
        <v>2.7040524003672628E-2</v>
      </c>
      <c r="I2556" s="2">
        <f t="shared" ca="1" si="208"/>
        <v>1.4634854678399245</v>
      </c>
      <c r="J2556" s="2">
        <f t="shared" ca="1" si="210"/>
        <v>720.23524093180288</v>
      </c>
      <c r="K2556" s="2">
        <f t="shared" ca="1" si="209"/>
        <v>720.30000000000007</v>
      </c>
      <c r="L2556" s="2">
        <f t="shared" si="211"/>
        <v>2467</v>
      </c>
    </row>
    <row r="2557" spans="7:12" x14ac:dyDescent="0.2">
      <c r="G2557" s="2">
        <v>2535</v>
      </c>
      <c r="H2557" s="2">
        <f t="shared" ca="1" si="212"/>
        <v>0.87435207363094614</v>
      </c>
      <c r="I2557" s="2">
        <f t="shared" ca="1" si="208"/>
        <v>5.4449373154729655E-2</v>
      </c>
      <c r="J2557" s="2">
        <f t="shared" ca="1" si="210"/>
        <v>720.28969030495762</v>
      </c>
      <c r="K2557" s="2">
        <f t="shared" ca="1" si="209"/>
        <v>720.30000000000007</v>
      </c>
      <c r="L2557" s="2">
        <f t="shared" si="211"/>
        <v>2466</v>
      </c>
    </row>
    <row r="2558" spans="7:12" x14ac:dyDescent="0.2">
      <c r="G2558" s="2">
        <v>2536</v>
      </c>
      <c r="H2558" s="2">
        <f t="shared" ca="1" si="212"/>
        <v>0.33828840642882163</v>
      </c>
      <c r="I2558" s="2">
        <f t="shared" ca="1" si="208"/>
        <v>0.43969836668231776</v>
      </c>
      <c r="J2558" s="2">
        <f t="shared" ca="1" si="210"/>
        <v>720.72938867163998</v>
      </c>
      <c r="K2558" s="2">
        <f t="shared" ca="1" si="209"/>
        <v>720.80000000000007</v>
      </c>
      <c r="L2558" s="2">
        <f t="shared" si="211"/>
        <v>2465</v>
      </c>
    </row>
    <row r="2559" spans="7:12" x14ac:dyDescent="0.2">
      <c r="G2559" s="2">
        <v>2537</v>
      </c>
      <c r="H2559" s="2">
        <f t="shared" ca="1" si="212"/>
        <v>0.77881771415226719</v>
      </c>
      <c r="I2559" s="2">
        <f t="shared" ca="1" si="208"/>
        <v>0.10145221603009327</v>
      </c>
      <c r="J2559" s="2">
        <f t="shared" ca="1" si="210"/>
        <v>720.83084088767009</v>
      </c>
      <c r="K2559" s="2">
        <f t="shared" ca="1" si="209"/>
        <v>720.90000000000009</v>
      </c>
      <c r="L2559" s="2">
        <f t="shared" si="211"/>
        <v>2464</v>
      </c>
    </row>
    <row r="2560" spans="7:12" x14ac:dyDescent="0.2">
      <c r="G2560" s="2">
        <v>2538</v>
      </c>
      <c r="H2560" s="2">
        <f t="shared" ca="1" si="212"/>
        <v>0.6898781260781387</v>
      </c>
      <c r="I2560" s="2">
        <f t="shared" ca="1" si="208"/>
        <v>0.15072688829224973</v>
      </c>
      <c r="J2560" s="2">
        <f t="shared" ca="1" si="210"/>
        <v>720.98156777596239</v>
      </c>
      <c r="K2560" s="2">
        <f t="shared" ca="1" si="209"/>
        <v>721</v>
      </c>
      <c r="L2560" s="2">
        <f t="shared" si="211"/>
        <v>2463</v>
      </c>
    </row>
    <row r="2561" spans="7:12" x14ac:dyDescent="0.2">
      <c r="G2561" s="2">
        <v>2539</v>
      </c>
      <c r="H2561" s="2">
        <f t="shared" ca="1" si="212"/>
        <v>0.48851806200526682</v>
      </c>
      <c r="I2561" s="2">
        <f t="shared" ca="1" si="208"/>
        <v>0.29097434352582913</v>
      </c>
      <c r="J2561" s="2">
        <f t="shared" ca="1" si="210"/>
        <v>721.27254211948821</v>
      </c>
      <c r="K2561" s="2">
        <f t="shared" ca="1" si="209"/>
        <v>721.30000000000007</v>
      </c>
      <c r="L2561" s="2">
        <f t="shared" si="211"/>
        <v>2462</v>
      </c>
    </row>
    <row r="2562" spans="7:12" x14ac:dyDescent="0.2">
      <c r="G2562" s="2">
        <v>2540</v>
      </c>
      <c r="H2562" s="2">
        <f t="shared" ca="1" si="212"/>
        <v>0.94692470310726296</v>
      </c>
      <c r="I2562" s="2">
        <f t="shared" ca="1" si="208"/>
        <v>2.2159975591874458E-2</v>
      </c>
      <c r="J2562" s="2">
        <f t="shared" ca="1" si="210"/>
        <v>721.29470209508008</v>
      </c>
      <c r="K2562" s="2">
        <f t="shared" ca="1" si="209"/>
        <v>721.30000000000007</v>
      </c>
      <c r="L2562" s="2">
        <f t="shared" si="211"/>
        <v>2461</v>
      </c>
    </row>
    <row r="2563" spans="7:12" x14ac:dyDescent="0.2">
      <c r="G2563" s="2">
        <v>2541</v>
      </c>
      <c r="H2563" s="2">
        <f t="shared" ca="1" si="212"/>
        <v>0.235833748798155</v>
      </c>
      <c r="I2563" s="2">
        <f t="shared" ca="1" si="208"/>
        <v>0.58724722619760816</v>
      </c>
      <c r="J2563" s="2">
        <f t="shared" ca="1" si="210"/>
        <v>721.88194932127772</v>
      </c>
      <c r="K2563" s="2">
        <f t="shared" ca="1" si="209"/>
        <v>721.90000000000009</v>
      </c>
      <c r="L2563" s="2">
        <f t="shared" si="211"/>
        <v>2460</v>
      </c>
    </row>
    <row r="2564" spans="7:12" x14ac:dyDescent="0.2">
      <c r="G2564" s="2">
        <v>2542</v>
      </c>
      <c r="H2564" s="2">
        <f t="shared" ca="1" si="212"/>
        <v>0.45209147851408127</v>
      </c>
      <c r="I2564" s="2">
        <f t="shared" ca="1" si="208"/>
        <v>0.32284291725665237</v>
      </c>
      <c r="J2564" s="2">
        <f t="shared" ca="1" si="210"/>
        <v>722.20479223853442</v>
      </c>
      <c r="K2564" s="2">
        <f t="shared" ca="1" si="209"/>
        <v>722.30000000000007</v>
      </c>
      <c r="L2564" s="2">
        <f t="shared" si="211"/>
        <v>2459</v>
      </c>
    </row>
    <row r="2565" spans="7:12" x14ac:dyDescent="0.2">
      <c r="G2565" s="2">
        <v>2543</v>
      </c>
      <c r="H2565" s="2">
        <f t="shared" ca="1" si="212"/>
        <v>0.40501513485383811</v>
      </c>
      <c r="I2565" s="2">
        <f t="shared" ca="1" si="208"/>
        <v>0.36770986271943146</v>
      </c>
      <c r="J2565" s="2">
        <f t="shared" ca="1" si="210"/>
        <v>722.5725021012538</v>
      </c>
      <c r="K2565" s="2">
        <f t="shared" ca="1" si="209"/>
        <v>722.6</v>
      </c>
      <c r="L2565" s="2">
        <f t="shared" si="211"/>
        <v>2458</v>
      </c>
    </row>
    <row r="2566" spans="7:12" x14ac:dyDescent="0.2">
      <c r="G2566" s="2">
        <v>2544</v>
      </c>
      <c r="H2566" s="2">
        <f t="shared" ca="1" si="212"/>
        <v>0.45899388685236586</v>
      </c>
      <c r="I2566" s="2">
        <f t="shared" ca="1" si="208"/>
        <v>0.31693870061648938</v>
      </c>
      <c r="J2566" s="2">
        <f t="shared" ca="1" si="210"/>
        <v>722.88944080187025</v>
      </c>
      <c r="K2566" s="2">
        <f t="shared" ca="1" si="209"/>
        <v>722.90000000000009</v>
      </c>
      <c r="L2566" s="2">
        <f t="shared" si="211"/>
        <v>2457</v>
      </c>
    </row>
    <row r="2567" spans="7:12" x14ac:dyDescent="0.2">
      <c r="G2567" s="2">
        <v>2545</v>
      </c>
      <c r="H2567" s="2">
        <f t="shared" ca="1" si="212"/>
        <v>0.66426276926137451</v>
      </c>
      <c r="I2567" s="2">
        <f t="shared" ca="1" si="208"/>
        <v>0.16656248817160199</v>
      </c>
      <c r="J2567" s="2">
        <f t="shared" ca="1" si="210"/>
        <v>723.05600329004187</v>
      </c>
      <c r="K2567" s="2">
        <f t="shared" ca="1" si="209"/>
        <v>723.1</v>
      </c>
      <c r="L2567" s="2">
        <f t="shared" si="211"/>
        <v>2456</v>
      </c>
    </row>
    <row r="2568" spans="7:12" x14ac:dyDescent="0.2">
      <c r="G2568" s="2">
        <v>2546</v>
      </c>
      <c r="H2568" s="2">
        <f t="shared" ca="1" si="212"/>
        <v>0.1312518765012487</v>
      </c>
      <c r="I2568" s="2">
        <f t="shared" ca="1" si="208"/>
        <v>0.82714341362942412</v>
      </c>
      <c r="J2568" s="2">
        <f t="shared" ca="1" si="210"/>
        <v>723.88314670367129</v>
      </c>
      <c r="K2568" s="2">
        <f t="shared" ca="1" si="209"/>
        <v>723.90000000000009</v>
      </c>
      <c r="L2568" s="2">
        <f t="shared" si="211"/>
        <v>2455</v>
      </c>
    </row>
    <row r="2569" spans="7:12" x14ac:dyDescent="0.2">
      <c r="G2569" s="2">
        <v>2547</v>
      </c>
      <c r="H2569" s="2">
        <f t="shared" ca="1" si="212"/>
        <v>0.38287069796690376</v>
      </c>
      <c r="I2569" s="2">
        <f t="shared" ca="1" si="208"/>
        <v>0.39122165852561525</v>
      </c>
      <c r="J2569" s="2">
        <f t="shared" ca="1" si="210"/>
        <v>724.27436836219692</v>
      </c>
      <c r="K2569" s="2">
        <f t="shared" ca="1" si="209"/>
        <v>724.30000000000007</v>
      </c>
      <c r="L2569" s="2">
        <f t="shared" si="211"/>
        <v>2454</v>
      </c>
    </row>
    <row r="2570" spans="7:12" x14ac:dyDescent="0.2">
      <c r="G2570" s="2">
        <v>2548</v>
      </c>
      <c r="H2570" s="2">
        <f t="shared" ca="1" si="212"/>
        <v>0.60129253124681381</v>
      </c>
      <c r="I2570" s="2">
        <f t="shared" ca="1" si="208"/>
        <v>0.20736800734755181</v>
      </c>
      <c r="J2570" s="2">
        <f t="shared" ca="1" si="210"/>
        <v>724.48173636954448</v>
      </c>
      <c r="K2570" s="2">
        <f t="shared" ca="1" si="209"/>
        <v>724.5</v>
      </c>
      <c r="L2570" s="2">
        <f t="shared" si="211"/>
        <v>2453</v>
      </c>
    </row>
    <row r="2571" spans="7:12" x14ac:dyDescent="0.2">
      <c r="G2571" s="2">
        <v>2549</v>
      </c>
      <c r="H2571" s="2">
        <f t="shared" ca="1" si="212"/>
        <v>0.21944942133958534</v>
      </c>
      <c r="I2571" s="2">
        <f t="shared" ca="1" si="208"/>
        <v>0.61852915975454714</v>
      </c>
      <c r="J2571" s="2">
        <f t="shared" ca="1" si="210"/>
        <v>725.10026552929901</v>
      </c>
      <c r="K2571" s="2">
        <f t="shared" ca="1" si="209"/>
        <v>725.2</v>
      </c>
      <c r="L2571" s="2">
        <f t="shared" si="211"/>
        <v>2452</v>
      </c>
    </row>
    <row r="2572" spans="7:12" x14ac:dyDescent="0.2">
      <c r="G2572" s="2">
        <v>2550</v>
      </c>
      <c r="H2572" s="2">
        <f t="shared" ca="1" si="212"/>
        <v>0.55689391446724623</v>
      </c>
      <c r="I2572" s="2">
        <f t="shared" ca="1" si="208"/>
        <v>0.23883333984520269</v>
      </c>
      <c r="J2572" s="2">
        <f t="shared" ca="1" si="210"/>
        <v>725.33909886914421</v>
      </c>
      <c r="K2572" s="2">
        <f t="shared" ca="1" si="209"/>
        <v>725.40000000000009</v>
      </c>
      <c r="L2572" s="2">
        <f t="shared" si="211"/>
        <v>2451</v>
      </c>
    </row>
    <row r="2573" spans="7:12" x14ac:dyDescent="0.2">
      <c r="G2573" s="2">
        <v>2551</v>
      </c>
      <c r="H2573" s="2">
        <f t="shared" ca="1" si="212"/>
        <v>0.80712683567298704</v>
      </c>
      <c r="I2573" s="2">
        <f t="shared" ca="1" si="208"/>
        <v>8.7458960694962617E-2</v>
      </c>
      <c r="J2573" s="2">
        <f t="shared" ca="1" si="210"/>
        <v>725.42655782983923</v>
      </c>
      <c r="K2573" s="2">
        <f t="shared" ca="1" si="209"/>
        <v>725.5</v>
      </c>
      <c r="L2573" s="2">
        <f t="shared" si="211"/>
        <v>2450</v>
      </c>
    </row>
    <row r="2574" spans="7:12" x14ac:dyDescent="0.2">
      <c r="G2574" s="2">
        <v>2552</v>
      </c>
      <c r="H2574" s="2">
        <f t="shared" ca="1" si="212"/>
        <v>0.45292878235579515</v>
      </c>
      <c r="I2574" s="2">
        <f t="shared" ca="1" si="208"/>
        <v>0.32340562646020071</v>
      </c>
      <c r="J2574" s="2">
        <f t="shared" ca="1" si="210"/>
        <v>725.74996345629938</v>
      </c>
      <c r="K2574" s="2">
        <f t="shared" ca="1" si="209"/>
        <v>725.80000000000007</v>
      </c>
      <c r="L2574" s="2">
        <f t="shared" si="211"/>
        <v>2449</v>
      </c>
    </row>
    <row r="2575" spans="7:12" x14ac:dyDescent="0.2">
      <c r="G2575" s="2">
        <v>2553</v>
      </c>
      <c r="H2575" s="2">
        <f t="shared" ca="1" si="212"/>
        <v>0.74168646598219168</v>
      </c>
      <c r="I2575" s="2">
        <f t="shared" ca="1" si="208"/>
        <v>0.12207053827610471</v>
      </c>
      <c r="J2575" s="2">
        <f t="shared" ca="1" si="210"/>
        <v>725.87203399457553</v>
      </c>
      <c r="K2575" s="2">
        <f t="shared" ca="1" si="209"/>
        <v>725.90000000000009</v>
      </c>
      <c r="L2575" s="2">
        <f t="shared" si="211"/>
        <v>2448</v>
      </c>
    </row>
    <row r="2576" spans="7:12" x14ac:dyDescent="0.2">
      <c r="G2576" s="2">
        <v>2554</v>
      </c>
      <c r="H2576" s="2">
        <f t="shared" ca="1" si="212"/>
        <v>0.30159236366832043</v>
      </c>
      <c r="I2576" s="2">
        <f t="shared" ca="1" si="208"/>
        <v>0.489856543756027</v>
      </c>
      <c r="J2576" s="2">
        <f t="shared" ca="1" si="210"/>
        <v>726.36189053833152</v>
      </c>
      <c r="K2576" s="2">
        <f t="shared" ca="1" si="209"/>
        <v>726.40000000000009</v>
      </c>
      <c r="L2576" s="2">
        <f t="shared" si="211"/>
        <v>2447</v>
      </c>
    </row>
    <row r="2577" spans="7:12" x14ac:dyDescent="0.2">
      <c r="G2577" s="2">
        <v>2555</v>
      </c>
      <c r="H2577" s="2">
        <f t="shared" ca="1" si="212"/>
        <v>0.52729665378912871</v>
      </c>
      <c r="I2577" s="2">
        <f t="shared" ca="1" si="208"/>
        <v>0.26164839672919366</v>
      </c>
      <c r="J2577" s="2">
        <f t="shared" ca="1" si="210"/>
        <v>726.62353893506076</v>
      </c>
      <c r="K2577" s="2">
        <f t="shared" ca="1" si="209"/>
        <v>726.7</v>
      </c>
      <c r="L2577" s="2">
        <f t="shared" si="211"/>
        <v>2446</v>
      </c>
    </row>
    <row r="2578" spans="7:12" x14ac:dyDescent="0.2">
      <c r="G2578" s="2">
        <v>2556</v>
      </c>
      <c r="H2578" s="2">
        <f t="shared" ca="1" si="212"/>
        <v>0.65183508787435052</v>
      </c>
      <c r="I2578" s="2">
        <f t="shared" ca="1" si="208"/>
        <v>0.17503627065701746</v>
      </c>
      <c r="J2578" s="2">
        <f t="shared" ca="1" si="210"/>
        <v>726.79857520571784</v>
      </c>
      <c r="K2578" s="2">
        <f t="shared" ca="1" si="209"/>
        <v>726.80000000000007</v>
      </c>
      <c r="L2578" s="2">
        <f t="shared" si="211"/>
        <v>2445</v>
      </c>
    </row>
    <row r="2579" spans="7:12" x14ac:dyDescent="0.2">
      <c r="G2579" s="2">
        <v>2557</v>
      </c>
      <c r="H2579" s="2">
        <f t="shared" ca="1" si="212"/>
        <v>0.28381581927816146</v>
      </c>
      <c r="I2579" s="2">
        <f t="shared" ca="1" si="208"/>
        <v>0.51531496516850017</v>
      </c>
      <c r="J2579" s="2">
        <f t="shared" ca="1" si="210"/>
        <v>727.31389017088634</v>
      </c>
      <c r="K2579" s="2">
        <f t="shared" ca="1" si="209"/>
        <v>727.40000000000009</v>
      </c>
      <c r="L2579" s="2">
        <f t="shared" si="211"/>
        <v>2444</v>
      </c>
    </row>
    <row r="2580" spans="7:12" x14ac:dyDescent="0.2">
      <c r="G2580" s="2">
        <v>2558</v>
      </c>
      <c r="H2580" s="2">
        <f t="shared" ca="1" si="212"/>
        <v>0.10993698177478872</v>
      </c>
      <c r="I2580" s="2">
        <f t="shared" ca="1" si="208"/>
        <v>0.90374456418831728</v>
      </c>
      <c r="J2580" s="2">
        <f t="shared" ca="1" si="210"/>
        <v>728.21763473507463</v>
      </c>
      <c r="K2580" s="2">
        <f t="shared" ca="1" si="209"/>
        <v>728.30000000000007</v>
      </c>
      <c r="L2580" s="2">
        <f t="shared" si="211"/>
        <v>2443</v>
      </c>
    </row>
    <row r="2581" spans="7:12" x14ac:dyDescent="0.2">
      <c r="G2581" s="2">
        <v>2559</v>
      </c>
      <c r="H2581" s="2">
        <f t="shared" ca="1" si="212"/>
        <v>0.59035423903387219</v>
      </c>
      <c r="I2581" s="2">
        <f t="shared" ca="1" si="208"/>
        <v>0.21582003157709642</v>
      </c>
      <c r="J2581" s="2">
        <f t="shared" ca="1" si="210"/>
        <v>728.43345476665172</v>
      </c>
      <c r="K2581" s="2">
        <f t="shared" ca="1" si="209"/>
        <v>728.5</v>
      </c>
      <c r="L2581" s="2">
        <f t="shared" si="211"/>
        <v>2442</v>
      </c>
    </row>
    <row r="2582" spans="7:12" x14ac:dyDescent="0.2">
      <c r="G2582" s="2">
        <v>2560</v>
      </c>
      <c r="H2582" s="2">
        <f t="shared" ca="1" si="212"/>
        <v>0.29745117510424646</v>
      </c>
      <c r="I2582" s="2">
        <f t="shared" ca="1" si="208"/>
        <v>0.4967247786816143</v>
      </c>
      <c r="J2582" s="2">
        <f t="shared" ca="1" si="210"/>
        <v>728.93017954533332</v>
      </c>
      <c r="K2582" s="2">
        <f t="shared" ca="1" si="209"/>
        <v>729</v>
      </c>
      <c r="L2582" s="2">
        <f t="shared" si="211"/>
        <v>2441</v>
      </c>
    </row>
    <row r="2583" spans="7:12" x14ac:dyDescent="0.2">
      <c r="G2583" s="2">
        <v>2561</v>
      </c>
      <c r="H2583" s="2">
        <f t="shared" ca="1" si="212"/>
        <v>0.52482148887342805</v>
      </c>
      <c r="I2583" s="2">
        <f t="shared" ref="I2583:I2646" ca="1" si="213">-LN(H2583)/(L2583*rate)</f>
        <v>0.26422012106733472</v>
      </c>
      <c r="J2583" s="2">
        <f t="shared" ca="1" si="210"/>
        <v>729.19439966640061</v>
      </c>
      <c r="K2583" s="2">
        <f t="shared" ca="1" si="209"/>
        <v>729.2</v>
      </c>
      <c r="L2583" s="2">
        <f t="shared" si="211"/>
        <v>2440</v>
      </c>
    </row>
    <row r="2584" spans="7:12" x14ac:dyDescent="0.2">
      <c r="G2584" s="2">
        <v>2562</v>
      </c>
      <c r="H2584" s="2">
        <f t="shared" ca="1" si="212"/>
        <v>0.54337153982286734</v>
      </c>
      <c r="I2584" s="2">
        <f t="shared" ca="1" si="213"/>
        <v>0.2500869034970431</v>
      </c>
      <c r="J2584" s="2">
        <f t="shared" ca="1" si="210"/>
        <v>729.44448656989766</v>
      </c>
      <c r="K2584" s="2">
        <f t="shared" ref="K2584:K2647" ca="1" si="214">CEILING(J2584,B$2)</f>
        <v>729.5</v>
      </c>
      <c r="L2584" s="2">
        <f t="shared" si="211"/>
        <v>2439</v>
      </c>
    </row>
    <row r="2585" spans="7:12" x14ac:dyDescent="0.2">
      <c r="G2585" s="2">
        <v>2563</v>
      </c>
      <c r="H2585" s="2">
        <f t="shared" ca="1" si="212"/>
        <v>0.55516909994618269</v>
      </c>
      <c r="I2585" s="2">
        <f t="shared" ca="1" si="213"/>
        <v>0.24137921536296508</v>
      </c>
      <c r="J2585" s="2">
        <f t="shared" ref="J2585:J2648" ca="1" si="215">J2584+I2585</f>
        <v>729.6858657852606</v>
      </c>
      <c r="K2585" s="2">
        <f t="shared" ca="1" si="214"/>
        <v>729.7</v>
      </c>
      <c r="L2585" s="2">
        <f t="shared" ref="L2585:L2648" si="216">L2584-1</f>
        <v>2438</v>
      </c>
    </row>
    <row r="2586" spans="7:12" x14ac:dyDescent="0.2">
      <c r="G2586" s="2">
        <v>2564</v>
      </c>
      <c r="H2586" s="2">
        <f t="shared" ca="1" si="212"/>
        <v>0.25313130525766991</v>
      </c>
      <c r="I2586" s="2">
        <f t="shared" ca="1" si="213"/>
        <v>0.56374515050128982</v>
      </c>
      <c r="J2586" s="2">
        <f t="shared" ca="1" si="215"/>
        <v>730.24961093576189</v>
      </c>
      <c r="K2586" s="2">
        <f t="shared" ca="1" si="214"/>
        <v>730.30000000000007</v>
      </c>
      <c r="L2586" s="2">
        <f t="shared" si="216"/>
        <v>2437</v>
      </c>
    </row>
    <row r="2587" spans="7:12" x14ac:dyDescent="0.2">
      <c r="G2587" s="2">
        <v>2565</v>
      </c>
      <c r="H2587" s="2">
        <f t="shared" ca="1" si="212"/>
        <v>0.20174001949015086</v>
      </c>
      <c r="I2587" s="2">
        <f t="shared" ca="1" si="213"/>
        <v>0.65713277616798327</v>
      </c>
      <c r="J2587" s="2">
        <f t="shared" ca="1" si="215"/>
        <v>730.90674371192983</v>
      </c>
      <c r="K2587" s="2">
        <f t="shared" ca="1" si="214"/>
        <v>731</v>
      </c>
      <c r="L2587" s="2">
        <f t="shared" si="216"/>
        <v>2436</v>
      </c>
    </row>
    <row r="2588" spans="7:12" x14ac:dyDescent="0.2">
      <c r="G2588" s="2">
        <v>2566</v>
      </c>
      <c r="H2588" s="2">
        <f t="shared" ca="1" si="212"/>
        <v>0.87856782432449199</v>
      </c>
      <c r="I2588" s="2">
        <f t="shared" ca="1" si="213"/>
        <v>5.3167215457983079E-2</v>
      </c>
      <c r="J2588" s="2">
        <f t="shared" ca="1" si="215"/>
        <v>730.9599109273878</v>
      </c>
      <c r="K2588" s="2">
        <f t="shared" ca="1" si="214"/>
        <v>731</v>
      </c>
      <c r="L2588" s="2">
        <f t="shared" si="216"/>
        <v>2435</v>
      </c>
    </row>
    <row r="2589" spans="7:12" x14ac:dyDescent="0.2">
      <c r="G2589" s="2">
        <v>2567</v>
      </c>
      <c r="H2589" s="2">
        <f t="shared" ca="1" si="212"/>
        <v>0.33820695233715259</v>
      </c>
      <c r="I2589" s="2">
        <f t="shared" ca="1" si="213"/>
        <v>0.44539740585371879</v>
      </c>
      <c r="J2589" s="2">
        <f t="shared" ca="1" si="215"/>
        <v>731.40530833324146</v>
      </c>
      <c r="K2589" s="2">
        <f t="shared" ca="1" si="214"/>
        <v>731.5</v>
      </c>
      <c r="L2589" s="2">
        <f t="shared" si="216"/>
        <v>2434</v>
      </c>
    </row>
    <row r="2590" spans="7:12" x14ac:dyDescent="0.2">
      <c r="G2590" s="2">
        <v>2568</v>
      </c>
      <c r="H2590" s="2">
        <f t="shared" ca="1" si="212"/>
        <v>0.95647816589727419</v>
      </c>
      <c r="I2590" s="2">
        <f t="shared" ca="1" si="213"/>
        <v>1.828907416486197E-2</v>
      </c>
      <c r="J2590" s="2">
        <f t="shared" ca="1" si="215"/>
        <v>731.42359740740631</v>
      </c>
      <c r="K2590" s="2">
        <f t="shared" ca="1" si="214"/>
        <v>731.5</v>
      </c>
      <c r="L2590" s="2">
        <f t="shared" si="216"/>
        <v>2433</v>
      </c>
    </row>
    <row r="2591" spans="7:12" x14ac:dyDescent="0.2">
      <c r="G2591" s="2">
        <v>2569</v>
      </c>
      <c r="H2591" s="2">
        <f t="shared" ca="1" si="212"/>
        <v>0.99750557735266043</v>
      </c>
      <c r="I2591" s="2">
        <f t="shared" ca="1" si="213"/>
        <v>1.0269485619909789E-3</v>
      </c>
      <c r="J2591" s="2">
        <f t="shared" ca="1" si="215"/>
        <v>731.42462435596826</v>
      </c>
      <c r="K2591" s="2">
        <f t="shared" ca="1" si="214"/>
        <v>731.5</v>
      </c>
      <c r="L2591" s="2">
        <f t="shared" si="216"/>
        <v>2432</v>
      </c>
    </row>
    <row r="2592" spans="7:12" x14ac:dyDescent="0.2">
      <c r="G2592" s="2">
        <v>2570</v>
      </c>
      <c r="H2592" s="2">
        <f t="shared" ca="1" si="212"/>
        <v>0.69677612609958628</v>
      </c>
      <c r="I2592" s="2">
        <f t="shared" ca="1" si="213"/>
        <v>0.14861831190046176</v>
      </c>
      <c r="J2592" s="2">
        <f t="shared" ca="1" si="215"/>
        <v>731.57324266786873</v>
      </c>
      <c r="K2592" s="2">
        <f t="shared" ca="1" si="214"/>
        <v>731.6</v>
      </c>
      <c r="L2592" s="2">
        <f t="shared" si="216"/>
        <v>2431</v>
      </c>
    </row>
    <row r="2593" spans="7:12" x14ac:dyDescent="0.2">
      <c r="G2593" s="2">
        <v>2571</v>
      </c>
      <c r="H2593" s="2">
        <f t="shared" ref="H2593:H2656" ca="1" si="217">RAND()</f>
        <v>0.92298217108181324</v>
      </c>
      <c r="I2593" s="2">
        <f t="shared" ca="1" si="213"/>
        <v>3.298163001518712E-2</v>
      </c>
      <c r="J2593" s="2">
        <f t="shared" ca="1" si="215"/>
        <v>731.60622429788395</v>
      </c>
      <c r="K2593" s="2">
        <f t="shared" ca="1" si="214"/>
        <v>731.7</v>
      </c>
      <c r="L2593" s="2">
        <f t="shared" si="216"/>
        <v>2430</v>
      </c>
    </row>
    <row r="2594" spans="7:12" x14ac:dyDescent="0.2">
      <c r="G2594" s="2">
        <v>2572</v>
      </c>
      <c r="H2594" s="2">
        <f t="shared" ca="1" si="217"/>
        <v>0.55720626037952214</v>
      </c>
      <c r="I2594" s="2">
        <f t="shared" ca="1" si="213"/>
        <v>0.24076566558803014</v>
      </c>
      <c r="J2594" s="2">
        <f t="shared" ca="1" si="215"/>
        <v>731.84698996347197</v>
      </c>
      <c r="K2594" s="2">
        <f t="shared" ca="1" si="214"/>
        <v>731.90000000000009</v>
      </c>
      <c r="L2594" s="2">
        <f t="shared" si="216"/>
        <v>2429</v>
      </c>
    </row>
    <row r="2595" spans="7:12" x14ac:dyDescent="0.2">
      <c r="G2595" s="2">
        <v>2573</v>
      </c>
      <c r="H2595" s="2">
        <f t="shared" ca="1" si="217"/>
        <v>0.78271752338008949</v>
      </c>
      <c r="I2595" s="2">
        <f t="shared" ca="1" si="213"/>
        <v>0.10089926278758959</v>
      </c>
      <c r="J2595" s="2">
        <f t="shared" ca="1" si="215"/>
        <v>731.94788922625958</v>
      </c>
      <c r="K2595" s="2">
        <f t="shared" ca="1" si="214"/>
        <v>732</v>
      </c>
      <c r="L2595" s="2">
        <f t="shared" si="216"/>
        <v>2428</v>
      </c>
    </row>
    <row r="2596" spans="7:12" x14ac:dyDescent="0.2">
      <c r="G2596" s="2">
        <v>2574</v>
      </c>
      <c r="H2596" s="2">
        <f t="shared" ca="1" si="217"/>
        <v>0.72274068311356487</v>
      </c>
      <c r="I2596" s="2">
        <f t="shared" ca="1" si="213"/>
        <v>0.13378854101887233</v>
      </c>
      <c r="J2596" s="2">
        <f t="shared" ca="1" si="215"/>
        <v>732.08167776727839</v>
      </c>
      <c r="K2596" s="2">
        <f t="shared" ca="1" si="214"/>
        <v>732.1</v>
      </c>
      <c r="L2596" s="2">
        <f t="shared" si="216"/>
        <v>2427</v>
      </c>
    </row>
    <row r="2597" spans="7:12" x14ac:dyDescent="0.2">
      <c r="G2597" s="2">
        <v>2575</v>
      </c>
      <c r="H2597" s="2">
        <f t="shared" ca="1" si="217"/>
        <v>0.6680721735436177</v>
      </c>
      <c r="I2597" s="2">
        <f t="shared" ca="1" si="213"/>
        <v>0.16626507298222415</v>
      </c>
      <c r="J2597" s="2">
        <f t="shared" ca="1" si="215"/>
        <v>732.24794284026063</v>
      </c>
      <c r="K2597" s="2">
        <f t="shared" ca="1" si="214"/>
        <v>732.30000000000007</v>
      </c>
      <c r="L2597" s="2">
        <f t="shared" si="216"/>
        <v>2426</v>
      </c>
    </row>
    <row r="2598" spans="7:12" x14ac:dyDescent="0.2">
      <c r="G2598" s="2">
        <v>2576</v>
      </c>
      <c r="H2598" s="2">
        <f t="shared" ca="1" si="217"/>
        <v>0.64872452204400977</v>
      </c>
      <c r="I2598" s="2">
        <f t="shared" ca="1" si="213"/>
        <v>0.1784524196504719</v>
      </c>
      <c r="J2598" s="2">
        <f t="shared" ca="1" si="215"/>
        <v>732.42639525991115</v>
      </c>
      <c r="K2598" s="2">
        <f t="shared" ca="1" si="214"/>
        <v>732.5</v>
      </c>
      <c r="L2598" s="2">
        <f t="shared" si="216"/>
        <v>2425</v>
      </c>
    </row>
    <row r="2599" spans="7:12" x14ac:dyDescent="0.2">
      <c r="G2599" s="2">
        <v>2577</v>
      </c>
      <c r="H2599" s="2">
        <f t="shared" ca="1" si="217"/>
        <v>0.73048001726755873</v>
      </c>
      <c r="I2599" s="2">
        <f t="shared" ca="1" si="213"/>
        <v>0.12955998475057998</v>
      </c>
      <c r="J2599" s="2">
        <f t="shared" ca="1" si="215"/>
        <v>732.55595524466173</v>
      </c>
      <c r="K2599" s="2">
        <f t="shared" ca="1" si="214"/>
        <v>732.6</v>
      </c>
      <c r="L2599" s="2">
        <f t="shared" si="216"/>
        <v>2424</v>
      </c>
    </row>
    <row r="2600" spans="7:12" x14ac:dyDescent="0.2">
      <c r="G2600" s="2">
        <v>2578</v>
      </c>
      <c r="H2600" s="2">
        <f t="shared" ca="1" si="217"/>
        <v>0.51324339155548548</v>
      </c>
      <c r="I2600" s="2">
        <f t="shared" ca="1" si="213"/>
        <v>0.27528068462625044</v>
      </c>
      <c r="J2600" s="2">
        <f t="shared" ca="1" si="215"/>
        <v>732.83123592928803</v>
      </c>
      <c r="K2600" s="2">
        <f t="shared" ca="1" si="214"/>
        <v>732.90000000000009</v>
      </c>
      <c r="L2600" s="2">
        <f t="shared" si="216"/>
        <v>2423</v>
      </c>
    </row>
    <row r="2601" spans="7:12" x14ac:dyDescent="0.2">
      <c r="G2601" s="2">
        <v>2579</v>
      </c>
      <c r="H2601" s="2">
        <f t="shared" ca="1" si="217"/>
        <v>0.94288250308670563</v>
      </c>
      <c r="I2601" s="2">
        <f t="shared" ca="1" si="213"/>
        <v>2.428307315090188E-2</v>
      </c>
      <c r="J2601" s="2">
        <f t="shared" ca="1" si="215"/>
        <v>732.85551900243888</v>
      </c>
      <c r="K2601" s="2">
        <f t="shared" ca="1" si="214"/>
        <v>732.90000000000009</v>
      </c>
      <c r="L2601" s="2">
        <f t="shared" si="216"/>
        <v>2422</v>
      </c>
    </row>
    <row r="2602" spans="7:12" x14ac:dyDescent="0.2">
      <c r="G2602" s="2">
        <v>2580</v>
      </c>
      <c r="H2602" s="2">
        <f t="shared" ca="1" si="217"/>
        <v>0.86350669182848039</v>
      </c>
      <c r="I2602" s="2">
        <f t="shared" ca="1" si="213"/>
        <v>6.061694827295535E-2</v>
      </c>
      <c r="J2602" s="2">
        <f t="shared" ca="1" si="215"/>
        <v>732.9161359507118</v>
      </c>
      <c r="K2602" s="2">
        <f t="shared" ca="1" si="214"/>
        <v>733</v>
      </c>
      <c r="L2602" s="2">
        <f t="shared" si="216"/>
        <v>2421</v>
      </c>
    </row>
    <row r="2603" spans="7:12" x14ac:dyDescent="0.2">
      <c r="G2603" s="2">
        <v>2581</v>
      </c>
      <c r="H2603" s="2">
        <f t="shared" ca="1" si="217"/>
        <v>0.70114092729866095</v>
      </c>
      <c r="I2603" s="2">
        <f t="shared" ca="1" si="213"/>
        <v>0.14671337794915659</v>
      </c>
      <c r="J2603" s="2">
        <f t="shared" ca="1" si="215"/>
        <v>733.06284932866095</v>
      </c>
      <c r="K2603" s="2">
        <f t="shared" ca="1" si="214"/>
        <v>733.1</v>
      </c>
      <c r="L2603" s="2">
        <f t="shared" si="216"/>
        <v>2420</v>
      </c>
    </row>
    <row r="2604" spans="7:12" x14ac:dyDescent="0.2">
      <c r="G2604" s="2">
        <v>2582</v>
      </c>
      <c r="H2604" s="2">
        <f t="shared" ca="1" si="217"/>
        <v>9.4295357007987524E-2</v>
      </c>
      <c r="I2604" s="2">
        <f t="shared" ca="1" si="213"/>
        <v>0.97615681147147337</v>
      </c>
      <c r="J2604" s="2">
        <f t="shared" ca="1" si="215"/>
        <v>734.03900614013241</v>
      </c>
      <c r="K2604" s="2">
        <f t="shared" ca="1" si="214"/>
        <v>734.1</v>
      </c>
      <c r="L2604" s="2">
        <f t="shared" si="216"/>
        <v>2419</v>
      </c>
    </row>
    <row r="2605" spans="7:12" x14ac:dyDescent="0.2">
      <c r="G2605" s="2">
        <v>2583</v>
      </c>
      <c r="H2605" s="2">
        <f t="shared" ca="1" si="217"/>
        <v>0.14312742388954003</v>
      </c>
      <c r="I2605" s="2">
        <f t="shared" ca="1" si="213"/>
        <v>0.80397848194552013</v>
      </c>
      <c r="J2605" s="2">
        <f t="shared" ca="1" si="215"/>
        <v>734.84298462207789</v>
      </c>
      <c r="K2605" s="2">
        <f t="shared" ca="1" si="214"/>
        <v>734.90000000000009</v>
      </c>
      <c r="L2605" s="2">
        <f t="shared" si="216"/>
        <v>2418</v>
      </c>
    </row>
    <row r="2606" spans="7:12" x14ac:dyDescent="0.2">
      <c r="G2606" s="2">
        <v>2584</v>
      </c>
      <c r="H2606" s="2">
        <f t="shared" ca="1" si="217"/>
        <v>0.71279803744666581</v>
      </c>
      <c r="I2606" s="2">
        <f t="shared" ca="1" si="213"/>
        <v>0.1400732958754087</v>
      </c>
      <c r="J2606" s="2">
        <f t="shared" ca="1" si="215"/>
        <v>734.98305791795326</v>
      </c>
      <c r="K2606" s="2">
        <f t="shared" ca="1" si="214"/>
        <v>735</v>
      </c>
      <c r="L2606" s="2">
        <f t="shared" si="216"/>
        <v>2417</v>
      </c>
    </row>
    <row r="2607" spans="7:12" x14ac:dyDescent="0.2">
      <c r="G2607" s="2">
        <v>2585</v>
      </c>
      <c r="H2607" s="2">
        <f t="shared" ca="1" si="217"/>
        <v>0.65500766611600902</v>
      </c>
      <c r="I2607" s="2">
        <f t="shared" ca="1" si="213"/>
        <v>0.17512762393272741</v>
      </c>
      <c r="J2607" s="2">
        <f t="shared" ca="1" si="215"/>
        <v>735.15818554188604</v>
      </c>
      <c r="K2607" s="2">
        <f t="shared" ca="1" si="214"/>
        <v>735.2</v>
      </c>
      <c r="L2607" s="2">
        <f t="shared" si="216"/>
        <v>2416</v>
      </c>
    </row>
    <row r="2608" spans="7:12" x14ac:dyDescent="0.2">
      <c r="G2608" s="2">
        <v>2586</v>
      </c>
      <c r="H2608" s="2">
        <f t="shared" ca="1" si="217"/>
        <v>6.2623736468803148E-3</v>
      </c>
      <c r="I2608" s="2">
        <f t="shared" ca="1" si="213"/>
        <v>2.1007022728453628</v>
      </c>
      <c r="J2608" s="2">
        <f t="shared" ca="1" si="215"/>
        <v>737.25888781473145</v>
      </c>
      <c r="K2608" s="2">
        <f t="shared" ca="1" si="214"/>
        <v>737.30000000000007</v>
      </c>
      <c r="L2608" s="2">
        <f t="shared" si="216"/>
        <v>2415</v>
      </c>
    </row>
    <row r="2609" spans="7:12" x14ac:dyDescent="0.2">
      <c r="G2609" s="2">
        <v>2587</v>
      </c>
      <c r="H2609" s="2">
        <f t="shared" ca="1" si="217"/>
        <v>0.46127927368121513</v>
      </c>
      <c r="I2609" s="2">
        <f t="shared" ca="1" si="213"/>
        <v>0.32052676870991953</v>
      </c>
      <c r="J2609" s="2">
        <f t="shared" ca="1" si="215"/>
        <v>737.57941458344135</v>
      </c>
      <c r="K2609" s="2">
        <f t="shared" ca="1" si="214"/>
        <v>737.6</v>
      </c>
      <c r="L2609" s="2">
        <f t="shared" si="216"/>
        <v>2414</v>
      </c>
    </row>
    <row r="2610" spans="7:12" x14ac:dyDescent="0.2">
      <c r="G2610" s="2">
        <v>2588</v>
      </c>
      <c r="H2610" s="2">
        <f t="shared" ca="1" si="217"/>
        <v>0.9601812368358813</v>
      </c>
      <c r="I2610" s="2">
        <f t="shared" ca="1" si="213"/>
        <v>1.6839297127155962E-2</v>
      </c>
      <c r="J2610" s="2">
        <f t="shared" ca="1" si="215"/>
        <v>737.5962538805685</v>
      </c>
      <c r="K2610" s="2">
        <f t="shared" ca="1" si="214"/>
        <v>737.6</v>
      </c>
      <c r="L2610" s="2">
        <f t="shared" si="216"/>
        <v>2413</v>
      </c>
    </row>
    <row r="2611" spans="7:12" x14ac:dyDescent="0.2">
      <c r="G2611" s="2">
        <v>2589</v>
      </c>
      <c r="H2611" s="2">
        <f t="shared" ca="1" si="217"/>
        <v>0.31868134080698629</v>
      </c>
      <c r="I2611" s="2">
        <f t="shared" ca="1" si="213"/>
        <v>0.47411426496747899</v>
      </c>
      <c r="J2611" s="2">
        <f t="shared" ca="1" si="215"/>
        <v>738.07036814553601</v>
      </c>
      <c r="K2611" s="2">
        <f t="shared" ca="1" si="214"/>
        <v>738.1</v>
      </c>
      <c r="L2611" s="2">
        <f t="shared" si="216"/>
        <v>2412</v>
      </c>
    </row>
    <row r="2612" spans="7:12" x14ac:dyDescent="0.2">
      <c r="G2612" s="2">
        <v>2590</v>
      </c>
      <c r="H2612" s="2">
        <f t="shared" ca="1" si="217"/>
        <v>0.8116697632062676</v>
      </c>
      <c r="I2612" s="2">
        <f t="shared" ca="1" si="213"/>
        <v>8.6545714268897178E-2</v>
      </c>
      <c r="J2612" s="2">
        <f t="shared" ca="1" si="215"/>
        <v>738.15691385980494</v>
      </c>
      <c r="K2612" s="2">
        <f t="shared" ca="1" si="214"/>
        <v>738.2</v>
      </c>
      <c r="L2612" s="2">
        <f t="shared" si="216"/>
        <v>2411</v>
      </c>
    </row>
    <row r="2613" spans="7:12" x14ac:dyDescent="0.2">
      <c r="G2613" s="2">
        <v>2591</v>
      </c>
      <c r="H2613" s="2">
        <f t="shared" ca="1" si="217"/>
        <v>3.7205412076998234E-2</v>
      </c>
      <c r="I2613" s="2">
        <f t="shared" ca="1" si="213"/>
        <v>1.3656850798109033</v>
      </c>
      <c r="J2613" s="2">
        <f t="shared" ca="1" si="215"/>
        <v>739.52259893961582</v>
      </c>
      <c r="K2613" s="2">
        <f t="shared" ca="1" si="214"/>
        <v>739.6</v>
      </c>
      <c r="L2613" s="2">
        <f t="shared" si="216"/>
        <v>2410</v>
      </c>
    </row>
    <row r="2614" spans="7:12" x14ac:dyDescent="0.2">
      <c r="G2614" s="2">
        <v>2592</v>
      </c>
      <c r="H2614" s="2">
        <f t="shared" ca="1" si="217"/>
        <v>0.93042041733712788</v>
      </c>
      <c r="I2614" s="2">
        <f t="shared" ca="1" si="213"/>
        <v>2.9937207692442822E-2</v>
      </c>
      <c r="J2614" s="2">
        <f t="shared" ca="1" si="215"/>
        <v>739.55253614730827</v>
      </c>
      <c r="K2614" s="2">
        <f t="shared" ca="1" si="214"/>
        <v>739.6</v>
      </c>
      <c r="L2614" s="2">
        <f t="shared" si="216"/>
        <v>2409</v>
      </c>
    </row>
    <row r="2615" spans="7:12" x14ac:dyDescent="0.2">
      <c r="G2615" s="2">
        <v>2593</v>
      </c>
      <c r="H2615" s="2">
        <f t="shared" ca="1" si="217"/>
        <v>0.76624433981791529</v>
      </c>
      <c r="I2615" s="2">
        <f t="shared" ca="1" si="213"/>
        <v>0.1105706721843001</v>
      </c>
      <c r="J2615" s="2">
        <f t="shared" ca="1" si="215"/>
        <v>739.66310681949255</v>
      </c>
      <c r="K2615" s="2">
        <f t="shared" ca="1" si="214"/>
        <v>739.7</v>
      </c>
      <c r="L2615" s="2">
        <f t="shared" si="216"/>
        <v>2408</v>
      </c>
    </row>
    <row r="2616" spans="7:12" x14ac:dyDescent="0.2">
      <c r="G2616" s="2">
        <v>2594</v>
      </c>
      <c r="H2616" s="2">
        <f t="shared" ca="1" si="217"/>
        <v>0.42430932841428193</v>
      </c>
      <c r="I2616" s="2">
        <f t="shared" ca="1" si="213"/>
        <v>0.35616640697722324</v>
      </c>
      <c r="J2616" s="2">
        <f t="shared" ca="1" si="215"/>
        <v>740.01927322646975</v>
      </c>
      <c r="K2616" s="2">
        <f t="shared" ca="1" si="214"/>
        <v>740.1</v>
      </c>
      <c r="L2616" s="2">
        <f t="shared" si="216"/>
        <v>2407</v>
      </c>
    </row>
    <row r="2617" spans="7:12" x14ac:dyDescent="0.2">
      <c r="G2617" s="2">
        <v>2595</v>
      </c>
      <c r="H2617" s="2">
        <f t="shared" ca="1" si="217"/>
        <v>0.13997052973466229</v>
      </c>
      <c r="I2617" s="2">
        <f t="shared" ca="1" si="213"/>
        <v>0.81725826285400482</v>
      </c>
      <c r="J2617" s="2">
        <f t="shared" ca="1" si="215"/>
        <v>740.83653148932376</v>
      </c>
      <c r="K2617" s="2">
        <f t="shared" ca="1" si="214"/>
        <v>740.90000000000009</v>
      </c>
      <c r="L2617" s="2">
        <f t="shared" si="216"/>
        <v>2406</v>
      </c>
    </row>
    <row r="2618" spans="7:12" x14ac:dyDescent="0.2">
      <c r="G2618" s="2">
        <v>2596</v>
      </c>
      <c r="H2618" s="2">
        <f t="shared" ca="1" si="217"/>
        <v>0.18505496784912712</v>
      </c>
      <c r="I2618" s="2">
        <f t="shared" ca="1" si="213"/>
        <v>0.70149786882638876</v>
      </c>
      <c r="J2618" s="2">
        <f t="shared" ca="1" si="215"/>
        <v>741.5380293581502</v>
      </c>
      <c r="K2618" s="2">
        <f t="shared" ca="1" si="214"/>
        <v>741.6</v>
      </c>
      <c r="L2618" s="2">
        <f t="shared" si="216"/>
        <v>2405</v>
      </c>
    </row>
    <row r="2619" spans="7:12" x14ac:dyDescent="0.2">
      <c r="G2619" s="2">
        <v>2597</v>
      </c>
      <c r="H2619" s="2">
        <f t="shared" ca="1" si="217"/>
        <v>0.32429171777073407</v>
      </c>
      <c r="I2619" s="2">
        <f t="shared" ca="1" si="213"/>
        <v>0.46843253110813821</v>
      </c>
      <c r="J2619" s="2">
        <f t="shared" ca="1" si="215"/>
        <v>742.00646188925839</v>
      </c>
      <c r="K2619" s="2">
        <f t="shared" ca="1" si="214"/>
        <v>742.1</v>
      </c>
      <c r="L2619" s="2">
        <f t="shared" si="216"/>
        <v>2404</v>
      </c>
    </row>
    <row r="2620" spans="7:12" x14ac:dyDescent="0.2">
      <c r="G2620" s="2">
        <v>2598</v>
      </c>
      <c r="H2620" s="2">
        <f t="shared" ca="1" si="217"/>
        <v>0.11008664686867331</v>
      </c>
      <c r="I2620" s="2">
        <f t="shared" ca="1" si="213"/>
        <v>0.91822202432604505</v>
      </c>
      <c r="J2620" s="2">
        <f t="shared" ca="1" si="215"/>
        <v>742.92468391358443</v>
      </c>
      <c r="K2620" s="2">
        <f t="shared" ca="1" si="214"/>
        <v>743</v>
      </c>
      <c r="L2620" s="2">
        <f t="shared" si="216"/>
        <v>2403</v>
      </c>
    </row>
    <row r="2621" spans="7:12" x14ac:dyDescent="0.2">
      <c r="G2621" s="2">
        <v>2599</v>
      </c>
      <c r="H2621" s="2">
        <f t="shared" ca="1" si="217"/>
        <v>1.2209649559690838E-2</v>
      </c>
      <c r="I2621" s="2">
        <f t="shared" ca="1" si="213"/>
        <v>1.8341085313744498</v>
      </c>
      <c r="J2621" s="2">
        <f t="shared" ca="1" si="215"/>
        <v>744.75879244495889</v>
      </c>
      <c r="K2621" s="2">
        <f t="shared" ca="1" si="214"/>
        <v>744.80000000000007</v>
      </c>
      <c r="L2621" s="2">
        <f t="shared" si="216"/>
        <v>2402</v>
      </c>
    </row>
    <row r="2622" spans="7:12" x14ac:dyDescent="0.2">
      <c r="G2622" s="2">
        <v>2600</v>
      </c>
      <c r="H2622" s="2">
        <f t="shared" ca="1" si="217"/>
        <v>0.18518598277068465</v>
      </c>
      <c r="I2622" s="2">
        <f t="shared" ca="1" si="213"/>
        <v>0.70237178118192689</v>
      </c>
      <c r="J2622" s="2">
        <f t="shared" ca="1" si="215"/>
        <v>745.4611642261408</v>
      </c>
      <c r="K2622" s="2">
        <f t="shared" ca="1" si="214"/>
        <v>745.5</v>
      </c>
      <c r="L2622" s="2">
        <f t="shared" si="216"/>
        <v>2401</v>
      </c>
    </row>
    <row r="2623" spans="7:12" x14ac:dyDescent="0.2">
      <c r="G2623" s="2">
        <v>2601</v>
      </c>
      <c r="H2623" s="2">
        <f t="shared" ca="1" si="217"/>
        <v>0.65836134209813069</v>
      </c>
      <c r="I2623" s="2">
        <f t="shared" ca="1" si="213"/>
        <v>0.17416722760868741</v>
      </c>
      <c r="J2623" s="2">
        <f t="shared" ca="1" si="215"/>
        <v>745.63533145374947</v>
      </c>
      <c r="K2623" s="2">
        <f t="shared" ca="1" si="214"/>
        <v>745.7</v>
      </c>
      <c r="L2623" s="2">
        <f t="shared" si="216"/>
        <v>2400</v>
      </c>
    </row>
    <row r="2624" spans="7:12" x14ac:dyDescent="0.2">
      <c r="G2624" s="2">
        <v>2602</v>
      </c>
      <c r="H2624" s="2">
        <f t="shared" ca="1" si="217"/>
        <v>0.58636935357365283</v>
      </c>
      <c r="I2624" s="2">
        <f t="shared" ca="1" si="213"/>
        <v>0.2225116264099937</v>
      </c>
      <c r="J2624" s="2">
        <f t="shared" ca="1" si="215"/>
        <v>745.85784308015945</v>
      </c>
      <c r="K2624" s="2">
        <f t="shared" ca="1" si="214"/>
        <v>745.90000000000009</v>
      </c>
      <c r="L2624" s="2">
        <f t="shared" si="216"/>
        <v>2399</v>
      </c>
    </row>
    <row r="2625" spans="7:12" x14ac:dyDescent="0.2">
      <c r="G2625" s="2">
        <v>2603</v>
      </c>
      <c r="H2625" s="2">
        <f t="shared" ca="1" si="217"/>
        <v>0.6165210634416769</v>
      </c>
      <c r="I2625" s="2">
        <f t="shared" ca="1" si="213"/>
        <v>0.20169424136565475</v>
      </c>
      <c r="J2625" s="2">
        <f t="shared" ca="1" si="215"/>
        <v>746.05953732152511</v>
      </c>
      <c r="K2625" s="2">
        <f t="shared" ca="1" si="214"/>
        <v>746.1</v>
      </c>
      <c r="L2625" s="2">
        <f t="shared" si="216"/>
        <v>2398</v>
      </c>
    </row>
    <row r="2626" spans="7:12" x14ac:dyDescent="0.2">
      <c r="G2626" s="2">
        <v>2604</v>
      </c>
      <c r="H2626" s="2">
        <f t="shared" ca="1" si="217"/>
        <v>0.82383951320842219</v>
      </c>
      <c r="I2626" s="2">
        <f t="shared" ca="1" si="213"/>
        <v>8.0842525475883401E-2</v>
      </c>
      <c r="J2626" s="2">
        <f t="shared" ca="1" si="215"/>
        <v>746.14037984700099</v>
      </c>
      <c r="K2626" s="2">
        <f t="shared" ca="1" si="214"/>
        <v>746.2</v>
      </c>
      <c r="L2626" s="2">
        <f t="shared" si="216"/>
        <v>2397</v>
      </c>
    </row>
    <row r="2627" spans="7:12" x14ac:dyDescent="0.2">
      <c r="G2627" s="2">
        <v>2605</v>
      </c>
      <c r="H2627" s="2">
        <f t="shared" ca="1" si="217"/>
        <v>0.71705082554351551</v>
      </c>
      <c r="I2627" s="2">
        <f t="shared" ca="1" si="213"/>
        <v>0.13881826147838422</v>
      </c>
      <c r="J2627" s="2">
        <f t="shared" ca="1" si="215"/>
        <v>746.27919810847936</v>
      </c>
      <c r="K2627" s="2">
        <f t="shared" ca="1" si="214"/>
        <v>746.30000000000007</v>
      </c>
      <c r="L2627" s="2">
        <f t="shared" si="216"/>
        <v>2396</v>
      </c>
    </row>
    <row r="2628" spans="7:12" x14ac:dyDescent="0.2">
      <c r="G2628" s="2">
        <v>2606</v>
      </c>
      <c r="H2628" s="2">
        <f t="shared" ca="1" si="217"/>
        <v>0.53105521517548537</v>
      </c>
      <c r="I2628" s="2">
        <f t="shared" ca="1" si="213"/>
        <v>0.2642543965614893</v>
      </c>
      <c r="J2628" s="2">
        <f t="shared" ca="1" si="215"/>
        <v>746.54345250504082</v>
      </c>
      <c r="K2628" s="2">
        <f t="shared" ca="1" si="214"/>
        <v>746.6</v>
      </c>
      <c r="L2628" s="2">
        <f t="shared" si="216"/>
        <v>2395</v>
      </c>
    </row>
    <row r="2629" spans="7:12" x14ac:dyDescent="0.2">
      <c r="G2629" s="2">
        <v>2607</v>
      </c>
      <c r="H2629" s="2">
        <f t="shared" ca="1" si="217"/>
        <v>0.21318450937997002</v>
      </c>
      <c r="I2629" s="2">
        <f t="shared" ca="1" si="213"/>
        <v>0.64561288513892801</v>
      </c>
      <c r="J2629" s="2">
        <f t="shared" ca="1" si="215"/>
        <v>747.18906539017974</v>
      </c>
      <c r="K2629" s="2">
        <f t="shared" ca="1" si="214"/>
        <v>747.2</v>
      </c>
      <c r="L2629" s="2">
        <f t="shared" si="216"/>
        <v>2394</v>
      </c>
    </row>
    <row r="2630" spans="7:12" x14ac:dyDescent="0.2">
      <c r="G2630" s="2">
        <v>2608</v>
      </c>
      <c r="H2630" s="2">
        <f t="shared" ca="1" si="217"/>
        <v>9.627672179260871E-2</v>
      </c>
      <c r="I2630" s="2">
        <f t="shared" ca="1" si="213"/>
        <v>0.97807301100373167</v>
      </c>
      <c r="J2630" s="2">
        <f t="shared" ca="1" si="215"/>
        <v>748.16713840118348</v>
      </c>
      <c r="K2630" s="2">
        <f t="shared" ca="1" si="214"/>
        <v>748.2</v>
      </c>
      <c r="L2630" s="2">
        <f t="shared" si="216"/>
        <v>2393</v>
      </c>
    </row>
    <row r="2631" spans="7:12" x14ac:dyDescent="0.2">
      <c r="G2631" s="2">
        <v>2609</v>
      </c>
      <c r="H2631" s="2">
        <f t="shared" ca="1" si="217"/>
        <v>9.0835561045872759E-2</v>
      </c>
      <c r="I2631" s="2">
        <f t="shared" ca="1" si="213"/>
        <v>1.0028028547541907</v>
      </c>
      <c r="J2631" s="2">
        <f t="shared" ca="1" si="215"/>
        <v>749.16994125593772</v>
      </c>
      <c r="K2631" s="2">
        <f t="shared" ca="1" si="214"/>
        <v>749.2</v>
      </c>
      <c r="L2631" s="2">
        <f t="shared" si="216"/>
        <v>2392</v>
      </c>
    </row>
    <row r="2632" spans="7:12" x14ac:dyDescent="0.2">
      <c r="G2632" s="2">
        <v>2610</v>
      </c>
      <c r="H2632" s="2">
        <f t="shared" ca="1" si="217"/>
        <v>0.68889412074617651</v>
      </c>
      <c r="I2632" s="2">
        <f t="shared" ca="1" si="213"/>
        <v>0.15586268953679047</v>
      </c>
      <c r="J2632" s="2">
        <f t="shared" ca="1" si="215"/>
        <v>749.32580394547449</v>
      </c>
      <c r="K2632" s="2">
        <f t="shared" ca="1" si="214"/>
        <v>749.40000000000009</v>
      </c>
      <c r="L2632" s="2">
        <f t="shared" si="216"/>
        <v>2391</v>
      </c>
    </row>
    <row r="2633" spans="7:12" x14ac:dyDescent="0.2">
      <c r="G2633" s="2">
        <v>2611</v>
      </c>
      <c r="H2633" s="2">
        <f t="shared" ca="1" si="217"/>
        <v>0.1000537519236161</v>
      </c>
      <c r="I2633" s="2">
        <f t="shared" ca="1" si="213"/>
        <v>0.96319988207933149</v>
      </c>
      <c r="J2633" s="2">
        <f t="shared" ca="1" si="215"/>
        <v>750.28900382755387</v>
      </c>
      <c r="K2633" s="2">
        <f t="shared" ca="1" si="214"/>
        <v>750.30000000000007</v>
      </c>
      <c r="L2633" s="2">
        <f t="shared" si="216"/>
        <v>2390</v>
      </c>
    </row>
    <row r="2634" spans="7:12" x14ac:dyDescent="0.2">
      <c r="G2634" s="2">
        <v>2612</v>
      </c>
      <c r="H2634" s="2">
        <f t="shared" ca="1" si="217"/>
        <v>0.92138621462077275</v>
      </c>
      <c r="I2634" s="2">
        <f t="shared" ca="1" si="213"/>
        <v>3.4272075317220881E-2</v>
      </c>
      <c r="J2634" s="2">
        <f t="shared" ca="1" si="215"/>
        <v>750.32327590287105</v>
      </c>
      <c r="K2634" s="2">
        <f t="shared" ca="1" si="214"/>
        <v>750.40000000000009</v>
      </c>
      <c r="L2634" s="2">
        <f t="shared" si="216"/>
        <v>2389</v>
      </c>
    </row>
    <row r="2635" spans="7:12" x14ac:dyDescent="0.2">
      <c r="G2635" s="2">
        <v>2613</v>
      </c>
      <c r="H2635" s="2">
        <f t="shared" ca="1" si="217"/>
        <v>0.73747295529463253</v>
      </c>
      <c r="I2635" s="2">
        <f t="shared" ca="1" si="213"/>
        <v>0.1275233928925841</v>
      </c>
      <c r="J2635" s="2">
        <f t="shared" ca="1" si="215"/>
        <v>750.45079929576366</v>
      </c>
      <c r="K2635" s="2">
        <f t="shared" ca="1" si="214"/>
        <v>750.5</v>
      </c>
      <c r="L2635" s="2">
        <f t="shared" si="216"/>
        <v>2388</v>
      </c>
    </row>
    <row r="2636" spans="7:12" x14ac:dyDescent="0.2">
      <c r="G2636" s="2">
        <v>2614</v>
      </c>
      <c r="H2636" s="2">
        <f t="shared" ca="1" si="217"/>
        <v>0.88666393760187689</v>
      </c>
      <c r="I2636" s="2">
        <f t="shared" ca="1" si="213"/>
        <v>5.0393482937519378E-2</v>
      </c>
      <c r="J2636" s="2">
        <f t="shared" ca="1" si="215"/>
        <v>750.50119277870112</v>
      </c>
      <c r="K2636" s="2">
        <f t="shared" ca="1" si="214"/>
        <v>750.6</v>
      </c>
      <c r="L2636" s="2">
        <f t="shared" si="216"/>
        <v>2387</v>
      </c>
    </row>
    <row r="2637" spans="7:12" x14ac:dyDescent="0.2">
      <c r="G2637" s="2">
        <v>2615</v>
      </c>
      <c r="H2637" s="2">
        <f t="shared" ca="1" si="217"/>
        <v>0.64568130447338101</v>
      </c>
      <c r="I2637" s="2">
        <f t="shared" ca="1" si="213"/>
        <v>0.18333999734226705</v>
      </c>
      <c r="J2637" s="2">
        <f t="shared" ca="1" si="215"/>
        <v>750.6845327760434</v>
      </c>
      <c r="K2637" s="2">
        <f t="shared" ca="1" si="214"/>
        <v>750.7</v>
      </c>
      <c r="L2637" s="2">
        <f t="shared" si="216"/>
        <v>2386</v>
      </c>
    </row>
    <row r="2638" spans="7:12" x14ac:dyDescent="0.2">
      <c r="G2638" s="2">
        <v>2616</v>
      </c>
      <c r="H2638" s="2">
        <f t="shared" ca="1" si="217"/>
        <v>0.61130650666651076</v>
      </c>
      <c r="I2638" s="2">
        <f t="shared" ca="1" si="213"/>
        <v>0.20635505158137951</v>
      </c>
      <c r="J2638" s="2">
        <f t="shared" ca="1" si="215"/>
        <v>750.89088782762474</v>
      </c>
      <c r="K2638" s="2">
        <f t="shared" ca="1" si="214"/>
        <v>750.90000000000009</v>
      </c>
      <c r="L2638" s="2">
        <f t="shared" si="216"/>
        <v>2385</v>
      </c>
    </row>
    <row r="2639" spans="7:12" x14ac:dyDescent="0.2">
      <c r="G2639" s="2">
        <v>2617</v>
      </c>
      <c r="H2639" s="2">
        <f t="shared" ca="1" si="217"/>
        <v>0.34689448675332668</v>
      </c>
      <c r="I2639" s="2">
        <f t="shared" ca="1" si="213"/>
        <v>0.44410009145627344</v>
      </c>
      <c r="J2639" s="2">
        <f t="shared" ca="1" si="215"/>
        <v>751.33498791908096</v>
      </c>
      <c r="K2639" s="2">
        <f t="shared" ca="1" si="214"/>
        <v>751.40000000000009</v>
      </c>
      <c r="L2639" s="2">
        <f t="shared" si="216"/>
        <v>2384</v>
      </c>
    </row>
    <row r="2640" spans="7:12" x14ac:dyDescent="0.2">
      <c r="G2640" s="2">
        <v>2618</v>
      </c>
      <c r="H2640" s="2">
        <f t="shared" ca="1" si="217"/>
        <v>0.42686085613177605</v>
      </c>
      <c r="I2640" s="2">
        <f t="shared" ca="1" si="213"/>
        <v>0.35723759241237363</v>
      </c>
      <c r="J2640" s="2">
        <f t="shared" ca="1" si="215"/>
        <v>751.69222551149335</v>
      </c>
      <c r="K2640" s="2">
        <f t="shared" ca="1" si="214"/>
        <v>751.7</v>
      </c>
      <c r="L2640" s="2">
        <f t="shared" si="216"/>
        <v>2383</v>
      </c>
    </row>
    <row r="2641" spans="7:12" x14ac:dyDescent="0.2">
      <c r="G2641" s="2">
        <v>2619</v>
      </c>
      <c r="H2641" s="2">
        <f t="shared" ca="1" si="217"/>
        <v>5.5174478432219343E-2</v>
      </c>
      <c r="I2641" s="2">
        <f t="shared" ca="1" si="213"/>
        <v>1.2163118303345646</v>
      </c>
      <c r="J2641" s="2">
        <f t="shared" ca="1" si="215"/>
        <v>752.90853734182792</v>
      </c>
      <c r="K2641" s="2">
        <f t="shared" ca="1" si="214"/>
        <v>753</v>
      </c>
      <c r="L2641" s="2">
        <f t="shared" si="216"/>
        <v>2382</v>
      </c>
    </row>
    <row r="2642" spans="7:12" x14ac:dyDescent="0.2">
      <c r="G2642" s="2">
        <v>2620</v>
      </c>
      <c r="H2642" s="2">
        <f t="shared" ca="1" si="217"/>
        <v>0.71320109133525467</v>
      </c>
      <c r="I2642" s="2">
        <f t="shared" ca="1" si="213"/>
        <v>0.14195374330074301</v>
      </c>
      <c r="J2642" s="2">
        <f t="shared" ca="1" si="215"/>
        <v>753.05049108512867</v>
      </c>
      <c r="K2642" s="2">
        <f t="shared" ca="1" si="214"/>
        <v>753.1</v>
      </c>
      <c r="L2642" s="2">
        <f t="shared" si="216"/>
        <v>2381</v>
      </c>
    </row>
    <row r="2643" spans="7:12" x14ac:dyDescent="0.2">
      <c r="G2643" s="2">
        <v>2621</v>
      </c>
      <c r="H2643" s="2">
        <f t="shared" ca="1" si="217"/>
        <v>0.92086734202255827</v>
      </c>
      <c r="I2643" s="2">
        <f t="shared" ca="1" si="213"/>
        <v>3.4638357139933407E-2</v>
      </c>
      <c r="J2643" s="2">
        <f t="shared" ca="1" si="215"/>
        <v>753.08512944226857</v>
      </c>
      <c r="K2643" s="2">
        <f t="shared" ca="1" si="214"/>
        <v>753.1</v>
      </c>
      <c r="L2643" s="2">
        <f t="shared" si="216"/>
        <v>2380</v>
      </c>
    </row>
    <row r="2644" spans="7:12" x14ac:dyDescent="0.2">
      <c r="G2644" s="2">
        <v>2622</v>
      </c>
      <c r="H2644" s="2">
        <f t="shared" ca="1" si="217"/>
        <v>0.31999962019085004</v>
      </c>
      <c r="I2644" s="2">
        <f t="shared" ca="1" si="213"/>
        <v>0.47895564106459132</v>
      </c>
      <c r="J2644" s="2">
        <f t="shared" ca="1" si="215"/>
        <v>753.56408508333311</v>
      </c>
      <c r="K2644" s="2">
        <f t="shared" ca="1" si="214"/>
        <v>753.6</v>
      </c>
      <c r="L2644" s="2">
        <f t="shared" si="216"/>
        <v>2379</v>
      </c>
    </row>
    <row r="2645" spans="7:12" x14ac:dyDescent="0.2">
      <c r="G2645" s="2">
        <v>2623</v>
      </c>
      <c r="H2645" s="2">
        <f t="shared" ca="1" si="217"/>
        <v>0.28723191315551411</v>
      </c>
      <c r="I2645" s="2">
        <f t="shared" ca="1" si="213"/>
        <v>0.52458592504278179</v>
      </c>
      <c r="J2645" s="2">
        <f t="shared" ca="1" si="215"/>
        <v>754.08867100837585</v>
      </c>
      <c r="K2645" s="2">
        <f t="shared" ca="1" si="214"/>
        <v>754.1</v>
      </c>
      <c r="L2645" s="2">
        <f t="shared" si="216"/>
        <v>2378</v>
      </c>
    </row>
    <row r="2646" spans="7:12" x14ac:dyDescent="0.2">
      <c r="G2646" s="2">
        <v>2624</v>
      </c>
      <c r="H2646" s="2">
        <f t="shared" ca="1" si="217"/>
        <v>0.42532112926731791</v>
      </c>
      <c r="I2646" s="2">
        <f t="shared" ca="1" si="213"/>
        <v>0.35965956966863238</v>
      </c>
      <c r="J2646" s="2">
        <f t="shared" ca="1" si="215"/>
        <v>754.44833057804453</v>
      </c>
      <c r="K2646" s="2">
        <f t="shared" ca="1" si="214"/>
        <v>754.5</v>
      </c>
      <c r="L2646" s="2">
        <f t="shared" si="216"/>
        <v>2377</v>
      </c>
    </row>
    <row r="2647" spans="7:12" x14ac:dyDescent="0.2">
      <c r="G2647" s="2">
        <v>2625</v>
      </c>
      <c r="H2647" s="2">
        <f t="shared" ca="1" si="217"/>
        <v>0.97962121283204162</v>
      </c>
      <c r="I2647" s="2">
        <f t="shared" ref="I2647:I2710" ca="1" si="218">-LN(H2647)/(L2647*rate)</f>
        <v>8.6655301148964321E-3</v>
      </c>
      <c r="J2647" s="2">
        <f t="shared" ca="1" si="215"/>
        <v>754.45699610815939</v>
      </c>
      <c r="K2647" s="2">
        <f t="shared" ca="1" si="214"/>
        <v>754.5</v>
      </c>
      <c r="L2647" s="2">
        <f t="shared" si="216"/>
        <v>2376</v>
      </c>
    </row>
    <row r="2648" spans="7:12" x14ac:dyDescent="0.2">
      <c r="G2648" s="2">
        <v>2626</v>
      </c>
      <c r="H2648" s="2">
        <f t="shared" ca="1" si="217"/>
        <v>0.99029254173576253</v>
      </c>
      <c r="I2648" s="2">
        <f t="shared" ca="1" si="218"/>
        <v>4.1073190742159302E-3</v>
      </c>
      <c r="J2648" s="2">
        <f t="shared" ca="1" si="215"/>
        <v>754.46110342723364</v>
      </c>
      <c r="K2648" s="2">
        <f t="shared" ref="K2648:K2711" ca="1" si="219">CEILING(J2648,B$2)</f>
        <v>754.5</v>
      </c>
      <c r="L2648" s="2">
        <f t="shared" si="216"/>
        <v>2375</v>
      </c>
    </row>
    <row r="2649" spans="7:12" x14ac:dyDescent="0.2">
      <c r="G2649" s="2">
        <v>2627</v>
      </c>
      <c r="H2649" s="2">
        <f t="shared" ca="1" si="217"/>
        <v>0.37443255535880637</v>
      </c>
      <c r="I2649" s="2">
        <f t="shared" ca="1" si="218"/>
        <v>0.4137925799255745</v>
      </c>
      <c r="J2649" s="2">
        <f t="shared" ref="J2649:J2712" ca="1" si="220">J2648+I2649</f>
        <v>754.87489600715924</v>
      </c>
      <c r="K2649" s="2">
        <f t="shared" ca="1" si="219"/>
        <v>754.90000000000009</v>
      </c>
      <c r="L2649" s="2">
        <f t="shared" ref="L2649:L2712" si="221">L2648-1</f>
        <v>2374</v>
      </c>
    </row>
    <row r="2650" spans="7:12" x14ac:dyDescent="0.2">
      <c r="G2650" s="2">
        <v>2628</v>
      </c>
      <c r="H2650" s="2">
        <f t="shared" ca="1" si="217"/>
        <v>0.86955553821798448</v>
      </c>
      <c r="I2650" s="2">
        <f t="shared" ca="1" si="218"/>
        <v>5.8901421612485093E-2</v>
      </c>
      <c r="J2650" s="2">
        <f t="shared" ca="1" si="220"/>
        <v>754.93379742877175</v>
      </c>
      <c r="K2650" s="2">
        <f t="shared" ca="1" si="219"/>
        <v>755</v>
      </c>
      <c r="L2650" s="2">
        <f t="shared" si="221"/>
        <v>2373</v>
      </c>
    </row>
    <row r="2651" spans="7:12" x14ac:dyDescent="0.2">
      <c r="G2651" s="2">
        <v>2629</v>
      </c>
      <c r="H2651" s="2">
        <f t="shared" ca="1" si="217"/>
        <v>0.34038070874673587</v>
      </c>
      <c r="I2651" s="2">
        <f t="shared" ca="1" si="218"/>
        <v>0.45433834578235255</v>
      </c>
      <c r="J2651" s="2">
        <f t="shared" ca="1" si="220"/>
        <v>755.38813577455414</v>
      </c>
      <c r="K2651" s="2">
        <f t="shared" ca="1" si="219"/>
        <v>755.40000000000009</v>
      </c>
      <c r="L2651" s="2">
        <f t="shared" si="221"/>
        <v>2372</v>
      </c>
    </row>
    <row r="2652" spans="7:12" x14ac:dyDescent="0.2">
      <c r="G2652" s="2">
        <v>2630</v>
      </c>
      <c r="H2652" s="2">
        <f t="shared" ca="1" si="217"/>
        <v>0.24788273906917968</v>
      </c>
      <c r="I2652" s="2">
        <f t="shared" ca="1" si="218"/>
        <v>0.58827476633012532</v>
      </c>
      <c r="J2652" s="2">
        <f t="shared" ca="1" si="220"/>
        <v>755.97641054088422</v>
      </c>
      <c r="K2652" s="2">
        <f t="shared" ca="1" si="219"/>
        <v>756</v>
      </c>
      <c r="L2652" s="2">
        <f t="shared" si="221"/>
        <v>2371</v>
      </c>
    </row>
    <row r="2653" spans="7:12" x14ac:dyDescent="0.2">
      <c r="G2653" s="2">
        <v>2631</v>
      </c>
      <c r="H2653" s="2">
        <f t="shared" ca="1" si="217"/>
        <v>0.7669707799702612</v>
      </c>
      <c r="I2653" s="2">
        <f t="shared" ca="1" si="218"/>
        <v>0.11194370247220925</v>
      </c>
      <c r="J2653" s="2">
        <f t="shared" ca="1" si="220"/>
        <v>756.08835424335643</v>
      </c>
      <c r="K2653" s="2">
        <f t="shared" ca="1" si="219"/>
        <v>756.1</v>
      </c>
      <c r="L2653" s="2">
        <f t="shared" si="221"/>
        <v>2370</v>
      </c>
    </row>
    <row r="2654" spans="7:12" x14ac:dyDescent="0.2">
      <c r="G2654" s="2">
        <v>2632</v>
      </c>
      <c r="H2654" s="2">
        <f t="shared" ca="1" si="217"/>
        <v>0.77051316078106502</v>
      </c>
      <c r="I2654" s="2">
        <f t="shared" ca="1" si="218"/>
        <v>0.11004581829287913</v>
      </c>
      <c r="J2654" s="2">
        <f t="shared" ca="1" si="220"/>
        <v>756.19840006164929</v>
      </c>
      <c r="K2654" s="2">
        <f t="shared" ca="1" si="219"/>
        <v>756.2</v>
      </c>
      <c r="L2654" s="2">
        <f t="shared" si="221"/>
        <v>2369</v>
      </c>
    </row>
    <row r="2655" spans="7:12" x14ac:dyDescent="0.2">
      <c r="G2655" s="2">
        <v>2633</v>
      </c>
      <c r="H2655" s="2">
        <f t="shared" ca="1" si="217"/>
        <v>0.37787979096087998</v>
      </c>
      <c r="I2655" s="2">
        <f t="shared" ca="1" si="218"/>
        <v>0.41097092367842786</v>
      </c>
      <c r="J2655" s="2">
        <f t="shared" ca="1" si="220"/>
        <v>756.6093709853277</v>
      </c>
      <c r="K2655" s="2">
        <f t="shared" ca="1" si="219"/>
        <v>756.7</v>
      </c>
      <c r="L2655" s="2">
        <f t="shared" si="221"/>
        <v>2368</v>
      </c>
    </row>
    <row r="2656" spans="7:12" x14ac:dyDescent="0.2">
      <c r="G2656" s="2">
        <v>2634</v>
      </c>
      <c r="H2656" s="2">
        <f t="shared" ca="1" si="217"/>
        <v>0.55284770525880722</v>
      </c>
      <c r="I2656" s="2">
        <f t="shared" ca="1" si="218"/>
        <v>0.25038982372227792</v>
      </c>
      <c r="J2656" s="2">
        <f t="shared" ca="1" si="220"/>
        <v>756.85976080904993</v>
      </c>
      <c r="K2656" s="2">
        <f t="shared" ca="1" si="219"/>
        <v>756.90000000000009</v>
      </c>
      <c r="L2656" s="2">
        <f t="shared" si="221"/>
        <v>2367</v>
      </c>
    </row>
    <row r="2657" spans="7:12" x14ac:dyDescent="0.2">
      <c r="G2657" s="2">
        <v>2635</v>
      </c>
      <c r="H2657" s="2">
        <f t="shared" ref="H2657:H2720" ca="1" si="222">RAND()</f>
        <v>0.46869712149796228</v>
      </c>
      <c r="I2657" s="2">
        <f t="shared" ca="1" si="218"/>
        <v>0.32028677748595585</v>
      </c>
      <c r="J2657" s="2">
        <f t="shared" ca="1" si="220"/>
        <v>757.18004758653592</v>
      </c>
      <c r="K2657" s="2">
        <f t="shared" ca="1" si="219"/>
        <v>757.2</v>
      </c>
      <c r="L2657" s="2">
        <f t="shared" si="221"/>
        <v>2366</v>
      </c>
    </row>
    <row r="2658" spans="7:12" x14ac:dyDescent="0.2">
      <c r="G2658" s="2">
        <v>2636</v>
      </c>
      <c r="H2658" s="2">
        <f t="shared" ca="1" si="222"/>
        <v>0.67611592939466558</v>
      </c>
      <c r="I2658" s="2">
        <f t="shared" ca="1" si="218"/>
        <v>0.16549290674633127</v>
      </c>
      <c r="J2658" s="2">
        <f t="shared" ca="1" si="220"/>
        <v>757.34554049328221</v>
      </c>
      <c r="K2658" s="2">
        <f t="shared" ca="1" si="219"/>
        <v>757.40000000000009</v>
      </c>
      <c r="L2658" s="2">
        <f t="shared" si="221"/>
        <v>2365</v>
      </c>
    </row>
    <row r="2659" spans="7:12" x14ac:dyDescent="0.2">
      <c r="G2659" s="2">
        <v>2637</v>
      </c>
      <c r="H2659" s="2">
        <f t="shared" ca="1" si="222"/>
        <v>0.26435121133635364</v>
      </c>
      <c r="I2659" s="2">
        <f t="shared" ca="1" si="218"/>
        <v>0.56280740862561063</v>
      </c>
      <c r="J2659" s="2">
        <f t="shared" ca="1" si="220"/>
        <v>757.90834790190786</v>
      </c>
      <c r="K2659" s="2">
        <f t="shared" ca="1" si="219"/>
        <v>758</v>
      </c>
      <c r="L2659" s="2">
        <f t="shared" si="221"/>
        <v>2364</v>
      </c>
    </row>
    <row r="2660" spans="7:12" x14ac:dyDescent="0.2">
      <c r="G2660" s="2">
        <v>2638</v>
      </c>
      <c r="H2660" s="2">
        <f t="shared" ca="1" si="222"/>
        <v>0.40041711052275308</v>
      </c>
      <c r="I2660" s="2">
        <f t="shared" ca="1" si="218"/>
        <v>0.38732479851071322</v>
      </c>
      <c r="J2660" s="2">
        <f t="shared" ca="1" si="220"/>
        <v>758.29567270041855</v>
      </c>
      <c r="K2660" s="2">
        <f t="shared" ca="1" si="219"/>
        <v>758.30000000000007</v>
      </c>
      <c r="L2660" s="2">
        <f t="shared" si="221"/>
        <v>2363</v>
      </c>
    </row>
    <row r="2661" spans="7:12" x14ac:dyDescent="0.2">
      <c r="G2661" s="2">
        <v>2639</v>
      </c>
      <c r="H2661" s="2">
        <f t="shared" ca="1" si="222"/>
        <v>0.25280553215812107</v>
      </c>
      <c r="I2661" s="2">
        <f t="shared" ca="1" si="218"/>
        <v>0.58219082701608993</v>
      </c>
      <c r="J2661" s="2">
        <f t="shared" ca="1" si="220"/>
        <v>758.87786352743467</v>
      </c>
      <c r="K2661" s="2">
        <f t="shared" ca="1" si="219"/>
        <v>758.90000000000009</v>
      </c>
      <c r="L2661" s="2">
        <f t="shared" si="221"/>
        <v>2362</v>
      </c>
    </row>
    <row r="2662" spans="7:12" x14ac:dyDescent="0.2">
      <c r="G2662" s="2">
        <v>2640</v>
      </c>
      <c r="H2662" s="2">
        <f t="shared" ca="1" si="222"/>
        <v>0.17365742207745605</v>
      </c>
      <c r="I2662" s="2">
        <f t="shared" ca="1" si="218"/>
        <v>0.74149545070454026</v>
      </c>
      <c r="J2662" s="2">
        <f t="shared" ca="1" si="220"/>
        <v>759.61935897813919</v>
      </c>
      <c r="K2662" s="2">
        <f t="shared" ca="1" si="219"/>
        <v>759.7</v>
      </c>
      <c r="L2662" s="2">
        <f t="shared" si="221"/>
        <v>2361</v>
      </c>
    </row>
    <row r="2663" spans="7:12" x14ac:dyDescent="0.2">
      <c r="G2663" s="2">
        <v>2641</v>
      </c>
      <c r="H2663" s="2">
        <f t="shared" ca="1" si="222"/>
        <v>0.30273890582475793</v>
      </c>
      <c r="I2663" s="2">
        <f t="shared" ca="1" si="218"/>
        <v>0.50630700927753847</v>
      </c>
      <c r="J2663" s="2">
        <f t="shared" ca="1" si="220"/>
        <v>760.12566598741671</v>
      </c>
      <c r="K2663" s="2">
        <f t="shared" ca="1" si="219"/>
        <v>760.2</v>
      </c>
      <c r="L2663" s="2">
        <f t="shared" si="221"/>
        <v>2360</v>
      </c>
    </row>
    <row r="2664" spans="7:12" x14ac:dyDescent="0.2">
      <c r="G2664" s="2">
        <v>2642</v>
      </c>
      <c r="H2664" s="2">
        <f t="shared" ca="1" si="222"/>
        <v>0.90709386626529376</v>
      </c>
      <c r="I2664" s="2">
        <f t="shared" ca="1" si="218"/>
        <v>4.133503319240147E-2</v>
      </c>
      <c r="J2664" s="2">
        <f t="shared" ca="1" si="220"/>
        <v>760.16700102060906</v>
      </c>
      <c r="K2664" s="2">
        <f t="shared" ca="1" si="219"/>
        <v>760.2</v>
      </c>
      <c r="L2664" s="2">
        <f t="shared" si="221"/>
        <v>2359</v>
      </c>
    </row>
    <row r="2665" spans="7:12" x14ac:dyDescent="0.2">
      <c r="G2665" s="2">
        <v>2643</v>
      </c>
      <c r="H2665" s="2">
        <f t="shared" ca="1" si="222"/>
        <v>0.76316991269215007</v>
      </c>
      <c r="I2665" s="2">
        <f t="shared" ca="1" si="218"/>
        <v>0.11462026386697582</v>
      </c>
      <c r="J2665" s="2">
        <f t="shared" ca="1" si="220"/>
        <v>760.28162128447605</v>
      </c>
      <c r="K2665" s="2">
        <f t="shared" ca="1" si="219"/>
        <v>760.30000000000007</v>
      </c>
      <c r="L2665" s="2">
        <f t="shared" si="221"/>
        <v>2358</v>
      </c>
    </row>
    <row r="2666" spans="7:12" x14ac:dyDescent="0.2">
      <c r="G2666" s="2">
        <v>2644</v>
      </c>
      <c r="H2666" s="2">
        <f t="shared" ca="1" si="222"/>
        <v>0.90158214630367461</v>
      </c>
      <c r="I2666" s="2">
        <f t="shared" ca="1" si="218"/>
        <v>4.3955926469674639E-2</v>
      </c>
      <c r="J2666" s="2">
        <f t="shared" ca="1" si="220"/>
        <v>760.32557721094577</v>
      </c>
      <c r="K2666" s="2">
        <f t="shared" ca="1" si="219"/>
        <v>760.40000000000009</v>
      </c>
      <c r="L2666" s="2">
        <f t="shared" si="221"/>
        <v>2357</v>
      </c>
    </row>
    <row r="2667" spans="7:12" x14ac:dyDescent="0.2">
      <c r="G2667" s="2">
        <v>2645</v>
      </c>
      <c r="H2667" s="2">
        <f t="shared" ca="1" si="222"/>
        <v>0.52944450812299437</v>
      </c>
      <c r="I2667" s="2">
        <f t="shared" ca="1" si="218"/>
        <v>0.26991804751943127</v>
      </c>
      <c r="J2667" s="2">
        <f t="shared" ca="1" si="220"/>
        <v>760.59549525846523</v>
      </c>
      <c r="K2667" s="2">
        <f t="shared" ca="1" si="219"/>
        <v>760.6</v>
      </c>
      <c r="L2667" s="2">
        <f t="shared" si="221"/>
        <v>2356</v>
      </c>
    </row>
    <row r="2668" spans="7:12" x14ac:dyDescent="0.2">
      <c r="G2668" s="2">
        <v>2646</v>
      </c>
      <c r="H2668" s="2">
        <f t="shared" ca="1" si="222"/>
        <v>0.33168280145889539</v>
      </c>
      <c r="I2668" s="2">
        <f t="shared" ca="1" si="218"/>
        <v>0.46860984461152899</v>
      </c>
      <c r="J2668" s="2">
        <f t="shared" ca="1" si="220"/>
        <v>761.06410510307671</v>
      </c>
      <c r="K2668" s="2">
        <f t="shared" ca="1" si="219"/>
        <v>761.1</v>
      </c>
      <c r="L2668" s="2">
        <f t="shared" si="221"/>
        <v>2355</v>
      </c>
    </row>
    <row r="2669" spans="7:12" x14ac:dyDescent="0.2">
      <c r="G2669" s="2">
        <v>2647</v>
      </c>
      <c r="H2669" s="2">
        <f t="shared" ca="1" si="222"/>
        <v>0.21443885515993244</v>
      </c>
      <c r="I2669" s="2">
        <f t="shared" ca="1" si="218"/>
        <v>0.65409118045035608</v>
      </c>
      <c r="J2669" s="2">
        <f t="shared" ca="1" si="220"/>
        <v>761.71819628352705</v>
      </c>
      <c r="K2669" s="2">
        <f t="shared" ca="1" si="219"/>
        <v>761.80000000000007</v>
      </c>
      <c r="L2669" s="2">
        <f t="shared" si="221"/>
        <v>2354</v>
      </c>
    </row>
    <row r="2670" spans="7:12" x14ac:dyDescent="0.2">
      <c r="G2670" s="2">
        <v>2648</v>
      </c>
      <c r="H2670" s="2">
        <f t="shared" ca="1" si="222"/>
        <v>0.98353804063987083</v>
      </c>
      <c r="I2670" s="2">
        <f t="shared" ca="1" si="218"/>
        <v>7.054382941048566E-3</v>
      </c>
      <c r="J2670" s="2">
        <f t="shared" ca="1" si="220"/>
        <v>761.72525066646813</v>
      </c>
      <c r="K2670" s="2">
        <f t="shared" ca="1" si="219"/>
        <v>761.80000000000007</v>
      </c>
      <c r="L2670" s="2">
        <f t="shared" si="221"/>
        <v>2353</v>
      </c>
    </row>
    <row r="2671" spans="7:12" x14ac:dyDescent="0.2">
      <c r="G2671" s="2">
        <v>2649</v>
      </c>
      <c r="H2671" s="2">
        <f t="shared" ca="1" si="222"/>
        <v>0.30749230932959026</v>
      </c>
      <c r="I2671" s="2">
        <f t="shared" ca="1" si="218"/>
        <v>0.50140527311165095</v>
      </c>
      <c r="J2671" s="2">
        <f t="shared" ca="1" si="220"/>
        <v>762.22665593957981</v>
      </c>
      <c r="K2671" s="2">
        <f t="shared" ca="1" si="219"/>
        <v>762.30000000000007</v>
      </c>
      <c r="L2671" s="2">
        <f t="shared" si="221"/>
        <v>2352</v>
      </c>
    </row>
    <row r="2672" spans="7:12" x14ac:dyDescent="0.2">
      <c r="G2672" s="2">
        <v>2650</v>
      </c>
      <c r="H2672" s="2">
        <f t="shared" ca="1" si="222"/>
        <v>0.59395732799394141</v>
      </c>
      <c r="I2672" s="2">
        <f t="shared" ca="1" si="218"/>
        <v>0.22158562339176144</v>
      </c>
      <c r="J2672" s="2">
        <f t="shared" ca="1" si="220"/>
        <v>762.44824156297159</v>
      </c>
      <c r="K2672" s="2">
        <f t="shared" ca="1" si="219"/>
        <v>762.5</v>
      </c>
      <c r="L2672" s="2">
        <f t="shared" si="221"/>
        <v>2351</v>
      </c>
    </row>
    <row r="2673" spans="7:12" x14ac:dyDescent="0.2">
      <c r="G2673" s="2">
        <v>2651</v>
      </c>
      <c r="H2673" s="2">
        <f t="shared" ca="1" si="222"/>
        <v>0.14664726972593334</v>
      </c>
      <c r="I2673" s="2">
        <f t="shared" ca="1" si="218"/>
        <v>0.81690429844792578</v>
      </c>
      <c r="J2673" s="2">
        <f t="shared" ca="1" si="220"/>
        <v>763.26514586141957</v>
      </c>
      <c r="K2673" s="2">
        <f t="shared" ca="1" si="219"/>
        <v>763.30000000000007</v>
      </c>
      <c r="L2673" s="2">
        <f t="shared" si="221"/>
        <v>2350</v>
      </c>
    </row>
    <row r="2674" spans="7:12" x14ac:dyDescent="0.2">
      <c r="G2674" s="2">
        <v>2652</v>
      </c>
      <c r="H2674" s="2">
        <f t="shared" ca="1" si="222"/>
        <v>0.64173110610137807</v>
      </c>
      <c r="I2674" s="2">
        <f t="shared" ca="1" si="218"/>
        <v>0.18884031540126328</v>
      </c>
      <c r="J2674" s="2">
        <f t="shared" ca="1" si="220"/>
        <v>763.45398617682088</v>
      </c>
      <c r="K2674" s="2">
        <f t="shared" ca="1" si="219"/>
        <v>763.5</v>
      </c>
      <c r="L2674" s="2">
        <f t="shared" si="221"/>
        <v>2349</v>
      </c>
    </row>
    <row r="2675" spans="7:12" x14ac:dyDescent="0.2">
      <c r="G2675" s="2">
        <v>2653</v>
      </c>
      <c r="H2675" s="2">
        <f t="shared" ca="1" si="222"/>
        <v>0.78203600224046643</v>
      </c>
      <c r="I2675" s="2">
        <f t="shared" ca="1" si="218"/>
        <v>0.10470804975549398</v>
      </c>
      <c r="J2675" s="2">
        <f t="shared" ca="1" si="220"/>
        <v>763.55869422657634</v>
      </c>
      <c r="K2675" s="2">
        <f t="shared" ca="1" si="219"/>
        <v>763.6</v>
      </c>
      <c r="L2675" s="2">
        <f t="shared" si="221"/>
        <v>2348</v>
      </c>
    </row>
    <row r="2676" spans="7:12" x14ac:dyDescent="0.2">
      <c r="G2676" s="2">
        <v>2654</v>
      </c>
      <c r="H2676" s="2">
        <f t="shared" ca="1" si="222"/>
        <v>5.9855785963917274E-2</v>
      </c>
      <c r="I2676" s="2">
        <f t="shared" ca="1" si="218"/>
        <v>1.199751673299031</v>
      </c>
      <c r="J2676" s="2">
        <f t="shared" ca="1" si="220"/>
        <v>764.75844589987537</v>
      </c>
      <c r="K2676" s="2">
        <f t="shared" ca="1" si="219"/>
        <v>764.80000000000007</v>
      </c>
      <c r="L2676" s="2">
        <f t="shared" si="221"/>
        <v>2347</v>
      </c>
    </row>
    <row r="2677" spans="7:12" x14ac:dyDescent="0.2">
      <c r="G2677" s="2">
        <v>2655</v>
      </c>
      <c r="H2677" s="2">
        <f t="shared" ca="1" si="222"/>
        <v>0.63324021043585965</v>
      </c>
      <c r="I2677" s="2">
        <f t="shared" ca="1" si="218"/>
        <v>0.19475935612126843</v>
      </c>
      <c r="J2677" s="2">
        <f t="shared" ca="1" si="220"/>
        <v>764.95320525599664</v>
      </c>
      <c r="K2677" s="2">
        <f t="shared" ca="1" si="219"/>
        <v>765</v>
      </c>
      <c r="L2677" s="2">
        <f t="shared" si="221"/>
        <v>2346</v>
      </c>
    </row>
    <row r="2678" spans="7:12" x14ac:dyDescent="0.2">
      <c r="G2678" s="2">
        <v>2656</v>
      </c>
      <c r="H2678" s="2">
        <f t="shared" ca="1" si="222"/>
        <v>0.62593145845987641</v>
      </c>
      <c r="I2678" s="2">
        <f t="shared" ca="1" si="218"/>
        <v>0.19979292330695042</v>
      </c>
      <c r="J2678" s="2">
        <f t="shared" ca="1" si="220"/>
        <v>765.15299817930361</v>
      </c>
      <c r="K2678" s="2">
        <f t="shared" ca="1" si="219"/>
        <v>765.2</v>
      </c>
      <c r="L2678" s="2">
        <f t="shared" si="221"/>
        <v>2345</v>
      </c>
    </row>
    <row r="2679" spans="7:12" x14ac:dyDescent="0.2">
      <c r="G2679" s="2">
        <v>2657</v>
      </c>
      <c r="H2679" s="2">
        <f t="shared" ca="1" si="222"/>
        <v>0.42755471758376351</v>
      </c>
      <c r="I2679" s="2">
        <f t="shared" ca="1" si="218"/>
        <v>0.3624884831262436</v>
      </c>
      <c r="J2679" s="2">
        <f t="shared" ca="1" si="220"/>
        <v>765.51548666242991</v>
      </c>
      <c r="K2679" s="2">
        <f t="shared" ca="1" si="219"/>
        <v>765.6</v>
      </c>
      <c r="L2679" s="2">
        <f t="shared" si="221"/>
        <v>2344</v>
      </c>
    </row>
    <row r="2680" spans="7:12" x14ac:dyDescent="0.2">
      <c r="G2680" s="2">
        <v>2658</v>
      </c>
      <c r="H2680" s="2">
        <f t="shared" ca="1" si="222"/>
        <v>0.48090967627277426</v>
      </c>
      <c r="I2680" s="2">
        <f t="shared" ca="1" si="218"/>
        <v>0.31245233022899582</v>
      </c>
      <c r="J2680" s="2">
        <f t="shared" ca="1" si="220"/>
        <v>765.82793899265891</v>
      </c>
      <c r="K2680" s="2">
        <f t="shared" ca="1" si="219"/>
        <v>765.90000000000009</v>
      </c>
      <c r="L2680" s="2">
        <f t="shared" si="221"/>
        <v>2343</v>
      </c>
    </row>
    <row r="2681" spans="7:12" x14ac:dyDescent="0.2">
      <c r="G2681" s="2">
        <v>2659</v>
      </c>
      <c r="H2681" s="2">
        <f t="shared" ca="1" si="222"/>
        <v>0.18625120696276887</v>
      </c>
      <c r="I2681" s="2">
        <f t="shared" ca="1" si="218"/>
        <v>0.71761696900360861</v>
      </c>
      <c r="J2681" s="2">
        <f t="shared" ca="1" si="220"/>
        <v>766.54555596166256</v>
      </c>
      <c r="K2681" s="2">
        <f t="shared" ca="1" si="219"/>
        <v>766.6</v>
      </c>
      <c r="L2681" s="2">
        <f t="shared" si="221"/>
        <v>2342</v>
      </c>
    </row>
    <row r="2682" spans="7:12" x14ac:dyDescent="0.2">
      <c r="G2682" s="2">
        <v>2660</v>
      </c>
      <c r="H2682" s="2">
        <f t="shared" ca="1" si="222"/>
        <v>0.65109430633417287</v>
      </c>
      <c r="I2682" s="2">
        <f t="shared" ca="1" si="218"/>
        <v>0.18329807068122261</v>
      </c>
      <c r="J2682" s="2">
        <f t="shared" ca="1" si="220"/>
        <v>766.72885403234375</v>
      </c>
      <c r="K2682" s="2">
        <f t="shared" ca="1" si="219"/>
        <v>766.80000000000007</v>
      </c>
      <c r="L2682" s="2">
        <f t="shared" si="221"/>
        <v>2341</v>
      </c>
    </row>
    <row r="2683" spans="7:12" x14ac:dyDescent="0.2">
      <c r="G2683" s="2">
        <v>2661</v>
      </c>
      <c r="H2683" s="2">
        <f t="shared" ca="1" si="222"/>
        <v>0.72294454388217844</v>
      </c>
      <c r="I2683" s="2">
        <f t="shared" ca="1" si="218"/>
        <v>0.13864220622054832</v>
      </c>
      <c r="J2683" s="2">
        <f t="shared" ca="1" si="220"/>
        <v>766.86749623856429</v>
      </c>
      <c r="K2683" s="2">
        <f t="shared" ca="1" si="219"/>
        <v>766.90000000000009</v>
      </c>
      <c r="L2683" s="2">
        <f t="shared" si="221"/>
        <v>2340</v>
      </c>
    </row>
    <row r="2684" spans="7:12" x14ac:dyDescent="0.2">
      <c r="G2684" s="2">
        <v>2662</v>
      </c>
      <c r="H2684" s="2">
        <f t="shared" ca="1" si="222"/>
        <v>0.14073150176642923</v>
      </c>
      <c r="I2684" s="2">
        <f t="shared" ca="1" si="218"/>
        <v>0.83835034064580216</v>
      </c>
      <c r="J2684" s="2">
        <f t="shared" ca="1" si="220"/>
        <v>767.70584657921006</v>
      </c>
      <c r="K2684" s="2">
        <f t="shared" ca="1" si="219"/>
        <v>767.80000000000007</v>
      </c>
      <c r="L2684" s="2">
        <f t="shared" si="221"/>
        <v>2339</v>
      </c>
    </row>
    <row r="2685" spans="7:12" x14ac:dyDescent="0.2">
      <c r="G2685" s="2">
        <v>2663</v>
      </c>
      <c r="H2685" s="2">
        <f t="shared" ca="1" si="222"/>
        <v>0.61418005843226708</v>
      </c>
      <c r="I2685" s="2">
        <f t="shared" ca="1" si="218"/>
        <v>0.20849749317796937</v>
      </c>
      <c r="J2685" s="2">
        <f t="shared" ca="1" si="220"/>
        <v>767.91434407238808</v>
      </c>
      <c r="K2685" s="2">
        <f t="shared" ca="1" si="219"/>
        <v>768</v>
      </c>
      <c r="L2685" s="2">
        <f t="shared" si="221"/>
        <v>2338</v>
      </c>
    </row>
    <row r="2686" spans="7:12" x14ac:dyDescent="0.2">
      <c r="G2686" s="2">
        <v>2664</v>
      </c>
      <c r="H2686" s="2">
        <f t="shared" ca="1" si="222"/>
        <v>0.27129752016537856</v>
      </c>
      <c r="I2686" s="2">
        <f t="shared" ca="1" si="218"/>
        <v>0.55821103976105357</v>
      </c>
      <c r="J2686" s="2">
        <f t="shared" ca="1" si="220"/>
        <v>768.47255511214917</v>
      </c>
      <c r="K2686" s="2">
        <f t="shared" ca="1" si="219"/>
        <v>768.5</v>
      </c>
      <c r="L2686" s="2">
        <f t="shared" si="221"/>
        <v>2337</v>
      </c>
    </row>
    <row r="2687" spans="7:12" x14ac:dyDescent="0.2">
      <c r="G2687" s="2">
        <v>2665</v>
      </c>
      <c r="H2687" s="2">
        <f t="shared" ca="1" si="222"/>
        <v>0.64174035022268494</v>
      </c>
      <c r="I2687" s="2">
        <f t="shared" ca="1" si="218"/>
        <v>0.18988505822137131</v>
      </c>
      <c r="J2687" s="2">
        <f t="shared" ca="1" si="220"/>
        <v>768.66244017037059</v>
      </c>
      <c r="K2687" s="2">
        <f t="shared" ca="1" si="219"/>
        <v>768.7</v>
      </c>
      <c r="L2687" s="2">
        <f t="shared" si="221"/>
        <v>2336</v>
      </c>
    </row>
    <row r="2688" spans="7:12" x14ac:dyDescent="0.2">
      <c r="G2688" s="2">
        <v>2666</v>
      </c>
      <c r="H2688" s="2">
        <f t="shared" ca="1" si="222"/>
        <v>0.9124108798095969</v>
      </c>
      <c r="I2688" s="2">
        <f t="shared" ca="1" si="218"/>
        <v>3.9256901180816581E-2</v>
      </c>
      <c r="J2688" s="2">
        <f t="shared" ca="1" si="220"/>
        <v>768.70169707155139</v>
      </c>
      <c r="K2688" s="2">
        <f t="shared" ca="1" si="219"/>
        <v>768.80000000000007</v>
      </c>
      <c r="L2688" s="2">
        <f t="shared" si="221"/>
        <v>2335</v>
      </c>
    </row>
    <row r="2689" spans="7:12" x14ac:dyDescent="0.2">
      <c r="G2689" s="2">
        <v>2667</v>
      </c>
      <c r="H2689" s="2">
        <f t="shared" ca="1" si="222"/>
        <v>0.55854838218947067</v>
      </c>
      <c r="I2689" s="2">
        <f t="shared" ca="1" si="218"/>
        <v>0.24953471954437759</v>
      </c>
      <c r="J2689" s="2">
        <f t="shared" ca="1" si="220"/>
        <v>768.95123179109578</v>
      </c>
      <c r="K2689" s="2">
        <f t="shared" ca="1" si="219"/>
        <v>769</v>
      </c>
      <c r="L2689" s="2">
        <f t="shared" si="221"/>
        <v>2334</v>
      </c>
    </row>
    <row r="2690" spans="7:12" x14ac:dyDescent="0.2">
      <c r="G2690" s="2">
        <v>2668</v>
      </c>
      <c r="H2690" s="2">
        <f t="shared" ca="1" si="222"/>
        <v>0.26438031651622207</v>
      </c>
      <c r="I2690" s="2">
        <f t="shared" ca="1" si="218"/>
        <v>0.57023858535351979</v>
      </c>
      <c r="J2690" s="2">
        <f t="shared" ca="1" si="220"/>
        <v>769.52147037644932</v>
      </c>
      <c r="K2690" s="2">
        <f t="shared" ca="1" si="219"/>
        <v>769.6</v>
      </c>
      <c r="L2690" s="2">
        <f t="shared" si="221"/>
        <v>2333</v>
      </c>
    </row>
    <row r="2691" spans="7:12" x14ac:dyDescent="0.2">
      <c r="G2691" s="2">
        <v>2669</v>
      </c>
      <c r="H2691" s="2">
        <f t="shared" ca="1" si="222"/>
        <v>0.44787566330276385</v>
      </c>
      <c r="I2691" s="2">
        <f t="shared" ca="1" si="218"/>
        <v>0.34444237665453004</v>
      </c>
      <c r="J2691" s="2">
        <f t="shared" ca="1" si="220"/>
        <v>769.86591275310388</v>
      </c>
      <c r="K2691" s="2">
        <f t="shared" ca="1" si="219"/>
        <v>769.90000000000009</v>
      </c>
      <c r="L2691" s="2">
        <f t="shared" si="221"/>
        <v>2332</v>
      </c>
    </row>
    <row r="2692" spans="7:12" x14ac:dyDescent="0.2">
      <c r="G2692" s="2">
        <v>2670</v>
      </c>
      <c r="H2692" s="2">
        <f t="shared" ca="1" si="222"/>
        <v>0.69990079171436625</v>
      </c>
      <c r="I2692" s="2">
        <f t="shared" ca="1" si="218"/>
        <v>0.15307450883962342</v>
      </c>
      <c r="J2692" s="2">
        <f t="shared" ca="1" si="220"/>
        <v>770.01898726194349</v>
      </c>
      <c r="K2692" s="2">
        <f t="shared" ca="1" si="219"/>
        <v>770.1</v>
      </c>
      <c r="L2692" s="2">
        <f t="shared" si="221"/>
        <v>2331</v>
      </c>
    </row>
    <row r="2693" spans="7:12" x14ac:dyDescent="0.2">
      <c r="G2693" s="2">
        <v>2671</v>
      </c>
      <c r="H2693" s="2">
        <f t="shared" ca="1" si="222"/>
        <v>0.40907092882175256</v>
      </c>
      <c r="I2693" s="2">
        <f t="shared" ca="1" si="218"/>
        <v>0.38363378449475471</v>
      </c>
      <c r="J2693" s="2">
        <f t="shared" ca="1" si="220"/>
        <v>770.4026210464383</v>
      </c>
      <c r="K2693" s="2">
        <f t="shared" ca="1" si="219"/>
        <v>770.5</v>
      </c>
      <c r="L2693" s="2">
        <f t="shared" si="221"/>
        <v>2330</v>
      </c>
    </row>
    <row r="2694" spans="7:12" x14ac:dyDescent="0.2">
      <c r="G2694" s="2">
        <v>2672</v>
      </c>
      <c r="H2694" s="2">
        <f t="shared" ca="1" si="222"/>
        <v>0.4608908064867927</v>
      </c>
      <c r="I2694" s="2">
        <f t="shared" ca="1" si="218"/>
        <v>0.33258657205942654</v>
      </c>
      <c r="J2694" s="2">
        <f t="shared" ca="1" si="220"/>
        <v>770.73520761849772</v>
      </c>
      <c r="K2694" s="2">
        <f t="shared" ca="1" si="219"/>
        <v>770.80000000000007</v>
      </c>
      <c r="L2694" s="2">
        <f t="shared" si="221"/>
        <v>2329</v>
      </c>
    </row>
    <row r="2695" spans="7:12" x14ac:dyDescent="0.2">
      <c r="G2695" s="2">
        <v>2673</v>
      </c>
      <c r="H2695" s="2">
        <f t="shared" ca="1" si="222"/>
        <v>0.8955468142341616</v>
      </c>
      <c r="I2695" s="2">
        <f t="shared" ca="1" si="218"/>
        <v>4.738865190980758E-2</v>
      </c>
      <c r="J2695" s="2">
        <f t="shared" ca="1" si="220"/>
        <v>770.78259627040757</v>
      </c>
      <c r="K2695" s="2">
        <f t="shared" ca="1" si="219"/>
        <v>770.80000000000007</v>
      </c>
      <c r="L2695" s="2">
        <f t="shared" si="221"/>
        <v>2328</v>
      </c>
    </row>
    <row r="2696" spans="7:12" x14ac:dyDescent="0.2">
      <c r="G2696" s="2">
        <v>2674</v>
      </c>
      <c r="H2696" s="2">
        <f t="shared" ca="1" si="222"/>
        <v>0.86730072509903033</v>
      </c>
      <c r="I2696" s="2">
        <f t="shared" ca="1" si="218"/>
        <v>6.1181566502063925E-2</v>
      </c>
      <c r="J2696" s="2">
        <f t="shared" ca="1" si="220"/>
        <v>770.84377783690968</v>
      </c>
      <c r="K2696" s="2">
        <f t="shared" ca="1" si="219"/>
        <v>770.90000000000009</v>
      </c>
      <c r="L2696" s="2">
        <f t="shared" si="221"/>
        <v>2327</v>
      </c>
    </row>
    <row r="2697" spans="7:12" x14ac:dyDescent="0.2">
      <c r="G2697" s="2">
        <v>2675</v>
      </c>
      <c r="H2697" s="2">
        <f t="shared" ca="1" si="222"/>
        <v>0.51159813777929497</v>
      </c>
      <c r="I2697" s="2">
        <f t="shared" ca="1" si="218"/>
        <v>0.28814094981841515</v>
      </c>
      <c r="J2697" s="2">
        <f t="shared" ca="1" si="220"/>
        <v>771.13191878672808</v>
      </c>
      <c r="K2697" s="2">
        <f t="shared" ca="1" si="219"/>
        <v>771.2</v>
      </c>
      <c r="L2697" s="2">
        <f t="shared" si="221"/>
        <v>2326</v>
      </c>
    </row>
    <row r="2698" spans="7:12" x14ac:dyDescent="0.2">
      <c r="G2698" s="2">
        <v>2676</v>
      </c>
      <c r="H2698" s="2">
        <f t="shared" ca="1" si="222"/>
        <v>0.95247146545438199</v>
      </c>
      <c r="I2698" s="2">
        <f t="shared" ca="1" si="218"/>
        <v>2.0944141917515962E-2</v>
      </c>
      <c r="J2698" s="2">
        <f t="shared" ca="1" si="220"/>
        <v>771.15286292864562</v>
      </c>
      <c r="K2698" s="2">
        <f t="shared" ca="1" si="219"/>
        <v>771.2</v>
      </c>
      <c r="L2698" s="2">
        <f t="shared" si="221"/>
        <v>2325</v>
      </c>
    </row>
    <row r="2699" spans="7:12" x14ac:dyDescent="0.2">
      <c r="G2699" s="2">
        <v>2677</v>
      </c>
      <c r="H2699" s="2">
        <f t="shared" ca="1" si="222"/>
        <v>7.5668780986884121E-2</v>
      </c>
      <c r="I2699" s="2">
        <f t="shared" ca="1" si="218"/>
        <v>1.1107528433740492</v>
      </c>
      <c r="J2699" s="2">
        <f t="shared" ca="1" si="220"/>
        <v>772.26361577201965</v>
      </c>
      <c r="K2699" s="2">
        <f t="shared" ca="1" si="219"/>
        <v>772.30000000000007</v>
      </c>
      <c r="L2699" s="2">
        <f t="shared" si="221"/>
        <v>2324</v>
      </c>
    </row>
    <row r="2700" spans="7:12" x14ac:dyDescent="0.2">
      <c r="G2700" s="2">
        <v>2678</v>
      </c>
      <c r="H2700" s="2">
        <f t="shared" ca="1" si="222"/>
        <v>0.79274968623952946</v>
      </c>
      <c r="I2700" s="2">
        <f t="shared" ca="1" si="218"/>
        <v>9.997751241978918E-2</v>
      </c>
      <c r="J2700" s="2">
        <f t="shared" ca="1" si="220"/>
        <v>772.36359328443939</v>
      </c>
      <c r="K2700" s="2">
        <f t="shared" ca="1" si="219"/>
        <v>772.40000000000009</v>
      </c>
      <c r="L2700" s="2">
        <f t="shared" si="221"/>
        <v>2323</v>
      </c>
    </row>
    <row r="2701" spans="7:12" x14ac:dyDescent="0.2">
      <c r="G2701" s="2">
        <v>2679</v>
      </c>
      <c r="H2701" s="2">
        <f t="shared" ca="1" si="222"/>
        <v>0.18602348649524902</v>
      </c>
      <c r="I2701" s="2">
        <f t="shared" ca="1" si="218"/>
        <v>0.7243248672526591</v>
      </c>
      <c r="J2701" s="2">
        <f t="shared" ca="1" si="220"/>
        <v>773.08791815169207</v>
      </c>
      <c r="K2701" s="2">
        <f t="shared" ca="1" si="219"/>
        <v>773.1</v>
      </c>
      <c r="L2701" s="2">
        <f t="shared" si="221"/>
        <v>2322</v>
      </c>
    </row>
    <row r="2702" spans="7:12" x14ac:dyDescent="0.2">
      <c r="G2702" s="2">
        <v>2680</v>
      </c>
      <c r="H2702" s="2">
        <f t="shared" ca="1" si="222"/>
        <v>0.65026207146149295</v>
      </c>
      <c r="I2702" s="2">
        <f t="shared" ca="1" si="218"/>
        <v>0.1854286128766057</v>
      </c>
      <c r="J2702" s="2">
        <f t="shared" ca="1" si="220"/>
        <v>773.27334676456871</v>
      </c>
      <c r="K2702" s="2">
        <f t="shared" ca="1" si="219"/>
        <v>773.30000000000007</v>
      </c>
      <c r="L2702" s="2">
        <f t="shared" si="221"/>
        <v>2321</v>
      </c>
    </row>
    <row r="2703" spans="7:12" x14ac:dyDescent="0.2">
      <c r="G2703" s="2">
        <v>2681</v>
      </c>
      <c r="H2703" s="2">
        <f t="shared" ca="1" si="222"/>
        <v>0.39455363859851555</v>
      </c>
      <c r="I2703" s="2">
        <f t="shared" ca="1" si="218"/>
        <v>0.40086214737481068</v>
      </c>
      <c r="J2703" s="2">
        <f t="shared" ca="1" si="220"/>
        <v>773.67420891194354</v>
      </c>
      <c r="K2703" s="2">
        <f t="shared" ca="1" si="219"/>
        <v>773.7</v>
      </c>
      <c r="L2703" s="2">
        <f t="shared" si="221"/>
        <v>2320</v>
      </c>
    </row>
    <row r="2704" spans="7:12" x14ac:dyDescent="0.2">
      <c r="G2704" s="2">
        <v>2682</v>
      </c>
      <c r="H2704" s="2">
        <f t="shared" ca="1" si="222"/>
        <v>9.7568315708839282E-2</v>
      </c>
      <c r="I2704" s="2">
        <f t="shared" ca="1" si="218"/>
        <v>1.0035370730482542</v>
      </c>
      <c r="J2704" s="2">
        <f t="shared" ca="1" si="220"/>
        <v>774.67774598499182</v>
      </c>
      <c r="K2704" s="2">
        <f t="shared" ca="1" si="219"/>
        <v>774.7</v>
      </c>
      <c r="L2704" s="2">
        <f t="shared" si="221"/>
        <v>2319</v>
      </c>
    </row>
    <row r="2705" spans="7:12" x14ac:dyDescent="0.2">
      <c r="G2705" s="2">
        <v>2683</v>
      </c>
      <c r="H2705" s="2">
        <f t="shared" ca="1" si="222"/>
        <v>5.8126469546067594E-2</v>
      </c>
      <c r="I2705" s="2">
        <f t="shared" ca="1" si="218"/>
        <v>1.2274090305786123</v>
      </c>
      <c r="J2705" s="2">
        <f t="shared" ca="1" si="220"/>
        <v>775.90515501557047</v>
      </c>
      <c r="K2705" s="2">
        <f t="shared" ca="1" si="219"/>
        <v>776</v>
      </c>
      <c r="L2705" s="2">
        <f t="shared" si="221"/>
        <v>2318</v>
      </c>
    </row>
    <row r="2706" spans="7:12" x14ac:dyDescent="0.2">
      <c r="G2706" s="2">
        <v>2684</v>
      </c>
      <c r="H2706" s="2">
        <f t="shared" ca="1" si="222"/>
        <v>0.79622123103806108</v>
      </c>
      <c r="I2706" s="2">
        <f t="shared" ca="1" si="218"/>
        <v>9.8350540920558033E-2</v>
      </c>
      <c r="J2706" s="2">
        <f t="shared" ca="1" si="220"/>
        <v>776.00350555649106</v>
      </c>
      <c r="K2706" s="2">
        <f t="shared" ca="1" si="219"/>
        <v>776.1</v>
      </c>
      <c r="L2706" s="2">
        <f t="shared" si="221"/>
        <v>2317</v>
      </c>
    </row>
    <row r="2707" spans="7:12" x14ac:dyDescent="0.2">
      <c r="G2707" s="2">
        <v>2685</v>
      </c>
      <c r="H2707" s="2">
        <f t="shared" ca="1" si="222"/>
        <v>0.11396383432476986</v>
      </c>
      <c r="I2707" s="2">
        <f t="shared" ca="1" si="218"/>
        <v>0.93776948345636868</v>
      </c>
      <c r="J2707" s="2">
        <f t="shared" ca="1" si="220"/>
        <v>776.94127503994741</v>
      </c>
      <c r="K2707" s="2">
        <f t="shared" ca="1" si="219"/>
        <v>777</v>
      </c>
      <c r="L2707" s="2">
        <f t="shared" si="221"/>
        <v>2316</v>
      </c>
    </row>
    <row r="2708" spans="7:12" x14ac:dyDescent="0.2">
      <c r="G2708" s="2">
        <v>2686</v>
      </c>
      <c r="H2708" s="2">
        <f t="shared" ca="1" si="222"/>
        <v>0.11130428849061802</v>
      </c>
      <c r="I2708" s="2">
        <f t="shared" ca="1" si="218"/>
        <v>0.94837472593085281</v>
      </c>
      <c r="J2708" s="2">
        <f t="shared" ca="1" si="220"/>
        <v>777.88964976587829</v>
      </c>
      <c r="K2708" s="2">
        <f t="shared" ca="1" si="219"/>
        <v>777.90000000000009</v>
      </c>
      <c r="L2708" s="2">
        <f t="shared" si="221"/>
        <v>2315</v>
      </c>
    </row>
    <row r="2709" spans="7:12" x14ac:dyDescent="0.2">
      <c r="G2709" s="2">
        <v>2687</v>
      </c>
      <c r="H2709" s="2">
        <f t="shared" ca="1" si="222"/>
        <v>0.2789428580101293</v>
      </c>
      <c r="I2709" s="2">
        <f t="shared" ca="1" si="218"/>
        <v>0.55174949357681069</v>
      </c>
      <c r="J2709" s="2">
        <f t="shared" ca="1" si="220"/>
        <v>778.44139925945512</v>
      </c>
      <c r="K2709" s="2">
        <f t="shared" ca="1" si="219"/>
        <v>778.5</v>
      </c>
      <c r="L2709" s="2">
        <f t="shared" si="221"/>
        <v>2314</v>
      </c>
    </row>
    <row r="2710" spans="7:12" x14ac:dyDescent="0.2">
      <c r="G2710" s="2">
        <v>2688</v>
      </c>
      <c r="H2710" s="2">
        <f t="shared" ca="1" si="222"/>
        <v>0.46557667578480044</v>
      </c>
      <c r="I2710" s="2">
        <f t="shared" ca="1" si="218"/>
        <v>0.33051382567385218</v>
      </c>
      <c r="J2710" s="2">
        <f t="shared" ca="1" si="220"/>
        <v>778.77191308512897</v>
      </c>
      <c r="K2710" s="2">
        <f t="shared" ca="1" si="219"/>
        <v>778.80000000000007</v>
      </c>
      <c r="L2710" s="2">
        <f t="shared" si="221"/>
        <v>2313</v>
      </c>
    </row>
    <row r="2711" spans="7:12" x14ac:dyDescent="0.2">
      <c r="G2711" s="2">
        <v>2689</v>
      </c>
      <c r="H2711" s="2">
        <f t="shared" ca="1" si="222"/>
        <v>0.7665860154361247</v>
      </c>
      <c r="I2711" s="2">
        <f t="shared" ref="I2711:I2774" ca="1" si="223">-LN(H2711)/(L2711*rate)</f>
        <v>0.11496901752761847</v>
      </c>
      <c r="J2711" s="2">
        <f t="shared" ca="1" si="220"/>
        <v>778.88688210265661</v>
      </c>
      <c r="K2711" s="2">
        <f t="shared" ca="1" si="219"/>
        <v>778.90000000000009</v>
      </c>
      <c r="L2711" s="2">
        <f t="shared" si="221"/>
        <v>2312</v>
      </c>
    </row>
    <row r="2712" spans="7:12" x14ac:dyDescent="0.2">
      <c r="G2712" s="2">
        <v>2690</v>
      </c>
      <c r="H2712" s="2">
        <f t="shared" ca="1" si="222"/>
        <v>0.93831488854536593</v>
      </c>
      <c r="I2712" s="2">
        <f t="shared" ca="1" si="223"/>
        <v>2.7550707155904436E-2</v>
      </c>
      <c r="J2712" s="2">
        <f t="shared" ca="1" si="220"/>
        <v>778.91443280981252</v>
      </c>
      <c r="K2712" s="2">
        <f t="shared" ref="K2712:K2775" ca="1" si="224">CEILING(J2712,B$2)</f>
        <v>779</v>
      </c>
      <c r="L2712" s="2">
        <f t="shared" si="221"/>
        <v>2311</v>
      </c>
    </row>
    <row r="2713" spans="7:12" x14ac:dyDescent="0.2">
      <c r="G2713" s="2">
        <v>2691</v>
      </c>
      <c r="H2713" s="2">
        <f t="shared" ca="1" si="222"/>
        <v>0.9102475986714782</v>
      </c>
      <c r="I2713" s="2">
        <f t="shared" ca="1" si="223"/>
        <v>4.0709363648429996E-2</v>
      </c>
      <c r="J2713" s="2">
        <f t="shared" ref="J2713:J2776" ca="1" si="225">J2712+I2713</f>
        <v>778.9551421734609</v>
      </c>
      <c r="K2713" s="2">
        <f t="shared" ca="1" si="224"/>
        <v>779</v>
      </c>
      <c r="L2713" s="2">
        <f t="shared" ref="L2713:L2776" si="226">L2712-1</f>
        <v>2310</v>
      </c>
    </row>
    <row r="2714" spans="7:12" x14ac:dyDescent="0.2">
      <c r="G2714" s="2">
        <v>2692</v>
      </c>
      <c r="H2714" s="2">
        <f t="shared" ca="1" si="222"/>
        <v>0.16309152991093401</v>
      </c>
      <c r="I2714" s="2">
        <f t="shared" ca="1" si="223"/>
        <v>0.78538055546999985</v>
      </c>
      <c r="J2714" s="2">
        <f t="shared" ca="1" si="225"/>
        <v>779.74052272893096</v>
      </c>
      <c r="K2714" s="2">
        <f t="shared" ca="1" si="224"/>
        <v>779.80000000000007</v>
      </c>
      <c r="L2714" s="2">
        <f t="shared" si="226"/>
        <v>2309</v>
      </c>
    </row>
    <row r="2715" spans="7:12" x14ac:dyDescent="0.2">
      <c r="G2715" s="2">
        <v>2693</v>
      </c>
      <c r="H2715" s="2">
        <f t="shared" ca="1" si="222"/>
        <v>0.15577114153457816</v>
      </c>
      <c r="I2715" s="2">
        <f t="shared" ca="1" si="223"/>
        <v>0.80561845335205062</v>
      </c>
      <c r="J2715" s="2">
        <f t="shared" ca="1" si="225"/>
        <v>780.54614118228301</v>
      </c>
      <c r="K2715" s="2">
        <f t="shared" ca="1" si="224"/>
        <v>780.6</v>
      </c>
      <c r="L2715" s="2">
        <f t="shared" si="226"/>
        <v>2308</v>
      </c>
    </row>
    <row r="2716" spans="7:12" x14ac:dyDescent="0.2">
      <c r="G2716" s="2">
        <v>2694</v>
      </c>
      <c r="H2716" s="2">
        <f t="shared" ca="1" si="222"/>
        <v>0.27379808365657876</v>
      </c>
      <c r="I2716" s="2">
        <f t="shared" ca="1" si="223"/>
        <v>0.56149300616175957</v>
      </c>
      <c r="J2716" s="2">
        <f t="shared" ca="1" si="225"/>
        <v>781.10763418844476</v>
      </c>
      <c r="K2716" s="2">
        <f t="shared" ca="1" si="224"/>
        <v>781.2</v>
      </c>
      <c r="L2716" s="2">
        <f t="shared" si="226"/>
        <v>2307</v>
      </c>
    </row>
    <row r="2717" spans="7:12" x14ac:dyDescent="0.2">
      <c r="G2717" s="2">
        <v>2695</v>
      </c>
      <c r="H2717" s="2">
        <f t="shared" ca="1" si="222"/>
        <v>0.24945882957652321</v>
      </c>
      <c r="I2717" s="2">
        <f t="shared" ca="1" si="223"/>
        <v>0.6021081479288104</v>
      </c>
      <c r="J2717" s="2">
        <f t="shared" ca="1" si="225"/>
        <v>781.70974233637355</v>
      </c>
      <c r="K2717" s="2">
        <f t="shared" ca="1" si="224"/>
        <v>781.80000000000007</v>
      </c>
      <c r="L2717" s="2">
        <f t="shared" si="226"/>
        <v>2306</v>
      </c>
    </row>
    <row r="2718" spans="7:12" x14ac:dyDescent="0.2">
      <c r="G2718" s="2">
        <v>2696</v>
      </c>
      <c r="H2718" s="2">
        <f t="shared" ca="1" si="222"/>
        <v>0.24073103457181178</v>
      </c>
      <c r="I2718" s="2">
        <f t="shared" ca="1" si="223"/>
        <v>0.61781996002082495</v>
      </c>
      <c r="J2718" s="2">
        <f t="shared" ca="1" si="225"/>
        <v>782.32756229639438</v>
      </c>
      <c r="K2718" s="2">
        <f t="shared" ca="1" si="224"/>
        <v>782.40000000000009</v>
      </c>
      <c r="L2718" s="2">
        <f t="shared" si="226"/>
        <v>2305</v>
      </c>
    </row>
    <row r="2719" spans="7:12" x14ac:dyDescent="0.2">
      <c r="G2719" s="2">
        <v>2697</v>
      </c>
      <c r="H2719" s="2">
        <f t="shared" ca="1" si="222"/>
        <v>1.9910651993775397E-2</v>
      </c>
      <c r="I2719" s="2">
        <f t="shared" ca="1" si="223"/>
        <v>1.6998699715241787</v>
      </c>
      <c r="J2719" s="2">
        <f t="shared" ca="1" si="225"/>
        <v>784.02743226791858</v>
      </c>
      <c r="K2719" s="2">
        <f t="shared" ca="1" si="224"/>
        <v>784.1</v>
      </c>
      <c r="L2719" s="2">
        <f t="shared" si="226"/>
        <v>2304</v>
      </c>
    </row>
    <row r="2720" spans="7:12" x14ac:dyDescent="0.2">
      <c r="G2720" s="2">
        <v>2698</v>
      </c>
      <c r="H2720" s="2">
        <f t="shared" ca="1" si="222"/>
        <v>0.33807175129114786</v>
      </c>
      <c r="I2720" s="2">
        <f t="shared" ca="1" si="223"/>
        <v>0.4709062631790123</v>
      </c>
      <c r="J2720" s="2">
        <f t="shared" ca="1" si="225"/>
        <v>784.4983385310976</v>
      </c>
      <c r="K2720" s="2">
        <f t="shared" ca="1" si="224"/>
        <v>784.5</v>
      </c>
      <c r="L2720" s="2">
        <f t="shared" si="226"/>
        <v>2303</v>
      </c>
    </row>
    <row r="2721" spans="7:12" x14ac:dyDescent="0.2">
      <c r="G2721" s="2">
        <v>2699</v>
      </c>
      <c r="H2721" s="2">
        <f t="shared" ref="H2721:H2784" ca="1" si="227">RAND()</f>
        <v>8.394366390044028E-2</v>
      </c>
      <c r="I2721" s="2">
        <f t="shared" ca="1" si="223"/>
        <v>1.076285566024767</v>
      </c>
      <c r="J2721" s="2">
        <f t="shared" ca="1" si="225"/>
        <v>785.57462409712241</v>
      </c>
      <c r="K2721" s="2">
        <f t="shared" ca="1" si="224"/>
        <v>785.6</v>
      </c>
      <c r="L2721" s="2">
        <f t="shared" si="226"/>
        <v>2302</v>
      </c>
    </row>
    <row r="2722" spans="7:12" x14ac:dyDescent="0.2">
      <c r="G2722" s="2">
        <v>2700</v>
      </c>
      <c r="H2722" s="2">
        <f t="shared" ca="1" si="227"/>
        <v>0.21283349481794978</v>
      </c>
      <c r="I2722" s="2">
        <f t="shared" ca="1" si="223"/>
        <v>0.67242291761864847</v>
      </c>
      <c r="J2722" s="2">
        <f t="shared" ca="1" si="225"/>
        <v>786.24704701474104</v>
      </c>
      <c r="K2722" s="2">
        <f t="shared" ca="1" si="224"/>
        <v>786.30000000000007</v>
      </c>
      <c r="L2722" s="2">
        <f t="shared" si="226"/>
        <v>2301</v>
      </c>
    </row>
    <row r="2723" spans="7:12" x14ac:dyDescent="0.2">
      <c r="G2723" s="2">
        <v>2701</v>
      </c>
      <c r="H2723" s="2">
        <f t="shared" ca="1" si="227"/>
        <v>0.16789704219627111</v>
      </c>
      <c r="I2723" s="2">
        <f t="shared" ca="1" si="223"/>
        <v>0.7758279702236428</v>
      </c>
      <c r="J2723" s="2">
        <f t="shared" ca="1" si="225"/>
        <v>787.02287498496469</v>
      </c>
      <c r="K2723" s="2">
        <f t="shared" ca="1" si="224"/>
        <v>787.1</v>
      </c>
      <c r="L2723" s="2">
        <f t="shared" si="226"/>
        <v>2300</v>
      </c>
    </row>
    <row r="2724" spans="7:12" x14ac:dyDescent="0.2">
      <c r="G2724" s="2">
        <v>2702</v>
      </c>
      <c r="H2724" s="2">
        <f t="shared" ca="1" si="227"/>
        <v>0.65933496269147795</v>
      </c>
      <c r="I2724" s="2">
        <f t="shared" ca="1" si="223"/>
        <v>0.18117598270987331</v>
      </c>
      <c r="J2724" s="2">
        <f t="shared" ca="1" si="225"/>
        <v>787.20405096767456</v>
      </c>
      <c r="K2724" s="2">
        <f t="shared" ca="1" si="224"/>
        <v>787.30000000000007</v>
      </c>
      <c r="L2724" s="2">
        <f t="shared" si="226"/>
        <v>2299</v>
      </c>
    </row>
    <row r="2725" spans="7:12" x14ac:dyDescent="0.2">
      <c r="G2725" s="2">
        <v>2703</v>
      </c>
      <c r="H2725" s="2">
        <f t="shared" ca="1" si="227"/>
        <v>0.82707510441170318</v>
      </c>
      <c r="I2725" s="2">
        <f t="shared" ca="1" si="223"/>
        <v>8.261957031772911E-2</v>
      </c>
      <c r="J2725" s="2">
        <f t="shared" ca="1" si="225"/>
        <v>787.28667053799234</v>
      </c>
      <c r="K2725" s="2">
        <f t="shared" ca="1" si="224"/>
        <v>787.30000000000007</v>
      </c>
      <c r="L2725" s="2">
        <f t="shared" si="226"/>
        <v>2298</v>
      </c>
    </row>
    <row r="2726" spans="7:12" x14ac:dyDescent="0.2">
      <c r="G2726" s="2">
        <v>2704</v>
      </c>
      <c r="H2726" s="2">
        <f t="shared" ca="1" si="227"/>
        <v>8.120139167188456E-3</v>
      </c>
      <c r="I2726" s="2">
        <f t="shared" ca="1" si="223"/>
        <v>2.0955193670609953</v>
      </c>
      <c r="J2726" s="2">
        <f t="shared" ca="1" si="225"/>
        <v>789.38218990505334</v>
      </c>
      <c r="K2726" s="2">
        <f t="shared" ca="1" si="224"/>
        <v>789.40000000000009</v>
      </c>
      <c r="L2726" s="2">
        <f t="shared" si="226"/>
        <v>2297</v>
      </c>
    </row>
    <row r="2727" spans="7:12" x14ac:dyDescent="0.2">
      <c r="G2727" s="2">
        <v>2705</v>
      </c>
      <c r="H2727" s="2">
        <f t="shared" ca="1" si="227"/>
        <v>0.19506491104624513</v>
      </c>
      <c r="I2727" s="2">
        <f t="shared" ca="1" si="223"/>
        <v>0.71185666317485563</v>
      </c>
      <c r="J2727" s="2">
        <f t="shared" ca="1" si="225"/>
        <v>790.09404656822824</v>
      </c>
      <c r="K2727" s="2">
        <f t="shared" ca="1" si="224"/>
        <v>790.1</v>
      </c>
      <c r="L2727" s="2">
        <f t="shared" si="226"/>
        <v>2296</v>
      </c>
    </row>
    <row r="2728" spans="7:12" x14ac:dyDescent="0.2">
      <c r="G2728" s="2">
        <v>2706</v>
      </c>
      <c r="H2728" s="2">
        <f t="shared" ca="1" si="227"/>
        <v>0.12875659508833603</v>
      </c>
      <c r="I2728" s="2">
        <f t="shared" ca="1" si="223"/>
        <v>0.89317277418872298</v>
      </c>
      <c r="J2728" s="2">
        <f t="shared" ca="1" si="225"/>
        <v>790.98721934241701</v>
      </c>
      <c r="K2728" s="2">
        <f t="shared" ca="1" si="224"/>
        <v>791</v>
      </c>
      <c r="L2728" s="2">
        <f t="shared" si="226"/>
        <v>2295</v>
      </c>
    </row>
    <row r="2729" spans="7:12" x14ac:dyDescent="0.2">
      <c r="G2729" s="2">
        <v>2707</v>
      </c>
      <c r="H2729" s="2">
        <f t="shared" ca="1" si="227"/>
        <v>0.93524033165292808</v>
      </c>
      <c r="I2729" s="2">
        <f t="shared" ca="1" si="223"/>
        <v>2.9185590026753781E-2</v>
      </c>
      <c r="J2729" s="2">
        <f t="shared" ca="1" si="225"/>
        <v>791.01640493244372</v>
      </c>
      <c r="K2729" s="2">
        <f t="shared" ca="1" si="224"/>
        <v>791.1</v>
      </c>
      <c r="L2729" s="2">
        <f t="shared" si="226"/>
        <v>2294</v>
      </c>
    </row>
    <row r="2730" spans="7:12" x14ac:dyDescent="0.2">
      <c r="G2730" s="2">
        <v>2708</v>
      </c>
      <c r="H2730" s="2">
        <f t="shared" ca="1" si="227"/>
        <v>0.60217497687315935</v>
      </c>
      <c r="I2730" s="2">
        <f t="shared" ca="1" si="223"/>
        <v>0.22119808837714558</v>
      </c>
      <c r="J2730" s="2">
        <f t="shared" ca="1" si="225"/>
        <v>791.23760302082087</v>
      </c>
      <c r="K2730" s="2">
        <f t="shared" ca="1" si="224"/>
        <v>791.30000000000007</v>
      </c>
      <c r="L2730" s="2">
        <f t="shared" si="226"/>
        <v>2293</v>
      </c>
    </row>
    <row r="2731" spans="7:12" x14ac:dyDescent="0.2">
      <c r="G2731" s="2">
        <v>2709</v>
      </c>
      <c r="H2731" s="2">
        <f t="shared" ca="1" si="227"/>
        <v>0.15726988648894169</v>
      </c>
      <c r="I2731" s="2">
        <f t="shared" ca="1" si="223"/>
        <v>0.80706454068014521</v>
      </c>
      <c r="J2731" s="2">
        <f t="shared" ca="1" si="225"/>
        <v>792.044667561501</v>
      </c>
      <c r="K2731" s="2">
        <f t="shared" ca="1" si="224"/>
        <v>792.1</v>
      </c>
      <c r="L2731" s="2">
        <f t="shared" si="226"/>
        <v>2292</v>
      </c>
    </row>
    <row r="2732" spans="7:12" x14ac:dyDescent="0.2">
      <c r="G2732" s="2">
        <v>2710</v>
      </c>
      <c r="H2732" s="2">
        <f t="shared" ca="1" si="227"/>
        <v>0.7041834481970336</v>
      </c>
      <c r="I2732" s="2">
        <f t="shared" ca="1" si="223"/>
        <v>0.15308440722120853</v>
      </c>
      <c r="J2732" s="2">
        <f t="shared" ca="1" si="225"/>
        <v>792.19775196872217</v>
      </c>
      <c r="K2732" s="2">
        <f t="shared" ca="1" si="224"/>
        <v>792.2</v>
      </c>
      <c r="L2732" s="2">
        <f t="shared" si="226"/>
        <v>2291</v>
      </c>
    </row>
    <row r="2733" spans="7:12" x14ac:dyDescent="0.2">
      <c r="G2733" s="2">
        <v>2711</v>
      </c>
      <c r="H2733" s="2">
        <f t="shared" ca="1" si="227"/>
        <v>0.62394547894907215</v>
      </c>
      <c r="I2733" s="2">
        <f t="shared" ca="1" si="223"/>
        <v>0.20597916502578392</v>
      </c>
      <c r="J2733" s="2">
        <f t="shared" ca="1" si="225"/>
        <v>792.40373113374801</v>
      </c>
      <c r="K2733" s="2">
        <f t="shared" ca="1" si="224"/>
        <v>792.5</v>
      </c>
      <c r="L2733" s="2">
        <f t="shared" si="226"/>
        <v>2290</v>
      </c>
    </row>
    <row r="2734" spans="7:12" x14ac:dyDescent="0.2">
      <c r="G2734" s="2">
        <v>2712</v>
      </c>
      <c r="H2734" s="2">
        <f t="shared" ca="1" si="227"/>
        <v>0.45403701917620798</v>
      </c>
      <c r="I2734" s="2">
        <f t="shared" ca="1" si="223"/>
        <v>0.34494388127099024</v>
      </c>
      <c r="J2734" s="2">
        <f t="shared" ca="1" si="225"/>
        <v>792.74867501501899</v>
      </c>
      <c r="K2734" s="2">
        <f t="shared" ca="1" si="224"/>
        <v>792.80000000000007</v>
      </c>
      <c r="L2734" s="2">
        <f t="shared" si="226"/>
        <v>2289</v>
      </c>
    </row>
    <row r="2735" spans="7:12" x14ac:dyDescent="0.2">
      <c r="G2735" s="2">
        <v>2713</v>
      </c>
      <c r="H2735" s="2">
        <f t="shared" ca="1" si="227"/>
        <v>0.70429396060026728</v>
      </c>
      <c r="I2735" s="2">
        <f t="shared" ca="1" si="223"/>
        <v>0.15321654384012437</v>
      </c>
      <c r="J2735" s="2">
        <f t="shared" ca="1" si="225"/>
        <v>792.90189155885912</v>
      </c>
      <c r="K2735" s="2">
        <f t="shared" ca="1" si="224"/>
        <v>793</v>
      </c>
      <c r="L2735" s="2">
        <f t="shared" si="226"/>
        <v>2288</v>
      </c>
    </row>
    <row r="2736" spans="7:12" x14ac:dyDescent="0.2">
      <c r="G2736" s="2">
        <v>2714</v>
      </c>
      <c r="H2736" s="2">
        <f t="shared" ca="1" si="227"/>
        <v>0.26431870524513867</v>
      </c>
      <c r="I2736" s="2">
        <f t="shared" ca="1" si="223"/>
        <v>0.58181009492719571</v>
      </c>
      <c r="J2736" s="2">
        <f t="shared" ca="1" si="225"/>
        <v>793.48370165378628</v>
      </c>
      <c r="K2736" s="2">
        <f t="shared" ca="1" si="224"/>
        <v>793.5</v>
      </c>
      <c r="L2736" s="2">
        <f t="shared" si="226"/>
        <v>2287</v>
      </c>
    </row>
    <row r="2737" spans="7:12" x14ac:dyDescent="0.2">
      <c r="G2737" s="2">
        <v>2715</v>
      </c>
      <c r="H2737" s="2">
        <f t="shared" ca="1" si="227"/>
        <v>0.5381762933019435</v>
      </c>
      <c r="I2737" s="2">
        <f t="shared" ca="1" si="223"/>
        <v>0.27102759832862711</v>
      </c>
      <c r="J2737" s="2">
        <f t="shared" ca="1" si="225"/>
        <v>793.75472925211488</v>
      </c>
      <c r="K2737" s="2">
        <f t="shared" ca="1" si="224"/>
        <v>793.80000000000007</v>
      </c>
      <c r="L2737" s="2">
        <f t="shared" si="226"/>
        <v>2286</v>
      </c>
    </row>
    <row r="2738" spans="7:12" x14ac:dyDescent="0.2">
      <c r="G2738" s="2">
        <v>2716</v>
      </c>
      <c r="H2738" s="2">
        <f t="shared" ca="1" si="227"/>
        <v>4.6089672992139952E-2</v>
      </c>
      <c r="I2738" s="2">
        <f t="shared" ca="1" si="223"/>
        <v>1.3466811235273171</v>
      </c>
      <c r="J2738" s="2">
        <f t="shared" ca="1" si="225"/>
        <v>795.10141037564222</v>
      </c>
      <c r="K2738" s="2">
        <f t="shared" ca="1" si="224"/>
        <v>795.2</v>
      </c>
      <c r="L2738" s="2">
        <f t="shared" si="226"/>
        <v>2285</v>
      </c>
    </row>
    <row r="2739" spans="7:12" x14ac:dyDescent="0.2">
      <c r="G2739" s="2">
        <v>2717</v>
      </c>
      <c r="H2739" s="2">
        <f t="shared" ca="1" si="227"/>
        <v>0.70853766610258984</v>
      </c>
      <c r="I2739" s="2">
        <f t="shared" ca="1" si="223"/>
        <v>0.15085466641823486</v>
      </c>
      <c r="J2739" s="2">
        <f t="shared" ca="1" si="225"/>
        <v>795.25226504206046</v>
      </c>
      <c r="K2739" s="2">
        <f t="shared" ca="1" si="224"/>
        <v>795.30000000000007</v>
      </c>
      <c r="L2739" s="2">
        <f t="shared" si="226"/>
        <v>2284</v>
      </c>
    </row>
    <row r="2740" spans="7:12" x14ac:dyDescent="0.2">
      <c r="G2740" s="2">
        <v>2718</v>
      </c>
      <c r="H2740" s="2">
        <f t="shared" ca="1" si="227"/>
        <v>9.7517263298911083E-2</v>
      </c>
      <c r="I2740" s="2">
        <f t="shared" ca="1" si="223"/>
        <v>1.0195908266208951</v>
      </c>
      <c r="J2740" s="2">
        <f t="shared" ca="1" si="225"/>
        <v>796.27185586868131</v>
      </c>
      <c r="K2740" s="2">
        <f t="shared" ca="1" si="224"/>
        <v>796.30000000000007</v>
      </c>
      <c r="L2740" s="2">
        <f t="shared" si="226"/>
        <v>2283</v>
      </c>
    </row>
    <row r="2741" spans="7:12" x14ac:dyDescent="0.2">
      <c r="G2741" s="2">
        <v>2719</v>
      </c>
      <c r="H2741" s="2">
        <f t="shared" ca="1" si="227"/>
        <v>0.25621656422151906</v>
      </c>
      <c r="I2741" s="2">
        <f t="shared" ca="1" si="223"/>
        <v>0.59672753642842746</v>
      </c>
      <c r="J2741" s="2">
        <f t="shared" ca="1" si="225"/>
        <v>796.86858340510969</v>
      </c>
      <c r="K2741" s="2">
        <f t="shared" ca="1" si="224"/>
        <v>796.90000000000009</v>
      </c>
      <c r="L2741" s="2">
        <f t="shared" si="226"/>
        <v>2282</v>
      </c>
    </row>
    <row r="2742" spans="7:12" x14ac:dyDescent="0.2">
      <c r="G2742" s="2">
        <v>2720</v>
      </c>
      <c r="H2742" s="2">
        <f t="shared" ca="1" si="227"/>
        <v>0.21092457658028485</v>
      </c>
      <c r="I2742" s="2">
        <f t="shared" ca="1" si="223"/>
        <v>0.68226859551710439</v>
      </c>
      <c r="J2742" s="2">
        <f t="shared" ca="1" si="225"/>
        <v>797.55085200062683</v>
      </c>
      <c r="K2742" s="2">
        <f t="shared" ca="1" si="224"/>
        <v>797.6</v>
      </c>
      <c r="L2742" s="2">
        <f t="shared" si="226"/>
        <v>2281</v>
      </c>
    </row>
    <row r="2743" spans="7:12" x14ac:dyDescent="0.2">
      <c r="G2743" s="2">
        <v>2721</v>
      </c>
      <c r="H2743" s="2">
        <f t="shared" ca="1" si="227"/>
        <v>9.8471330633463583E-2</v>
      </c>
      <c r="I2743" s="2">
        <f t="shared" ca="1" si="223"/>
        <v>1.0166622073372338</v>
      </c>
      <c r="J2743" s="2">
        <f t="shared" ca="1" si="225"/>
        <v>798.56751420796411</v>
      </c>
      <c r="K2743" s="2">
        <f t="shared" ca="1" si="224"/>
        <v>798.6</v>
      </c>
      <c r="L2743" s="2">
        <f t="shared" si="226"/>
        <v>2280</v>
      </c>
    </row>
    <row r="2744" spans="7:12" x14ac:dyDescent="0.2">
      <c r="G2744" s="2">
        <v>2722</v>
      </c>
      <c r="H2744" s="2">
        <f t="shared" ca="1" si="227"/>
        <v>0.7126807585915188</v>
      </c>
      <c r="I2744" s="2">
        <f t="shared" ca="1" si="223"/>
        <v>0.14862733775602888</v>
      </c>
      <c r="J2744" s="2">
        <f t="shared" ca="1" si="225"/>
        <v>798.71614154572012</v>
      </c>
      <c r="K2744" s="2">
        <f t="shared" ca="1" si="224"/>
        <v>798.80000000000007</v>
      </c>
      <c r="L2744" s="2">
        <f t="shared" si="226"/>
        <v>2279</v>
      </c>
    </row>
    <row r="2745" spans="7:12" x14ac:dyDescent="0.2">
      <c r="G2745" s="2">
        <v>2723</v>
      </c>
      <c r="H2745" s="2">
        <f t="shared" ca="1" si="227"/>
        <v>0.70730869111518091</v>
      </c>
      <c r="I2745" s="2">
        <f t="shared" ca="1" si="223"/>
        <v>0.15201408572448721</v>
      </c>
      <c r="J2745" s="2">
        <f t="shared" ca="1" si="225"/>
        <v>798.86815563144455</v>
      </c>
      <c r="K2745" s="2">
        <f t="shared" ca="1" si="224"/>
        <v>798.90000000000009</v>
      </c>
      <c r="L2745" s="2">
        <f t="shared" si="226"/>
        <v>2278</v>
      </c>
    </row>
    <row r="2746" spans="7:12" x14ac:dyDescent="0.2">
      <c r="G2746" s="2">
        <v>2724</v>
      </c>
      <c r="H2746" s="2">
        <f t="shared" ca="1" si="227"/>
        <v>0.14510911817684879</v>
      </c>
      <c r="I2746" s="2">
        <f t="shared" ca="1" si="223"/>
        <v>0.84772476083728143</v>
      </c>
      <c r="J2746" s="2">
        <f t="shared" ca="1" si="225"/>
        <v>799.71588039228186</v>
      </c>
      <c r="K2746" s="2">
        <f t="shared" ca="1" si="224"/>
        <v>799.80000000000007</v>
      </c>
      <c r="L2746" s="2">
        <f t="shared" si="226"/>
        <v>2277</v>
      </c>
    </row>
    <row r="2747" spans="7:12" x14ac:dyDescent="0.2">
      <c r="G2747" s="2">
        <v>2725</v>
      </c>
      <c r="H2747" s="2">
        <f t="shared" ca="1" si="227"/>
        <v>0.99899645548021021</v>
      </c>
      <c r="I2747" s="2">
        <f t="shared" ca="1" si="223"/>
        <v>4.4114604909296494E-4</v>
      </c>
      <c r="J2747" s="2">
        <f t="shared" ca="1" si="225"/>
        <v>799.71632153833093</v>
      </c>
      <c r="K2747" s="2">
        <f t="shared" ca="1" si="224"/>
        <v>799.80000000000007</v>
      </c>
      <c r="L2747" s="2">
        <f t="shared" si="226"/>
        <v>2276</v>
      </c>
    </row>
    <row r="2748" spans="7:12" x14ac:dyDescent="0.2">
      <c r="G2748" s="2">
        <v>2726</v>
      </c>
      <c r="H2748" s="2">
        <f t="shared" ca="1" si="227"/>
        <v>0.60554656657877159</v>
      </c>
      <c r="I2748" s="2">
        <f t="shared" ca="1" si="223"/>
        <v>0.22049398371564294</v>
      </c>
      <c r="J2748" s="2">
        <f t="shared" ca="1" si="225"/>
        <v>799.93681552204657</v>
      </c>
      <c r="K2748" s="2">
        <f t="shared" ca="1" si="224"/>
        <v>800</v>
      </c>
      <c r="L2748" s="2">
        <f t="shared" si="226"/>
        <v>2275</v>
      </c>
    </row>
    <row r="2749" spans="7:12" x14ac:dyDescent="0.2">
      <c r="G2749" s="2">
        <v>2727</v>
      </c>
      <c r="H2749" s="2">
        <f t="shared" ca="1" si="227"/>
        <v>9.0322999541128657E-2</v>
      </c>
      <c r="I2749" s="2">
        <f t="shared" ca="1" si="223"/>
        <v>1.0573276822946178</v>
      </c>
      <c r="J2749" s="2">
        <f t="shared" ca="1" si="225"/>
        <v>800.99414320434119</v>
      </c>
      <c r="K2749" s="2">
        <f t="shared" ca="1" si="224"/>
        <v>801</v>
      </c>
      <c r="L2749" s="2">
        <f t="shared" si="226"/>
        <v>2274</v>
      </c>
    </row>
    <row r="2750" spans="7:12" x14ac:dyDescent="0.2">
      <c r="G2750" s="2">
        <v>2728</v>
      </c>
      <c r="H2750" s="2">
        <f t="shared" ca="1" si="227"/>
        <v>0.33154910658022718</v>
      </c>
      <c r="I2750" s="2">
        <f t="shared" ca="1" si="223"/>
        <v>0.48569262905707228</v>
      </c>
      <c r="J2750" s="2">
        <f t="shared" ca="1" si="225"/>
        <v>801.47983583339828</v>
      </c>
      <c r="K2750" s="2">
        <f t="shared" ca="1" si="224"/>
        <v>801.5</v>
      </c>
      <c r="L2750" s="2">
        <f t="shared" si="226"/>
        <v>2273</v>
      </c>
    </row>
    <row r="2751" spans="7:12" x14ac:dyDescent="0.2">
      <c r="G2751" s="2">
        <v>2729</v>
      </c>
      <c r="H2751" s="2">
        <f t="shared" ca="1" si="227"/>
        <v>0.50294364563448957</v>
      </c>
      <c r="I2751" s="2">
        <f t="shared" ca="1" si="223"/>
        <v>0.30249874633402546</v>
      </c>
      <c r="J2751" s="2">
        <f t="shared" ca="1" si="225"/>
        <v>801.78233457973226</v>
      </c>
      <c r="K2751" s="2">
        <f t="shared" ca="1" si="224"/>
        <v>801.80000000000007</v>
      </c>
      <c r="L2751" s="2">
        <f t="shared" si="226"/>
        <v>2272</v>
      </c>
    </row>
    <row r="2752" spans="7:12" x14ac:dyDescent="0.2">
      <c r="G2752" s="2">
        <v>2730</v>
      </c>
      <c r="H2752" s="2">
        <f t="shared" ca="1" si="227"/>
        <v>0.13081170202016112</v>
      </c>
      <c r="I2752" s="2">
        <f t="shared" ca="1" si="223"/>
        <v>0.89563909245920337</v>
      </c>
      <c r="J2752" s="2">
        <f t="shared" ca="1" si="225"/>
        <v>802.67797367219146</v>
      </c>
      <c r="K2752" s="2">
        <f t="shared" ca="1" si="224"/>
        <v>802.7</v>
      </c>
      <c r="L2752" s="2">
        <f t="shared" si="226"/>
        <v>2271</v>
      </c>
    </row>
    <row r="2753" spans="7:12" x14ac:dyDescent="0.2">
      <c r="G2753" s="2">
        <v>2731</v>
      </c>
      <c r="H2753" s="2">
        <f t="shared" ca="1" si="227"/>
        <v>0.53631022541687956</v>
      </c>
      <c r="I2753" s="2">
        <f t="shared" ca="1" si="223"/>
        <v>0.27446806457106998</v>
      </c>
      <c r="J2753" s="2">
        <f t="shared" ca="1" si="225"/>
        <v>802.95244173676258</v>
      </c>
      <c r="K2753" s="2">
        <f t="shared" ca="1" si="224"/>
        <v>803</v>
      </c>
      <c r="L2753" s="2">
        <f t="shared" si="226"/>
        <v>2270</v>
      </c>
    </row>
    <row r="2754" spans="7:12" x14ac:dyDescent="0.2">
      <c r="G2754" s="2">
        <v>2732</v>
      </c>
      <c r="H2754" s="2">
        <f t="shared" ca="1" si="227"/>
        <v>0.65675026845750906</v>
      </c>
      <c r="I2754" s="2">
        <f t="shared" ca="1" si="223"/>
        <v>0.18530253047593809</v>
      </c>
      <c r="J2754" s="2">
        <f t="shared" ca="1" si="225"/>
        <v>803.13774426723853</v>
      </c>
      <c r="K2754" s="2">
        <f t="shared" ca="1" si="224"/>
        <v>803.2</v>
      </c>
      <c r="L2754" s="2">
        <f t="shared" si="226"/>
        <v>2269</v>
      </c>
    </row>
    <row r="2755" spans="7:12" x14ac:dyDescent="0.2">
      <c r="G2755" s="2">
        <v>2733</v>
      </c>
      <c r="H2755" s="2">
        <f t="shared" ca="1" si="227"/>
        <v>7.5760434669388088E-2</v>
      </c>
      <c r="I2755" s="2">
        <f t="shared" ca="1" si="223"/>
        <v>1.1376451025874994</v>
      </c>
      <c r="J2755" s="2">
        <f t="shared" ca="1" si="225"/>
        <v>804.27538936982603</v>
      </c>
      <c r="K2755" s="2">
        <f t="shared" ca="1" si="224"/>
        <v>804.30000000000007</v>
      </c>
      <c r="L2755" s="2">
        <f t="shared" si="226"/>
        <v>2268</v>
      </c>
    </row>
    <row r="2756" spans="7:12" x14ac:dyDescent="0.2">
      <c r="G2756" s="2">
        <v>2734</v>
      </c>
      <c r="H2756" s="2">
        <f t="shared" ca="1" si="227"/>
        <v>0.79681143869717508</v>
      </c>
      <c r="I2756" s="2">
        <f t="shared" ca="1" si="223"/>
        <v>0.10019286149984323</v>
      </c>
      <c r="J2756" s="2">
        <f t="shared" ca="1" si="225"/>
        <v>804.37558223132589</v>
      </c>
      <c r="K2756" s="2">
        <f t="shared" ca="1" si="224"/>
        <v>804.40000000000009</v>
      </c>
      <c r="L2756" s="2">
        <f t="shared" si="226"/>
        <v>2267</v>
      </c>
    </row>
    <row r="2757" spans="7:12" x14ac:dyDescent="0.2">
      <c r="G2757" s="2">
        <v>2735</v>
      </c>
      <c r="H2757" s="2">
        <f t="shared" ca="1" si="227"/>
        <v>0.41314358971869314</v>
      </c>
      <c r="I2757" s="2">
        <f t="shared" ca="1" si="223"/>
        <v>0.3900971189683764</v>
      </c>
      <c r="J2757" s="2">
        <f t="shared" ca="1" si="225"/>
        <v>804.76567935029425</v>
      </c>
      <c r="K2757" s="2">
        <f t="shared" ca="1" si="224"/>
        <v>804.80000000000007</v>
      </c>
      <c r="L2757" s="2">
        <f t="shared" si="226"/>
        <v>2266</v>
      </c>
    </row>
    <row r="2758" spans="7:12" x14ac:dyDescent="0.2">
      <c r="G2758" s="2">
        <v>2736</v>
      </c>
      <c r="H2758" s="2">
        <f t="shared" ca="1" si="227"/>
        <v>0.64754949835630093</v>
      </c>
      <c r="I2758" s="2">
        <f t="shared" ca="1" si="223"/>
        <v>0.19185873862795746</v>
      </c>
      <c r="J2758" s="2">
        <f t="shared" ca="1" si="225"/>
        <v>804.95753808892221</v>
      </c>
      <c r="K2758" s="2">
        <f t="shared" ca="1" si="224"/>
        <v>805</v>
      </c>
      <c r="L2758" s="2">
        <f t="shared" si="226"/>
        <v>2265</v>
      </c>
    </row>
    <row r="2759" spans="7:12" x14ac:dyDescent="0.2">
      <c r="G2759" s="2">
        <v>2737</v>
      </c>
      <c r="H2759" s="2">
        <f t="shared" ca="1" si="227"/>
        <v>0.23060923182974136</v>
      </c>
      <c r="I2759" s="2">
        <f t="shared" ca="1" si="223"/>
        <v>0.64798173056304631</v>
      </c>
      <c r="J2759" s="2">
        <f t="shared" ca="1" si="225"/>
        <v>805.60551981948527</v>
      </c>
      <c r="K2759" s="2">
        <f t="shared" ca="1" si="224"/>
        <v>805.7</v>
      </c>
      <c r="L2759" s="2">
        <f t="shared" si="226"/>
        <v>2264</v>
      </c>
    </row>
    <row r="2760" spans="7:12" x14ac:dyDescent="0.2">
      <c r="G2760" s="2">
        <v>2738</v>
      </c>
      <c r="H2760" s="2">
        <f t="shared" ca="1" si="227"/>
        <v>0.59460017354290029</v>
      </c>
      <c r="I2760" s="2">
        <f t="shared" ca="1" si="223"/>
        <v>0.22972429366028749</v>
      </c>
      <c r="J2760" s="2">
        <f t="shared" ca="1" si="225"/>
        <v>805.83524411314556</v>
      </c>
      <c r="K2760" s="2">
        <f t="shared" ca="1" si="224"/>
        <v>805.90000000000009</v>
      </c>
      <c r="L2760" s="2">
        <f t="shared" si="226"/>
        <v>2263</v>
      </c>
    </row>
    <row r="2761" spans="7:12" x14ac:dyDescent="0.2">
      <c r="G2761" s="2">
        <v>2739</v>
      </c>
      <c r="H2761" s="2">
        <f t="shared" ca="1" si="227"/>
        <v>0.33717335109388602</v>
      </c>
      <c r="I2761" s="2">
        <f t="shared" ca="1" si="223"/>
        <v>0.48061807513180871</v>
      </c>
      <c r="J2761" s="2">
        <f t="shared" ca="1" si="225"/>
        <v>806.31586218827738</v>
      </c>
      <c r="K2761" s="2">
        <f t="shared" ca="1" si="224"/>
        <v>806.40000000000009</v>
      </c>
      <c r="L2761" s="2">
        <f t="shared" si="226"/>
        <v>2262</v>
      </c>
    </row>
    <row r="2762" spans="7:12" x14ac:dyDescent="0.2">
      <c r="G2762" s="2">
        <v>2740</v>
      </c>
      <c r="H2762" s="2">
        <f t="shared" ca="1" si="227"/>
        <v>0.31630813464766738</v>
      </c>
      <c r="I2762" s="2">
        <f t="shared" ca="1" si="223"/>
        <v>0.50908378189353631</v>
      </c>
      <c r="J2762" s="2">
        <f t="shared" ca="1" si="225"/>
        <v>806.82494597017092</v>
      </c>
      <c r="K2762" s="2">
        <f t="shared" ca="1" si="224"/>
        <v>806.90000000000009</v>
      </c>
      <c r="L2762" s="2">
        <f t="shared" si="226"/>
        <v>2261</v>
      </c>
    </row>
    <row r="2763" spans="7:12" x14ac:dyDescent="0.2">
      <c r="G2763" s="2">
        <v>2741</v>
      </c>
      <c r="H2763" s="2">
        <f t="shared" ca="1" si="227"/>
        <v>0.20973061768521994</v>
      </c>
      <c r="I2763" s="2">
        <f t="shared" ca="1" si="223"/>
        <v>0.69112006400427672</v>
      </c>
      <c r="J2763" s="2">
        <f t="shared" ca="1" si="225"/>
        <v>807.5160660341752</v>
      </c>
      <c r="K2763" s="2">
        <f t="shared" ca="1" si="224"/>
        <v>807.6</v>
      </c>
      <c r="L2763" s="2">
        <f t="shared" si="226"/>
        <v>2260</v>
      </c>
    </row>
    <row r="2764" spans="7:12" x14ac:dyDescent="0.2">
      <c r="G2764" s="2">
        <v>2742</v>
      </c>
      <c r="H2764" s="2">
        <f t="shared" ca="1" si="227"/>
        <v>0.4985559507088595</v>
      </c>
      <c r="I2764" s="2">
        <f t="shared" ca="1" si="223"/>
        <v>0.30811839652339823</v>
      </c>
      <c r="J2764" s="2">
        <f t="shared" ca="1" si="225"/>
        <v>807.82418443069855</v>
      </c>
      <c r="K2764" s="2">
        <f t="shared" ca="1" si="224"/>
        <v>807.90000000000009</v>
      </c>
      <c r="L2764" s="2">
        <f t="shared" si="226"/>
        <v>2259</v>
      </c>
    </row>
    <row r="2765" spans="7:12" x14ac:dyDescent="0.2">
      <c r="G2765" s="2">
        <v>2743</v>
      </c>
      <c r="H2765" s="2">
        <f t="shared" ca="1" si="227"/>
        <v>0.78009025127593323</v>
      </c>
      <c r="I2765" s="2">
        <f t="shared" ca="1" si="223"/>
        <v>0.1099847915092976</v>
      </c>
      <c r="J2765" s="2">
        <f t="shared" ca="1" si="225"/>
        <v>807.93416922220786</v>
      </c>
      <c r="K2765" s="2">
        <f t="shared" ca="1" si="224"/>
        <v>808</v>
      </c>
      <c r="L2765" s="2">
        <f t="shared" si="226"/>
        <v>2258</v>
      </c>
    </row>
    <row r="2766" spans="7:12" x14ac:dyDescent="0.2">
      <c r="G2766" s="2">
        <v>2744</v>
      </c>
      <c r="H2766" s="2">
        <f t="shared" ca="1" si="227"/>
        <v>0.43718357154478449</v>
      </c>
      <c r="I2766" s="2">
        <f t="shared" ca="1" si="223"/>
        <v>0.36659375272809241</v>
      </c>
      <c r="J2766" s="2">
        <f t="shared" ca="1" si="225"/>
        <v>808.30076297493599</v>
      </c>
      <c r="K2766" s="2">
        <f t="shared" ca="1" si="224"/>
        <v>808.40000000000009</v>
      </c>
      <c r="L2766" s="2">
        <f t="shared" si="226"/>
        <v>2257</v>
      </c>
    </row>
    <row r="2767" spans="7:12" x14ac:dyDescent="0.2">
      <c r="G2767" s="2">
        <v>2745</v>
      </c>
      <c r="H2767" s="2">
        <f t="shared" ca="1" si="227"/>
        <v>0.63478675143125274</v>
      </c>
      <c r="I2767" s="2">
        <f t="shared" ca="1" si="223"/>
        <v>0.20144776640462705</v>
      </c>
      <c r="J2767" s="2">
        <f t="shared" ca="1" si="225"/>
        <v>808.5022107413406</v>
      </c>
      <c r="K2767" s="2">
        <f t="shared" ca="1" si="224"/>
        <v>808.6</v>
      </c>
      <c r="L2767" s="2">
        <f t="shared" si="226"/>
        <v>2256</v>
      </c>
    </row>
    <row r="2768" spans="7:12" x14ac:dyDescent="0.2">
      <c r="G2768" s="2">
        <v>2746</v>
      </c>
      <c r="H2768" s="2">
        <f t="shared" ca="1" si="227"/>
        <v>0.17124730038320068</v>
      </c>
      <c r="I2768" s="2">
        <f t="shared" ca="1" si="223"/>
        <v>0.78254836636352465</v>
      </c>
      <c r="J2768" s="2">
        <f t="shared" ca="1" si="225"/>
        <v>809.28475910770408</v>
      </c>
      <c r="K2768" s="2">
        <f t="shared" ca="1" si="224"/>
        <v>809.30000000000007</v>
      </c>
      <c r="L2768" s="2">
        <f t="shared" si="226"/>
        <v>2255</v>
      </c>
    </row>
    <row r="2769" spans="7:12" x14ac:dyDescent="0.2">
      <c r="G2769" s="2">
        <v>2747</v>
      </c>
      <c r="H2769" s="2">
        <f t="shared" ca="1" si="227"/>
        <v>0.85184771307582208</v>
      </c>
      <c r="I2769" s="2">
        <f t="shared" ca="1" si="223"/>
        <v>7.1139089906897796E-2</v>
      </c>
      <c r="J2769" s="2">
        <f t="shared" ca="1" si="225"/>
        <v>809.35589819761094</v>
      </c>
      <c r="K2769" s="2">
        <f t="shared" ca="1" si="224"/>
        <v>809.40000000000009</v>
      </c>
      <c r="L2769" s="2">
        <f t="shared" si="226"/>
        <v>2254</v>
      </c>
    </row>
    <row r="2770" spans="7:12" x14ac:dyDescent="0.2">
      <c r="G2770" s="2">
        <v>2748</v>
      </c>
      <c r="H2770" s="2">
        <f t="shared" ca="1" si="227"/>
        <v>0.75815086743116866</v>
      </c>
      <c r="I2770" s="2">
        <f t="shared" ca="1" si="223"/>
        <v>0.12289075880779415</v>
      </c>
      <c r="J2770" s="2">
        <f t="shared" ca="1" si="225"/>
        <v>809.47878895641873</v>
      </c>
      <c r="K2770" s="2">
        <f t="shared" ca="1" si="224"/>
        <v>809.5</v>
      </c>
      <c r="L2770" s="2">
        <f t="shared" si="226"/>
        <v>2253</v>
      </c>
    </row>
    <row r="2771" spans="7:12" x14ac:dyDescent="0.2">
      <c r="G2771" s="2">
        <v>2749</v>
      </c>
      <c r="H2771" s="2">
        <f t="shared" ca="1" si="227"/>
        <v>0.51594110369888302</v>
      </c>
      <c r="I2771" s="2">
        <f t="shared" ca="1" si="223"/>
        <v>0.29385553291895966</v>
      </c>
      <c r="J2771" s="2">
        <f t="shared" ca="1" si="225"/>
        <v>809.77264448933772</v>
      </c>
      <c r="K2771" s="2">
        <f t="shared" ca="1" si="224"/>
        <v>809.80000000000007</v>
      </c>
      <c r="L2771" s="2">
        <f t="shared" si="226"/>
        <v>2252</v>
      </c>
    </row>
    <row r="2772" spans="7:12" x14ac:dyDescent="0.2">
      <c r="G2772" s="2">
        <v>2750</v>
      </c>
      <c r="H2772" s="2">
        <f t="shared" ca="1" si="227"/>
        <v>0.21404861554288834</v>
      </c>
      <c r="I2772" s="2">
        <f t="shared" ca="1" si="223"/>
        <v>0.68482990418776524</v>
      </c>
      <c r="J2772" s="2">
        <f t="shared" ca="1" si="225"/>
        <v>810.45747439352544</v>
      </c>
      <c r="K2772" s="2">
        <f t="shared" ca="1" si="224"/>
        <v>810.5</v>
      </c>
      <c r="L2772" s="2">
        <f t="shared" si="226"/>
        <v>2251</v>
      </c>
    </row>
    <row r="2773" spans="7:12" x14ac:dyDescent="0.2">
      <c r="G2773" s="2">
        <v>2751</v>
      </c>
      <c r="H2773" s="2">
        <f t="shared" ca="1" si="227"/>
        <v>0.57034390238109478</v>
      </c>
      <c r="I2773" s="2">
        <f t="shared" ca="1" si="223"/>
        <v>0.24956256114566644</v>
      </c>
      <c r="J2773" s="2">
        <f t="shared" ca="1" si="225"/>
        <v>810.70703695467114</v>
      </c>
      <c r="K2773" s="2">
        <f t="shared" ca="1" si="224"/>
        <v>810.80000000000007</v>
      </c>
      <c r="L2773" s="2">
        <f t="shared" si="226"/>
        <v>2250</v>
      </c>
    </row>
    <row r="2774" spans="7:12" x14ac:dyDescent="0.2">
      <c r="G2774" s="2">
        <v>2752</v>
      </c>
      <c r="H2774" s="2">
        <f t="shared" ca="1" si="227"/>
        <v>0.17903136273735409</v>
      </c>
      <c r="I2774" s="2">
        <f t="shared" ca="1" si="223"/>
        <v>0.76487073262151994</v>
      </c>
      <c r="J2774" s="2">
        <f t="shared" ca="1" si="225"/>
        <v>811.47190768729263</v>
      </c>
      <c r="K2774" s="2">
        <f t="shared" ca="1" si="224"/>
        <v>811.5</v>
      </c>
      <c r="L2774" s="2">
        <f t="shared" si="226"/>
        <v>2249</v>
      </c>
    </row>
    <row r="2775" spans="7:12" x14ac:dyDescent="0.2">
      <c r="G2775" s="2">
        <v>2753</v>
      </c>
      <c r="H2775" s="2">
        <f t="shared" ca="1" si="227"/>
        <v>0.39686039855133548</v>
      </c>
      <c r="I2775" s="2">
        <f t="shared" ref="I2775:I2838" ca="1" si="228">-LN(H2775)/(L2775*rate)</f>
        <v>0.41110796310664649</v>
      </c>
      <c r="J2775" s="2">
        <f t="shared" ca="1" si="225"/>
        <v>811.88301565039933</v>
      </c>
      <c r="K2775" s="2">
        <f t="shared" ca="1" si="224"/>
        <v>811.90000000000009</v>
      </c>
      <c r="L2775" s="2">
        <f t="shared" si="226"/>
        <v>2248</v>
      </c>
    </row>
    <row r="2776" spans="7:12" x14ac:dyDescent="0.2">
      <c r="G2776" s="2">
        <v>2754</v>
      </c>
      <c r="H2776" s="2">
        <f t="shared" ca="1" si="227"/>
        <v>0.93908388114084751</v>
      </c>
      <c r="I2776" s="2">
        <f t="shared" ca="1" si="228"/>
        <v>2.7970838217687703E-2</v>
      </c>
      <c r="J2776" s="2">
        <f t="shared" ca="1" si="225"/>
        <v>811.91098648861703</v>
      </c>
      <c r="K2776" s="2">
        <f t="shared" ref="K2776:K2839" ca="1" si="229">CEILING(J2776,B$2)</f>
        <v>812</v>
      </c>
      <c r="L2776" s="2">
        <f t="shared" si="226"/>
        <v>2247</v>
      </c>
    </row>
    <row r="2777" spans="7:12" x14ac:dyDescent="0.2">
      <c r="G2777" s="2">
        <v>2755</v>
      </c>
      <c r="H2777" s="2">
        <f t="shared" ca="1" si="227"/>
        <v>0.93579935584708485</v>
      </c>
      <c r="I2777" s="2">
        <f t="shared" ca="1" si="228"/>
        <v>2.9543271992386093E-2</v>
      </c>
      <c r="J2777" s="2">
        <f t="shared" ref="J2777:J2840" ca="1" si="230">J2776+I2777</f>
        <v>811.94052976060937</v>
      </c>
      <c r="K2777" s="2">
        <f t="shared" ca="1" si="229"/>
        <v>812</v>
      </c>
      <c r="L2777" s="2">
        <f t="shared" ref="L2777:L2840" si="231">L2776-1</f>
        <v>2246</v>
      </c>
    </row>
    <row r="2778" spans="7:12" x14ac:dyDescent="0.2">
      <c r="G2778" s="2">
        <v>2756</v>
      </c>
      <c r="H2778" s="2">
        <f t="shared" ca="1" si="227"/>
        <v>0.89619768577611203</v>
      </c>
      <c r="I2778" s="2">
        <f t="shared" ca="1" si="228"/>
        <v>4.8817041824584045E-2</v>
      </c>
      <c r="J2778" s="2">
        <f t="shared" ca="1" si="230"/>
        <v>811.98934680243394</v>
      </c>
      <c r="K2778" s="2">
        <f t="shared" ca="1" si="229"/>
        <v>812</v>
      </c>
      <c r="L2778" s="2">
        <f t="shared" si="231"/>
        <v>2245</v>
      </c>
    </row>
    <row r="2779" spans="7:12" x14ac:dyDescent="0.2">
      <c r="G2779" s="2">
        <v>2757</v>
      </c>
      <c r="H2779" s="2">
        <f t="shared" ca="1" si="227"/>
        <v>0.60904296364669186</v>
      </c>
      <c r="I2779" s="2">
        <f t="shared" ca="1" si="228"/>
        <v>0.22097436091831651</v>
      </c>
      <c r="J2779" s="2">
        <f t="shared" ca="1" si="230"/>
        <v>812.21032116335221</v>
      </c>
      <c r="K2779" s="2">
        <f t="shared" ca="1" si="229"/>
        <v>812.30000000000007</v>
      </c>
      <c r="L2779" s="2">
        <f t="shared" si="231"/>
        <v>2244</v>
      </c>
    </row>
    <row r="2780" spans="7:12" x14ac:dyDescent="0.2">
      <c r="G2780" s="2">
        <v>2758</v>
      </c>
      <c r="H2780" s="2">
        <f t="shared" ca="1" si="227"/>
        <v>0.12430494305002404</v>
      </c>
      <c r="I2780" s="2">
        <f t="shared" ca="1" si="228"/>
        <v>0.9295664352029569</v>
      </c>
      <c r="J2780" s="2">
        <f t="shared" ca="1" si="230"/>
        <v>813.13988759855511</v>
      </c>
      <c r="K2780" s="2">
        <f t="shared" ca="1" si="229"/>
        <v>813.2</v>
      </c>
      <c r="L2780" s="2">
        <f t="shared" si="231"/>
        <v>2243</v>
      </c>
    </row>
    <row r="2781" spans="7:12" x14ac:dyDescent="0.2">
      <c r="G2781" s="2">
        <v>2759</v>
      </c>
      <c r="H2781" s="2">
        <f t="shared" ca="1" si="227"/>
        <v>0.98075554076089544</v>
      </c>
      <c r="I2781" s="2">
        <f t="shared" ca="1" si="228"/>
        <v>8.667281175019104E-3</v>
      </c>
      <c r="J2781" s="2">
        <f t="shared" ca="1" si="230"/>
        <v>813.14855487973011</v>
      </c>
      <c r="K2781" s="2">
        <f t="shared" ca="1" si="229"/>
        <v>813.2</v>
      </c>
      <c r="L2781" s="2">
        <f t="shared" si="231"/>
        <v>2242</v>
      </c>
    </row>
    <row r="2782" spans="7:12" x14ac:dyDescent="0.2">
      <c r="G2782" s="2">
        <v>2760</v>
      </c>
      <c r="H2782" s="2">
        <f t="shared" ca="1" si="227"/>
        <v>0.2675324678561255</v>
      </c>
      <c r="I2782" s="2">
        <f t="shared" ca="1" si="228"/>
        <v>0.58835981474714805</v>
      </c>
      <c r="J2782" s="2">
        <f t="shared" ca="1" si="230"/>
        <v>813.73691469447726</v>
      </c>
      <c r="K2782" s="2">
        <f t="shared" ca="1" si="229"/>
        <v>813.80000000000007</v>
      </c>
      <c r="L2782" s="2">
        <f t="shared" si="231"/>
        <v>2241</v>
      </c>
    </row>
    <row r="2783" spans="7:12" x14ac:dyDescent="0.2">
      <c r="G2783" s="2">
        <v>2761</v>
      </c>
      <c r="H2783" s="2">
        <f t="shared" ca="1" si="227"/>
        <v>0.77464561478642036</v>
      </c>
      <c r="I2783" s="2">
        <f t="shared" ca="1" si="228"/>
        <v>0.11399536850557851</v>
      </c>
      <c r="J2783" s="2">
        <f t="shared" ca="1" si="230"/>
        <v>813.85091006298285</v>
      </c>
      <c r="K2783" s="2">
        <f t="shared" ca="1" si="229"/>
        <v>813.90000000000009</v>
      </c>
      <c r="L2783" s="2">
        <f t="shared" si="231"/>
        <v>2240</v>
      </c>
    </row>
    <row r="2784" spans="7:12" x14ac:dyDescent="0.2">
      <c r="G2784" s="2">
        <v>2762</v>
      </c>
      <c r="H2784" s="2">
        <f t="shared" ca="1" si="227"/>
        <v>0.79522396920350003</v>
      </c>
      <c r="I2784" s="2">
        <f t="shared" ca="1" si="228"/>
        <v>0.1023365260096107</v>
      </c>
      <c r="J2784" s="2">
        <f t="shared" ca="1" si="230"/>
        <v>813.95324658899244</v>
      </c>
      <c r="K2784" s="2">
        <f t="shared" ca="1" si="229"/>
        <v>814</v>
      </c>
      <c r="L2784" s="2">
        <f t="shared" si="231"/>
        <v>2239</v>
      </c>
    </row>
    <row r="2785" spans="7:12" x14ac:dyDescent="0.2">
      <c r="G2785" s="2">
        <v>2763</v>
      </c>
      <c r="H2785" s="2">
        <f t="shared" ref="H2785:H2848" ca="1" si="232">RAND()</f>
        <v>4.1350775637773229E-2</v>
      </c>
      <c r="I2785" s="2">
        <f t="shared" ca="1" si="228"/>
        <v>1.4234424038525566</v>
      </c>
      <c r="J2785" s="2">
        <f t="shared" ca="1" si="230"/>
        <v>815.37668899284495</v>
      </c>
      <c r="K2785" s="2">
        <f t="shared" ca="1" si="229"/>
        <v>815.40000000000009</v>
      </c>
      <c r="L2785" s="2">
        <f t="shared" si="231"/>
        <v>2238</v>
      </c>
    </row>
    <row r="2786" spans="7:12" x14ac:dyDescent="0.2">
      <c r="G2786" s="2">
        <v>2764</v>
      </c>
      <c r="H2786" s="2">
        <f t="shared" ca="1" si="232"/>
        <v>0.33776407919981122</v>
      </c>
      <c r="I2786" s="2">
        <f t="shared" ca="1" si="228"/>
        <v>0.48520680274520522</v>
      </c>
      <c r="J2786" s="2">
        <f t="shared" ca="1" si="230"/>
        <v>815.86189579559016</v>
      </c>
      <c r="K2786" s="2">
        <f t="shared" ca="1" si="229"/>
        <v>815.90000000000009</v>
      </c>
      <c r="L2786" s="2">
        <f t="shared" si="231"/>
        <v>2237</v>
      </c>
    </row>
    <row r="2787" spans="7:12" x14ac:dyDescent="0.2">
      <c r="G2787" s="2">
        <v>2765</v>
      </c>
      <c r="H2787" s="2">
        <f t="shared" ca="1" si="232"/>
        <v>0.70093128144917494</v>
      </c>
      <c r="I2787" s="2">
        <f t="shared" ca="1" si="228"/>
        <v>0.15892013688245765</v>
      </c>
      <c r="J2787" s="2">
        <f t="shared" ca="1" si="230"/>
        <v>816.0208159324726</v>
      </c>
      <c r="K2787" s="2">
        <f t="shared" ca="1" si="229"/>
        <v>816.1</v>
      </c>
      <c r="L2787" s="2">
        <f t="shared" si="231"/>
        <v>2236</v>
      </c>
    </row>
    <row r="2788" spans="7:12" x14ac:dyDescent="0.2">
      <c r="G2788" s="2">
        <v>2766</v>
      </c>
      <c r="H2788" s="2">
        <f t="shared" ca="1" si="232"/>
        <v>0.2780472643907218</v>
      </c>
      <c r="I2788" s="2">
        <f t="shared" ca="1" si="228"/>
        <v>0.57269090109556331</v>
      </c>
      <c r="J2788" s="2">
        <f t="shared" ca="1" si="230"/>
        <v>816.5935068335682</v>
      </c>
      <c r="K2788" s="2">
        <f t="shared" ca="1" si="229"/>
        <v>816.6</v>
      </c>
      <c r="L2788" s="2">
        <f t="shared" si="231"/>
        <v>2235</v>
      </c>
    </row>
    <row r="2789" spans="7:12" x14ac:dyDescent="0.2">
      <c r="G2789" s="2">
        <v>2767</v>
      </c>
      <c r="H2789" s="2">
        <f t="shared" ca="1" si="232"/>
        <v>0.30449308887873794</v>
      </c>
      <c r="I2789" s="2">
        <f t="shared" ca="1" si="228"/>
        <v>0.5322770316523312</v>
      </c>
      <c r="J2789" s="2">
        <f t="shared" ca="1" si="230"/>
        <v>817.12578386522057</v>
      </c>
      <c r="K2789" s="2">
        <f t="shared" ca="1" si="229"/>
        <v>817.2</v>
      </c>
      <c r="L2789" s="2">
        <f t="shared" si="231"/>
        <v>2234</v>
      </c>
    </row>
    <row r="2790" spans="7:12" x14ac:dyDescent="0.2">
      <c r="G2790" s="2">
        <v>2768</v>
      </c>
      <c r="H2790" s="2">
        <f t="shared" ca="1" si="232"/>
        <v>0.79669132994043568</v>
      </c>
      <c r="I2790" s="2">
        <f t="shared" ca="1" si="228"/>
        <v>0.10178592257933412</v>
      </c>
      <c r="J2790" s="2">
        <f t="shared" ca="1" si="230"/>
        <v>817.22756978779989</v>
      </c>
      <c r="K2790" s="2">
        <f t="shared" ca="1" si="229"/>
        <v>817.30000000000007</v>
      </c>
      <c r="L2790" s="2">
        <f t="shared" si="231"/>
        <v>2233</v>
      </c>
    </row>
    <row r="2791" spans="7:12" x14ac:dyDescent="0.2">
      <c r="G2791" s="2">
        <v>2769</v>
      </c>
      <c r="H2791" s="2">
        <f t="shared" ca="1" si="232"/>
        <v>0.93835175849488051</v>
      </c>
      <c r="I2791" s="2">
        <f t="shared" ca="1" si="228"/>
        <v>2.8508239792947261E-2</v>
      </c>
      <c r="J2791" s="2">
        <f t="shared" ca="1" si="230"/>
        <v>817.25607802759282</v>
      </c>
      <c r="K2791" s="2">
        <f t="shared" ca="1" si="229"/>
        <v>817.30000000000007</v>
      </c>
      <c r="L2791" s="2">
        <f t="shared" si="231"/>
        <v>2232</v>
      </c>
    </row>
    <row r="2792" spans="7:12" x14ac:dyDescent="0.2">
      <c r="G2792" s="2">
        <v>2770</v>
      </c>
      <c r="H2792" s="2">
        <f t="shared" ca="1" si="232"/>
        <v>4.4022015454699304E-2</v>
      </c>
      <c r="I2792" s="2">
        <f t="shared" ca="1" si="228"/>
        <v>1.3998500309075099</v>
      </c>
      <c r="J2792" s="2">
        <f t="shared" ca="1" si="230"/>
        <v>818.65592805850031</v>
      </c>
      <c r="K2792" s="2">
        <f t="shared" ca="1" si="229"/>
        <v>818.7</v>
      </c>
      <c r="L2792" s="2">
        <f t="shared" si="231"/>
        <v>2231</v>
      </c>
    </row>
    <row r="2793" spans="7:12" x14ac:dyDescent="0.2">
      <c r="G2793" s="2">
        <v>2771</v>
      </c>
      <c r="H2793" s="2">
        <f t="shared" ca="1" si="232"/>
        <v>8.95779558604759E-2</v>
      </c>
      <c r="I2793" s="2">
        <f t="shared" ca="1" si="228"/>
        <v>1.0819040437731358</v>
      </c>
      <c r="J2793" s="2">
        <f t="shared" ca="1" si="230"/>
        <v>819.73783210227339</v>
      </c>
      <c r="K2793" s="2">
        <f t="shared" ca="1" si="229"/>
        <v>819.80000000000007</v>
      </c>
      <c r="L2793" s="2">
        <f t="shared" si="231"/>
        <v>2230</v>
      </c>
    </row>
    <row r="2794" spans="7:12" x14ac:dyDescent="0.2">
      <c r="G2794" s="2">
        <v>2772</v>
      </c>
      <c r="H2794" s="2">
        <f t="shared" ca="1" si="232"/>
        <v>0.87761673355016334</v>
      </c>
      <c r="I2794" s="2">
        <f t="shared" ca="1" si="228"/>
        <v>5.8566757650508949E-2</v>
      </c>
      <c r="J2794" s="2">
        <f t="shared" ca="1" si="230"/>
        <v>819.7963988599239</v>
      </c>
      <c r="K2794" s="2">
        <f t="shared" ca="1" si="229"/>
        <v>819.80000000000007</v>
      </c>
      <c r="L2794" s="2">
        <f t="shared" si="231"/>
        <v>2229</v>
      </c>
    </row>
    <row r="2795" spans="7:12" x14ac:dyDescent="0.2">
      <c r="G2795" s="2">
        <v>2773</v>
      </c>
      <c r="H2795" s="2">
        <f t="shared" ca="1" si="232"/>
        <v>0.61504980218924854</v>
      </c>
      <c r="I2795" s="2">
        <f t="shared" ca="1" si="228"/>
        <v>0.21815620973283001</v>
      </c>
      <c r="J2795" s="2">
        <f t="shared" ca="1" si="230"/>
        <v>820.01455506965669</v>
      </c>
      <c r="K2795" s="2">
        <f t="shared" ca="1" si="229"/>
        <v>820.1</v>
      </c>
      <c r="L2795" s="2">
        <f t="shared" si="231"/>
        <v>2228</v>
      </c>
    </row>
    <row r="2796" spans="7:12" x14ac:dyDescent="0.2">
      <c r="G2796" s="2">
        <v>2774</v>
      </c>
      <c r="H2796" s="2">
        <f t="shared" ca="1" si="232"/>
        <v>0.91190753004279046</v>
      </c>
      <c r="I2796" s="2">
        <f t="shared" ca="1" si="228"/>
        <v>4.1408480711860193E-2</v>
      </c>
      <c r="J2796" s="2">
        <f t="shared" ca="1" si="230"/>
        <v>820.05596355036857</v>
      </c>
      <c r="K2796" s="2">
        <f t="shared" ca="1" si="229"/>
        <v>820.1</v>
      </c>
      <c r="L2796" s="2">
        <f t="shared" si="231"/>
        <v>2227</v>
      </c>
    </row>
    <row r="2797" spans="7:12" x14ac:dyDescent="0.2">
      <c r="G2797" s="2">
        <v>2775</v>
      </c>
      <c r="H2797" s="2">
        <f t="shared" ca="1" si="232"/>
        <v>0.84010852832781202</v>
      </c>
      <c r="I2797" s="2">
        <f t="shared" ca="1" si="228"/>
        <v>7.8267832479863853E-2</v>
      </c>
      <c r="J2797" s="2">
        <f t="shared" ca="1" si="230"/>
        <v>820.13423138284838</v>
      </c>
      <c r="K2797" s="2">
        <f t="shared" ca="1" si="229"/>
        <v>820.2</v>
      </c>
      <c r="L2797" s="2">
        <f t="shared" si="231"/>
        <v>2226</v>
      </c>
    </row>
    <row r="2798" spans="7:12" x14ac:dyDescent="0.2">
      <c r="G2798" s="2">
        <v>2776</v>
      </c>
      <c r="H2798" s="2">
        <f t="shared" ca="1" si="232"/>
        <v>0.89115580818874862</v>
      </c>
      <c r="I2798" s="2">
        <f t="shared" ca="1" si="228"/>
        <v>5.1791459730518484E-2</v>
      </c>
      <c r="J2798" s="2">
        <f t="shared" ca="1" si="230"/>
        <v>820.18602284257895</v>
      </c>
      <c r="K2798" s="2">
        <f t="shared" ca="1" si="229"/>
        <v>820.2</v>
      </c>
      <c r="L2798" s="2">
        <f t="shared" si="231"/>
        <v>2225</v>
      </c>
    </row>
    <row r="2799" spans="7:12" x14ac:dyDescent="0.2">
      <c r="G2799" s="2">
        <v>2777</v>
      </c>
      <c r="H2799" s="2">
        <f t="shared" ca="1" si="232"/>
        <v>0.35751861897691051</v>
      </c>
      <c r="I2799" s="2">
        <f t="shared" ca="1" si="228"/>
        <v>0.4624855382868483</v>
      </c>
      <c r="J2799" s="2">
        <f t="shared" ca="1" si="230"/>
        <v>820.64850838086579</v>
      </c>
      <c r="K2799" s="2">
        <f t="shared" ca="1" si="229"/>
        <v>820.7</v>
      </c>
      <c r="L2799" s="2">
        <f t="shared" si="231"/>
        <v>2224</v>
      </c>
    </row>
    <row r="2800" spans="7:12" x14ac:dyDescent="0.2">
      <c r="G2800" s="2">
        <v>2778</v>
      </c>
      <c r="H2800" s="2">
        <f t="shared" ca="1" si="232"/>
        <v>0.50776532695808574</v>
      </c>
      <c r="I2800" s="2">
        <f t="shared" ca="1" si="228"/>
        <v>0.304874445769036</v>
      </c>
      <c r="J2800" s="2">
        <f t="shared" ca="1" si="230"/>
        <v>820.95338282663488</v>
      </c>
      <c r="K2800" s="2">
        <f t="shared" ca="1" si="229"/>
        <v>821</v>
      </c>
      <c r="L2800" s="2">
        <f t="shared" si="231"/>
        <v>2223</v>
      </c>
    </row>
    <row r="2801" spans="7:12" x14ac:dyDescent="0.2">
      <c r="G2801" s="2">
        <v>2779</v>
      </c>
      <c r="H2801" s="2">
        <f t="shared" ca="1" si="232"/>
        <v>0.75419273879688886</v>
      </c>
      <c r="I2801" s="2">
        <f t="shared" ca="1" si="228"/>
        <v>0.12696099095108737</v>
      </c>
      <c r="J2801" s="2">
        <f t="shared" ca="1" si="230"/>
        <v>821.08034381758591</v>
      </c>
      <c r="K2801" s="2">
        <f t="shared" ca="1" si="229"/>
        <v>821.1</v>
      </c>
      <c r="L2801" s="2">
        <f t="shared" si="231"/>
        <v>2222</v>
      </c>
    </row>
    <row r="2802" spans="7:12" x14ac:dyDescent="0.2">
      <c r="G2802" s="2">
        <v>2780</v>
      </c>
      <c r="H2802" s="2">
        <f t="shared" ca="1" si="232"/>
        <v>0.40459761507777847</v>
      </c>
      <c r="I2802" s="2">
        <f t="shared" ca="1" si="228"/>
        <v>0.40741208860173556</v>
      </c>
      <c r="J2802" s="2">
        <f t="shared" ca="1" si="230"/>
        <v>821.48775590618766</v>
      </c>
      <c r="K2802" s="2">
        <f t="shared" ca="1" si="229"/>
        <v>821.5</v>
      </c>
      <c r="L2802" s="2">
        <f t="shared" si="231"/>
        <v>2221</v>
      </c>
    </row>
    <row r="2803" spans="7:12" x14ac:dyDescent="0.2">
      <c r="G2803" s="2">
        <v>2781</v>
      </c>
      <c r="H2803" s="2">
        <f t="shared" ca="1" si="232"/>
        <v>0.3667569812623046</v>
      </c>
      <c r="I2803" s="2">
        <f t="shared" ca="1" si="228"/>
        <v>0.45182694894602632</v>
      </c>
      <c r="J2803" s="2">
        <f t="shared" ca="1" si="230"/>
        <v>821.93958285513372</v>
      </c>
      <c r="K2803" s="2">
        <f t="shared" ca="1" si="229"/>
        <v>822</v>
      </c>
      <c r="L2803" s="2">
        <f t="shared" si="231"/>
        <v>2220</v>
      </c>
    </row>
    <row r="2804" spans="7:12" x14ac:dyDescent="0.2">
      <c r="G2804" s="2">
        <v>2782</v>
      </c>
      <c r="H2804" s="2">
        <f t="shared" ca="1" si="232"/>
        <v>8.0369992382717803E-2</v>
      </c>
      <c r="I2804" s="2">
        <f t="shared" ca="1" si="228"/>
        <v>1.1361488965908948</v>
      </c>
      <c r="J2804" s="2">
        <f t="shared" ca="1" si="230"/>
        <v>823.07573175172456</v>
      </c>
      <c r="K2804" s="2">
        <f t="shared" ca="1" si="229"/>
        <v>823.1</v>
      </c>
      <c r="L2804" s="2">
        <f t="shared" si="231"/>
        <v>2219</v>
      </c>
    </row>
    <row r="2805" spans="7:12" x14ac:dyDescent="0.2">
      <c r="G2805" s="2">
        <v>2783</v>
      </c>
      <c r="H2805" s="2">
        <f t="shared" ca="1" si="232"/>
        <v>0.1931216390434809</v>
      </c>
      <c r="I2805" s="2">
        <f t="shared" ca="1" si="228"/>
        <v>0.74140443394619637</v>
      </c>
      <c r="J2805" s="2">
        <f t="shared" ca="1" si="230"/>
        <v>823.81713618567073</v>
      </c>
      <c r="K2805" s="2">
        <f t="shared" ca="1" si="229"/>
        <v>823.90000000000009</v>
      </c>
      <c r="L2805" s="2">
        <f t="shared" si="231"/>
        <v>2218</v>
      </c>
    </row>
    <row r="2806" spans="7:12" x14ac:dyDescent="0.2">
      <c r="G2806" s="2">
        <v>2784</v>
      </c>
      <c r="H2806" s="2">
        <f t="shared" ca="1" si="232"/>
        <v>0.60957408769708021</v>
      </c>
      <c r="I2806" s="2">
        <f t="shared" ca="1" si="228"/>
        <v>0.22327234216136518</v>
      </c>
      <c r="J2806" s="2">
        <f t="shared" ca="1" si="230"/>
        <v>824.04040852783214</v>
      </c>
      <c r="K2806" s="2">
        <f t="shared" ca="1" si="229"/>
        <v>824.1</v>
      </c>
      <c r="L2806" s="2">
        <f t="shared" si="231"/>
        <v>2217</v>
      </c>
    </row>
    <row r="2807" spans="7:12" x14ac:dyDescent="0.2">
      <c r="G2807" s="2">
        <v>2785</v>
      </c>
      <c r="H2807" s="2">
        <f t="shared" ca="1" si="232"/>
        <v>0.74193871493922603</v>
      </c>
      <c r="I2807" s="2">
        <f t="shared" ca="1" si="228"/>
        <v>0.13469703684449091</v>
      </c>
      <c r="J2807" s="2">
        <f t="shared" ca="1" si="230"/>
        <v>824.17510556467664</v>
      </c>
      <c r="K2807" s="2">
        <f t="shared" ca="1" si="229"/>
        <v>824.2</v>
      </c>
      <c r="L2807" s="2">
        <f t="shared" si="231"/>
        <v>2216</v>
      </c>
    </row>
    <row r="2808" spans="7:12" x14ac:dyDescent="0.2">
      <c r="G2808" s="2">
        <v>2786</v>
      </c>
      <c r="H2808" s="2">
        <f t="shared" ca="1" si="232"/>
        <v>0.74338023886225024</v>
      </c>
      <c r="I2808" s="2">
        <f t="shared" ca="1" si="228"/>
        <v>0.13388153660428742</v>
      </c>
      <c r="J2808" s="2">
        <f t="shared" ca="1" si="230"/>
        <v>824.30898710128088</v>
      </c>
      <c r="K2808" s="2">
        <f t="shared" ca="1" si="229"/>
        <v>824.40000000000009</v>
      </c>
      <c r="L2808" s="2">
        <f t="shared" si="231"/>
        <v>2215</v>
      </c>
    </row>
    <row r="2809" spans="7:12" x14ac:dyDescent="0.2">
      <c r="G2809" s="2">
        <v>2787</v>
      </c>
      <c r="H2809" s="2">
        <f t="shared" ca="1" si="232"/>
        <v>0.86971805593126761</v>
      </c>
      <c r="I2809" s="2">
        <f t="shared" ca="1" si="228"/>
        <v>6.3047061200966342E-2</v>
      </c>
      <c r="J2809" s="2">
        <f t="shared" ca="1" si="230"/>
        <v>824.3720341624819</v>
      </c>
      <c r="K2809" s="2">
        <f t="shared" ca="1" si="229"/>
        <v>824.40000000000009</v>
      </c>
      <c r="L2809" s="2">
        <f t="shared" si="231"/>
        <v>2214</v>
      </c>
    </row>
    <row r="2810" spans="7:12" x14ac:dyDescent="0.2">
      <c r="G2810" s="2">
        <v>2788</v>
      </c>
      <c r="H2810" s="2">
        <f t="shared" ca="1" si="232"/>
        <v>0.46257629339612349</v>
      </c>
      <c r="I2810" s="2">
        <f t="shared" ca="1" si="228"/>
        <v>0.34837043693607112</v>
      </c>
      <c r="J2810" s="2">
        <f t="shared" ca="1" si="230"/>
        <v>824.72040459941798</v>
      </c>
      <c r="K2810" s="2">
        <f t="shared" ca="1" si="229"/>
        <v>824.80000000000007</v>
      </c>
      <c r="L2810" s="2">
        <f t="shared" si="231"/>
        <v>2213</v>
      </c>
    </row>
    <row r="2811" spans="7:12" x14ac:dyDescent="0.2">
      <c r="G2811" s="2">
        <v>2789</v>
      </c>
      <c r="H2811" s="2">
        <f t="shared" ca="1" si="232"/>
        <v>0.18918514885244586</v>
      </c>
      <c r="I2811" s="2">
        <f t="shared" ca="1" si="228"/>
        <v>0.75272564189990876</v>
      </c>
      <c r="J2811" s="2">
        <f t="shared" ca="1" si="230"/>
        <v>825.4731302413179</v>
      </c>
      <c r="K2811" s="2">
        <f t="shared" ca="1" si="229"/>
        <v>825.5</v>
      </c>
      <c r="L2811" s="2">
        <f t="shared" si="231"/>
        <v>2212</v>
      </c>
    </row>
    <row r="2812" spans="7:12" x14ac:dyDescent="0.2">
      <c r="G2812" s="2">
        <v>2790</v>
      </c>
      <c r="H2812" s="2">
        <f t="shared" ca="1" si="232"/>
        <v>2.8494033146986619E-2</v>
      </c>
      <c r="I2812" s="2">
        <f t="shared" ca="1" si="228"/>
        <v>1.6092539922617399</v>
      </c>
      <c r="J2812" s="2">
        <f t="shared" ca="1" si="230"/>
        <v>827.08238423357966</v>
      </c>
      <c r="K2812" s="2">
        <f t="shared" ca="1" si="229"/>
        <v>827.1</v>
      </c>
      <c r="L2812" s="2">
        <f t="shared" si="231"/>
        <v>2211</v>
      </c>
    </row>
    <row r="2813" spans="7:12" x14ac:dyDescent="0.2">
      <c r="G2813" s="2">
        <v>2791</v>
      </c>
      <c r="H2813" s="2">
        <f t="shared" ca="1" si="232"/>
        <v>4.1196912009755615E-2</v>
      </c>
      <c r="I2813" s="2">
        <f t="shared" ca="1" si="228"/>
        <v>1.4431637903417027</v>
      </c>
      <c r="J2813" s="2">
        <f t="shared" ca="1" si="230"/>
        <v>828.52554802392137</v>
      </c>
      <c r="K2813" s="2">
        <f t="shared" ca="1" si="229"/>
        <v>828.6</v>
      </c>
      <c r="L2813" s="2">
        <f t="shared" si="231"/>
        <v>2210</v>
      </c>
    </row>
    <row r="2814" spans="7:12" x14ac:dyDescent="0.2">
      <c r="G2814" s="2">
        <v>2792</v>
      </c>
      <c r="H2814" s="2">
        <f t="shared" ca="1" si="232"/>
        <v>0.19370135514588027</v>
      </c>
      <c r="I2814" s="2">
        <f t="shared" ca="1" si="228"/>
        <v>0.74306822656717741</v>
      </c>
      <c r="J2814" s="2">
        <f t="shared" ca="1" si="230"/>
        <v>829.26861625048855</v>
      </c>
      <c r="K2814" s="2">
        <f t="shared" ca="1" si="229"/>
        <v>829.30000000000007</v>
      </c>
      <c r="L2814" s="2">
        <f t="shared" si="231"/>
        <v>2209</v>
      </c>
    </row>
    <row r="2815" spans="7:12" x14ac:dyDescent="0.2">
      <c r="G2815" s="2">
        <v>2793</v>
      </c>
      <c r="H2815" s="2">
        <f t="shared" ca="1" si="232"/>
        <v>0.96259055870833776</v>
      </c>
      <c r="I2815" s="2">
        <f t="shared" ca="1" si="228"/>
        <v>1.7267722045469888E-2</v>
      </c>
      <c r="J2815" s="2">
        <f t="shared" ca="1" si="230"/>
        <v>829.28588397253407</v>
      </c>
      <c r="K2815" s="2">
        <f t="shared" ca="1" si="229"/>
        <v>829.30000000000007</v>
      </c>
      <c r="L2815" s="2">
        <f t="shared" si="231"/>
        <v>2208</v>
      </c>
    </row>
    <row r="2816" spans="7:12" x14ac:dyDescent="0.2">
      <c r="G2816" s="2">
        <v>2794</v>
      </c>
      <c r="H2816" s="2">
        <f t="shared" ca="1" si="232"/>
        <v>0.73994031079958056</v>
      </c>
      <c r="I2816" s="2">
        <f t="shared" ca="1" si="228"/>
        <v>0.1364683992382644</v>
      </c>
      <c r="J2816" s="2">
        <f t="shared" ca="1" si="230"/>
        <v>829.42235237177238</v>
      </c>
      <c r="K2816" s="2">
        <f t="shared" ca="1" si="229"/>
        <v>829.5</v>
      </c>
      <c r="L2816" s="2">
        <f t="shared" si="231"/>
        <v>2207</v>
      </c>
    </row>
    <row r="2817" spans="7:12" x14ac:dyDescent="0.2">
      <c r="G2817" s="2">
        <v>2795</v>
      </c>
      <c r="H2817" s="2">
        <f t="shared" ca="1" si="232"/>
        <v>0.67131709069453704</v>
      </c>
      <c r="I2817" s="2">
        <f t="shared" ca="1" si="228"/>
        <v>0.18064990446983473</v>
      </c>
      <c r="J2817" s="2">
        <f t="shared" ca="1" si="230"/>
        <v>829.60300227624225</v>
      </c>
      <c r="K2817" s="2">
        <f t="shared" ca="1" si="229"/>
        <v>829.7</v>
      </c>
      <c r="L2817" s="2">
        <f t="shared" si="231"/>
        <v>2206</v>
      </c>
    </row>
    <row r="2818" spans="7:12" x14ac:dyDescent="0.2">
      <c r="G2818" s="2">
        <v>2796</v>
      </c>
      <c r="H2818" s="2">
        <f t="shared" ca="1" si="232"/>
        <v>0.76621399390860145</v>
      </c>
      <c r="I2818" s="2">
        <f t="shared" ca="1" si="228"/>
        <v>0.12076815548338711</v>
      </c>
      <c r="J2818" s="2">
        <f t="shared" ca="1" si="230"/>
        <v>829.7237704317256</v>
      </c>
      <c r="K2818" s="2">
        <f t="shared" ca="1" si="229"/>
        <v>829.80000000000007</v>
      </c>
      <c r="L2818" s="2">
        <f t="shared" si="231"/>
        <v>2205</v>
      </c>
    </row>
    <row r="2819" spans="7:12" x14ac:dyDescent="0.2">
      <c r="G2819" s="2">
        <v>2797</v>
      </c>
      <c r="H2819" s="2">
        <f t="shared" ca="1" si="232"/>
        <v>0.8360510905281654</v>
      </c>
      <c r="I2819" s="2">
        <f t="shared" ca="1" si="228"/>
        <v>8.124571447041512E-2</v>
      </c>
      <c r="J2819" s="2">
        <f t="shared" ca="1" si="230"/>
        <v>829.80501614619607</v>
      </c>
      <c r="K2819" s="2">
        <f t="shared" ca="1" si="229"/>
        <v>829.90000000000009</v>
      </c>
      <c r="L2819" s="2">
        <f t="shared" si="231"/>
        <v>2204</v>
      </c>
    </row>
    <row r="2820" spans="7:12" x14ac:dyDescent="0.2">
      <c r="G2820" s="2">
        <v>2798</v>
      </c>
      <c r="H2820" s="2">
        <f t="shared" ca="1" si="232"/>
        <v>0.15228512340450351</v>
      </c>
      <c r="I2820" s="2">
        <f t="shared" ca="1" si="228"/>
        <v>0.85428992437684337</v>
      </c>
      <c r="J2820" s="2">
        <f t="shared" ca="1" si="230"/>
        <v>830.65930607057294</v>
      </c>
      <c r="K2820" s="2">
        <f t="shared" ca="1" si="229"/>
        <v>830.7</v>
      </c>
      <c r="L2820" s="2">
        <f t="shared" si="231"/>
        <v>2203</v>
      </c>
    </row>
    <row r="2821" spans="7:12" x14ac:dyDescent="0.2">
      <c r="G2821" s="2">
        <v>2799</v>
      </c>
      <c r="H2821" s="2">
        <f t="shared" ca="1" si="232"/>
        <v>0.3107495861930164</v>
      </c>
      <c r="I2821" s="2">
        <f t="shared" ca="1" si="228"/>
        <v>0.53077560410160407</v>
      </c>
      <c r="J2821" s="2">
        <f t="shared" ca="1" si="230"/>
        <v>831.1900816746745</v>
      </c>
      <c r="K2821" s="2">
        <f t="shared" ca="1" si="229"/>
        <v>831.2</v>
      </c>
      <c r="L2821" s="2">
        <f t="shared" si="231"/>
        <v>2202</v>
      </c>
    </row>
    <row r="2822" spans="7:12" x14ac:dyDescent="0.2">
      <c r="G2822" s="2">
        <v>2800</v>
      </c>
      <c r="H2822" s="2">
        <f t="shared" ca="1" si="232"/>
        <v>0.7902846778777658</v>
      </c>
      <c r="I2822" s="2">
        <f t="shared" ca="1" si="228"/>
        <v>0.10693414206640564</v>
      </c>
      <c r="J2822" s="2">
        <f t="shared" ca="1" si="230"/>
        <v>831.2970158167409</v>
      </c>
      <c r="K2822" s="2">
        <f t="shared" ca="1" si="229"/>
        <v>831.30000000000007</v>
      </c>
      <c r="L2822" s="2">
        <f t="shared" si="231"/>
        <v>2201</v>
      </c>
    </row>
    <row r="2823" spans="7:12" x14ac:dyDescent="0.2">
      <c r="G2823" s="2">
        <v>2801</v>
      </c>
      <c r="H2823" s="2">
        <f t="shared" ca="1" si="232"/>
        <v>0.19497253061461894</v>
      </c>
      <c r="I2823" s="2">
        <f t="shared" ca="1" si="228"/>
        <v>0.74313481772013135</v>
      </c>
      <c r="J2823" s="2">
        <f t="shared" ca="1" si="230"/>
        <v>832.04015063446104</v>
      </c>
      <c r="K2823" s="2">
        <f t="shared" ca="1" si="229"/>
        <v>832.1</v>
      </c>
      <c r="L2823" s="2">
        <f t="shared" si="231"/>
        <v>2200</v>
      </c>
    </row>
    <row r="2824" spans="7:12" x14ac:dyDescent="0.2">
      <c r="G2824" s="2">
        <v>2802</v>
      </c>
      <c r="H2824" s="2">
        <f t="shared" ca="1" si="232"/>
        <v>0.28884765550529623</v>
      </c>
      <c r="I2824" s="2">
        <f t="shared" ca="1" si="228"/>
        <v>0.5647366409454383</v>
      </c>
      <c r="J2824" s="2">
        <f t="shared" ca="1" si="230"/>
        <v>832.60488727540644</v>
      </c>
      <c r="K2824" s="2">
        <f t="shared" ca="1" si="229"/>
        <v>832.7</v>
      </c>
      <c r="L2824" s="2">
        <f t="shared" si="231"/>
        <v>2199</v>
      </c>
    </row>
    <row r="2825" spans="7:12" x14ac:dyDescent="0.2">
      <c r="G2825" s="2">
        <v>2803</v>
      </c>
      <c r="H2825" s="2">
        <f t="shared" ca="1" si="232"/>
        <v>0.45601415552768143</v>
      </c>
      <c r="I2825" s="2">
        <f t="shared" ca="1" si="228"/>
        <v>0.35724814700896573</v>
      </c>
      <c r="J2825" s="2">
        <f t="shared" ca="1" si="230"/>
        <v>832.96213542241537</v>
      </c>
      <c r="K2825" s="2">
        <f t="shared" ca="1" si="229"/>
        <v>833</v>
      </c>
      <c r="L2825" s="2">
        <f t="shared" si="231"/>
        <v>2198</v>
      </c>
    </row>
    <row r="2826" spans="7:12" x14ac:dyDescent="0.2">
      <c r="G2826" s="2">
        <v>2804</v>
      </c>
      <c r="H2826" s="2">
        <f t="shared" ca="1" si="232"/>
        <v>0.64781286423125373</v>
      </c>
      <c r="I2826" s="2">
        <f t="shared" ca="1" si="228"/>
        <v>0.19761193177252653</v>
      </c>
      <c r="J2826" s="2">
        <f t="shared" ca="1" si="230"/>
        <v>833.15974735418786</v>
      </c>
      <c r="K2826" s="2">
        <f t="shared" ca="1" si="229"/>
        <v>833.2</v>
      </c>
      <c r="L2826" s="2">
        <f t="shared" si="231"/>
        <v>2197</v>
      </c>
    </row>
    <row r="2827" spans="7:12" x14ac:dyDescent="0.2">
      <c r="G2827" s="2">
        <v>2805</v>
      </c>
      <c r="H2827" s="2">
        <f t="shared" ca="1" si="232"/>
        <v>0.77614891540198894</v>
      </c>
      <c r="I2827" s="2">
        <f t="shared" ca="1" si="228"/>
        <v>0.11539657373333009</v>
      </c>
      <c r="J2827" s="2">
        <f t="shared" ca="1" si="230"/>
        <v>833.27514392792114</v>
      </c>
      <c r="K2827" s="2">
        <f t="shared" ca="1" si="229"/>
        <v>833.30000000000007</v>
      </c>
      <c r="L2827" s="2">
        <f t="shared" si="231"/>
        <v>2196</v>
      </c>
    </row>
    <row r="2828" spans="7:12" x14ac:dyDescent="0.2">
      <c r="G2828" s="2">
        <v>2806</v>
      </c>
      <c r="H2828" s="2">
        <f t="shared" ca="1" si="232"/>
        <v>0.11616115845238983</v>
      </c>
      <c r="I2828" s="2">
        <f t="shared" ca="1" si="228"/>
        <v>0.98076389751825743</v>
      </c>
      <c r="J2828" s="2">
        <f t="shared" ca="1" si="230"/>
        <v>834.25590782543941</v>
      </c>
      <c r="K2828" s="2">
        <f t="shared" ca="1" si="229"/>
        <v>834.30000000000007</v>
      </c>
      <c r="L2828" s="2">
        <f t="shared" si="231"/>
        <v>2195</v>
      </c>
    </row>
    <row r="2829" spans="7:12" x14ac:dyDescent="0.2">
      <c r="G2829" s="2">
        <v>2807</v>
      </c>
      <c r="H2829" s="2">
        <f t="shared" ca="1" si="232"/>
        <v>0.98457985381162427</v>
      </c>
      <c r="I2829" s="2">
        <f t="shared" ca="1" si="228"/>
        <v>7.0830780126019711E-3</v>
      </c>
      <c r="J2829" s="2">
        <f t="shared" ca="1" si="230"/>
        <v>834.26299090345196</v>
      </c>
      <c r="K2829" s="2">
        <f t="shared" ca="1" si="229"/>
        <v>834.30000000000007</v>
      </c>
      <c r="L2829" s="2">
        <f t="shared" si="231"/>
        <v>2194</v>
      </c>
    </row>
    <row r="2830" spans="7:12" x14ac:dyDescent="0.2">
      <c r="G2830" s="2">
        <v>2808</v>
      </c>
      <c r="H2830" s="2">
        <f t="shared" ca="1" si="232"/>
        <v>0.58870413902438257</v>
      </c>
      <c r="I2830" s="2">
        <f t="shared" ca="1" si="228"/>
        <v>0.24160124586662504</v>
      </c>
      <c r="J2830" s="2">
        <f t="shared" ca="1" si="230"/>
        <v>834.50459214931857</v>
      </c>
      <c r="K2830" s="2">
        <f t="shared" ca="1" si="229"/>
        <v>834.6</v>
      </c>
      <c r="L2830" s="2">
        <f t="shared" si="231"/>
        <v>2193</v>
      </c>
    </row>
    <row r="2831" spans="7:12" x14ac:dyDescent="0.2">
      <c r="G2831" s="2">
        <v>2809</v>
      </c>
      <c r="H2831" s="2">
        <f t="shared" ca="1" si="232"/>
        <v>0.16667679535445057</v>
      </c>
      <c r="I2831" s="2">
        <f t="shared" ca="1" si="228"/>
        <v>0.81738079331564883</v>
      </c>
      <c r="J2831" s="2">
        <f t="shared" ca="1" si="230"/>
        <v>835.32197294263426</v>
      </c>
      <c r="K2831" s="2">
        <f t="shared" ca="1" si="229"/>
        <v>835.40000000000009</v>
      </c>
      <c r="L2831" s="2">
        <f t="shared" si="231"/>
        <v>2192</v>
      </c>
    </row>
    <row r="2832" spans="7:12" x14ac:dyDescent="0.2">
      <c r="G2832" s="2">
        <v>2810</v>
      </c>
      <c r="H2832" s="2">
        <f t="shared" ca="1" si="232"/>
        <v>0.19485948284970533</v>
      </c>
      <c r="I2832" s="2">
        <f t="shared" ca="1" si="228"/>
        <v>0.74645211362239294</v>
      </c>
      <c r="J2832" s="2">
        <f t="shared" ca="1" si="230"/>
        <v>836.06842505625661</v>
      </c>
      <c r="K2832" s="2">
        <f t="shared" ca="1" si="229"/>
        <v>836.1</v>
      </c>
      <c r="L2832" s="2">
        <f t="shared" si="231"/>
        <v>2191</v>
      </c>
    </row>
    <row r="2833" spans="7:12" x14ac:dyDescent="0.2">
      <c r="G2833" s="2">
        <v>2811</v>
      </c>
      <c r="H2833" s="2">
        <f t="shared" ca="1" si="232"/>
        <v>0.41983407746357715</v>
      </c>
      <c r="I2833" s="2">
        <f t="shared" ca="1" si="228"/>
        <v>0.39629940612654196</v>
      </c>
      <c r="J2833" s="2">
        <f t="shared" ca="1" si="230"/>
        <v>836.46472446238317</v>
      </c>
      <c r="K2833" s="2">
        <f t="shared" ca="1" si="229"/>
        <v>836.5</v>
      </c>
      <c r="L2833" s="2">
        <f t="shared" si="231"/>
        <v>2190</v>
      </c>
    </row>
    <row r="2834" spans="7:12" x14ac:dyDescent="0.2">
      <c r="G2834" s="2">
        <v>2812</v>
      </c>
      <c r="H2834" s="2">
        <f t="shared" ca="1" si="232"/>
        <v>0.53911622289767192</v>
      </c>
      <c r="I2834" s="2">
        <f t="shared" ca="1" si="228"/>
        <v>0.28224034007305959</v>
      </c>
      <c r="J2834" s="2">
        <f t="shared" ca="1" si="230"/>
        <v>836.7469648024562</v>
      </c>
      <c r="K2834" s="2">
        <f t="shared" ca="1" si="229"/>
        <v>836.80000000000007</v>
      </c>
      <c r="L2834" s="2">
        <f t="shared" si="231"/>
        <v>2189</v>
      </c>
    </row>
    <row r="2835" spans="7:12" x14ac:dyDescent="0.2">
      <c r="G2835" s="2">
        <v>2813</v>
      </c>
      <c r="H2835" s="2">
        <f t="shared" ca="1" si="232"/>
        <v>0.4900080529823263</v>
      </c>
      <c r="I2835" s="2">
        <f t="shared" ca="1" si="228"/>
        <v>0.32602077392810941</v>
      </c>
      <c r="J2835" s="2">
        <f t="shared" ca="1" si="230"/>
        <v>837.07298557638433</v>
      </c>
      <c r="K2835" s="2">
        <f t="shared" ca="1" si="229"/>
        <v>837.1</v>
      </c>
      <c r="L2835" s="2">
        <f t="shared" si="231"/>
        <v>2188</v>
      </c>
    </row>
    <row r="2836" spans="7:12" x14ac:dyDescent="0.2">
      <c r="G2836" s="2">
        <v>2814</v>
      </c>
      <c r="H2836" s="2">
        <f t="shared" ca="1" si="232"/>
        <v>0.90358743307765477</v>
      </c>
      <c r="I2836" s="2">
        <f t="shared" ca="1" si="228"/>
        <v>4.6356836809137894E-2</v>
      </c>
      <c r="J2836" s="2">
        <f t="shared" ca="1" si="230"/>
        <v>837.11934241319341</v>
      </c>
      <c r="K2836" s="2">
        <f t="shared" ca="1" si="229"/>
        <v>837.2</v>
      </c>
      <c r="L2836" s="2">
        <f t="shared" si="231"/>
        <v>2187</v>
      </c>
    </row>
    <row r="2837" spans="7:12" x14ac:dyDescent="0.2">
      <c r="G2837" s="2">
        <v>2815</v>
      </c>
      <c r="H2837" s="2">
        <f t="shared" ca="1" si="232"/>
        <v>0.9783856703187751</v>
      </c>
      <c r="I2837" s="2">
        <f t="shared" ca="1" si="228"/>
        <v>9.996038770367064E-3</v>
      </c>
      <c r="J2837" s="2">
        <f t="shared" ca="1" si="230"/>
        <v>837.1293384519638</v>
      </c>
      <c r="K2837" s="2">
        <f t="shared" ca="1" si="229"/>
        <v>837.2</v>
      </c>
      <c r="L2837" s="2">
        <f t="shared" si="231"/>
        <v>2186</v>
      </c>
    </row>
    <row r="2838" spans="7:12" x14ac:dyDescent="0.2">
      <c r="G2838" s="2">
        <v>2816</v>
      </c>
      <c r="H2838" s="2">
        <f t="shared" ca="1" si="232"/>
        <v>0.16198927498778204</v>
      </c>
      <c r="I2838" s="2">
        <f t="shared" ca="1" si="228"/>
        <v>0.8330549884304087</v>
      </c>
      <c r="J2838" s="2">
        <f t="shared" ca="1" si="230"/>
        <v>837.96239344039418</v>
      </c>
      <c r="K2838" s="2">
        <f t="shared" ca="1" si="229"/>
        <v>838</v>
      </c>
      <c r="L2838" s="2">
        <f t="shared" si="231"/>
        <v>2185</v>
      </c>
    </row>
    <row r="2839" spans="7:12" x14ac:dyDescent="0.2">
      <c r="G2839" s="2">
        <v>2817</v>
      </c>
      <c r="H2839" s="2">
        <f t="shared" ca="1" si="232"/>
        <v>0.52866626392576554</v>
      </c>
      <c r="I2839" s="2">
        <f t="shared" ref="I2839:I2902" ca="1" si="233">-LN(H2839)/(L2839*rate)</f>
        <v>0.2918488677933731</v>
      </c>
      <c r="J2839" s="2">
        <f t="shared" ca="1" si="230"/>
        <v>838.2542423081876</v>
      </c>
      <c r="K2839" s="2">
        <f t="shared" ca="1" si="229"/>
        <v>838.30000000000007</v>
      </c>
      <c r="L2839" s="2">
        <f t="shared" si="231"/>
        <v>2184</v>
      </c>
    </row>
    <row r="2840" spans="7:12" x14ac:dyDescent="0.2">
      <c r="G2840" s="2">
        <v>2818</v>
      </c>
      <c r="H2840" s="2">
        <f t="shared" ca="1" si="232"/>
        <v>0.31903629539960188</v>
      </c>
      <c r="I2840" s="2">
        <f t="shared" ca="1" si="233"/>
        <v>0.52333962619672858</v>
      </c>
      <c r="J2840" s="2">
        <f t="shared" ca="1" si="230"/>
        <v>838.77758193438433</v>
      </c>
      <c r="K2840" s="2">
        <f t="shared" ref="K2840:K2903" ca="1" si="234">CEILING(J2840,B$2)</f>
        <v>838.80000000000007</v>
      </c>
      <c r="L2840" s="2">
        <f t="shared" si="231"/>
        <v>2183</v>
      </c>
    </row>
    <row r="2841" spans="7:12" x14ac:dyDescent="0.2">
      <c r="G2841" s="2">
        <v>2819</v>
      </c>
      <c r="H2841" s="2">
        <f t="shared" ca="1" si="232"/>
        <v>0.32381219913806103</v>
      </c>
      <c r="I2841" s="2">
        <f t="shared" ca="1" si="233"/>
        <v>0.51676973580727792</v>
      </c>
      <c r="J2841" s="2">
        <f t="shared" ref="J2841:J2904" ca="1" si="235">J2840+I2841</f>
        <v>839.29435167019165</v>
      </c>
      <c r="K2841" s="2">
        <f t="shared" ca="1" si="234"/>
        <v>839.30000000000007</v>
      </c>
      <c r="L2841" s="2">
        <f t="shared" ref="L2841:L2904" si="236">L2840-1</f>
        <v>2182</v>
      </c>
    </row>
    <row r="2842" spans="7:12" x14ac:dyDescent="0.2">
      <c r="G2842" s="2">
        <v>2820</v>
      </c>
      <c r="H2842" s="2">
        <f t="shared" ca="1" si="232"/>
        <v>0.4447159197354712</v>
      </c>
      <c r="I2842" s="2">
        <f t="shared" ca="1" si="233"/>
        <v>0.37153580159823951</v>
      </c>
      <c r="J2842" s="2">
        <f t="shared" ca="1" si="235"/>
        <v>839.66588747178992</v>
      </c>
      <c r="K2842" s="2">
        <f t="shared" ca="1" si="234"/>
        <v>839.7</v>
      </c>
      <c r="L2842" s="2">
        <f t="shared" si="236"/>
        <v>2181</v>
      </c>
    </row>
    <row r="2843" spans="7:12" x14ac:dyDescent="0.2">
      <c r="G2843" s="2">
        <v>2821</v>
      </c>
      <c r="H2843" s="2">
        <f t="shared" ca="1" si="232"/>
        <v>0.91783460964792019</v>
      </c>
      <c r="I2843" s="2">
        <f t="shared" ca="1" si="233"/>
        <v>3.9329389162987331E-2</v>
      </c>
      <c r="J2843" s="2">
        <f t="shared" ca="1" si="235"/>
        <v>839.70521686095287</v>
      </c>
      <c r="K2843" s="2">
        <f t="shared" ca="1" si="234"/>
        <v>839.80000000000007</v>
      </c>
      <c r="L2843" s="2">
        <f t="shared" si="236"/>
        <v>2180</v>
      </c>
    </row>
    <row r="2844" spans="7:12" x14ac:dyDescent="0.2">
      <c r="G2844" s="2">
        <v>2822</v>
      </c>
      <c r="H2844" s="2">
        <f t="shared" ca="1" si="232"/>
        <v>7.339894594311569E-2</v>
      </c>
      <c r="I2844" s="2">
        <f t="shared" ca="1" si="233"/>
        <v>1.1986441963803556</v>
      </c>
      <c r="J2844" s="2">
        <f t="shared" ca="1" si="235"/>
        <v>840.90386105733319</v>
      </c>
      <c r="K2844" s="2">
        <f t="shared" ca="1" si="234"/>
        <v>841</v>
      </c>
      <c r="L2844" s="2">
        <f t="shared" si="236"/>
        <v>2179</v>
      </c>
    </row>
    <row r="2845" spans="7:12" x14ac:dyDescent="0.2">
      <c r="G2845" s="2">
        <v>2823</v>
      </c>
      <c r="H2845" s="2">
        <f t="shared" ca="1" si="232"/>
        <v>0.9361734425461572</v>
      </c>
      <c r="I2845" s="2">
        <f t="shared" ca="1" si="233"/>
        <v>3.0282147752645795E-2</v>
      </c>
      <c r="J2845" s="2">
        <f t="shared" ca="1" si="235"/>
        <v>840.93414320508589</v>
      </c>
      <c r="K2845" s="2">
        <f t="shared" ca="1" si="234"/>
        <v>841</v>
      </c>
      <c r="L2845" s="2">
        <f t="shared" si="236"/>
        <v>2178</v>
      </c>
    </row>
    <row r="2846" spans="7:12" x14ac:dyDescent="0.2">
      <c r="G2846" s="2">
        <v>2824</v>
      </c>
      <c r="H2846" s="2">
        <f t="shared" ca="1" si="232"/>
        <v>0.50683891880067045</v>
      </c>
      <c r="I2846" s="2">
        <f t="shared" ca="1" si="233"/>
        <v>0.31215527802938237</v>
      </c>
      <c r="J2846" s="2">
        <f t="shared" ca="1" si="235"/>
        <v>841.24629848311531</v>
      </c>
      <c r="K2846" s="2">
        <f t="shared" ca="1" si="234"/>
        <v>841.30000000000007</v>
      </c>
      <c r="L2846" s="2">
        <f t="shared" si="236"/>
        <v>2177</v>
      </c>
    </row>
    <row r="2847" spans="7:12" x14ac:dyDescent="0.2">
      <c r="G2847" s="2">
        <v>2825</v>
      </c>
      <c r="H2847" s="2">
        <f t="shared" ca="1" si="232"/>
        <v>0.61876113408709688</v>
      </c>
      <c r="I2847" s="2">
        <f t="shared" ca="1" si="233"/>
        <v>0.22060476598204909</v>
      </c>
      <c r="J2847" s="2">
        <f t="shared" ca="1" si="235"/>
        <v>841.46690324909741</v>
      </c>
      <c r="K2847" s="2">
        <f t="shared" ca="1" si="234"/>
        <v>841.5</v>
      </c>
      <c r="L2847" s="2">
        <f t="shared" si="236"/>
        <v>2176</v>
      </c>
    </row>
    <row r="2848" spans="7:12" x14ac:dyDescent="0.2">
      <c r="G2848" s="2">
        <v>2826</v>
      </c>
      <c r="H2848" s="2">
        <f t="shared" ca="1" si="232"/>
        <v>0.57714961953207822</v>
      </c>
      <c r="I2848" s="2">
        <f t="shared" ca="1" si="233"/>
        <v>0.25271436328269958</v>
      </c>
      <c r="J2848" s="2">
        <f t="shared" ca="1" si="235"/>
        <v>841.71961761238015</v>
      </c>
      <c r="K2848" s="2">
        <f t="shared" ca="1" si="234"/>
        <v>841.80000000000007</v>
      </c>
      <c r="L2848" s="2">
        <f t="shared" si="236"/>
        <v>2175</v>
      </c>
    </row>
    <row r="2849" spans="7:12" x14ac:dyDescent="0.2">
      <c r="G2849" s="2">
        <v>2827</v>
      </c>
      <c r="H2849" s="2">
        <f t="shared" ref="H2849:H2912" ca="1" si="237">RAND()</f>
        <v>0.75050698877407618</v>
      </c>
      <c r="I2849" s="2">
        <f t="shared" ca="1" si="233"/>
        <v>0.13201762456055577</v>
      </c>
      <c r="J2849" s="2">
        <f t="shared" ca="1" si="235"/>
        <v>841.85163523694075</v>
      </c>
      <c r="K2849" s="2">
        <f t="shared" ca="1" si="234"/>
        <v>841.90000000000009</v>
      </c>
      <c r="L2849" s="2">
        <f t="shared" si="236"/>
        <v>2174</v>
      </c>
    </row>
    <row r="2850" spans="7:12" x14ac:dyDescent="0.2">
      <c r="G2850" s="2">
        <v>2828</v>
      </c>
      <c r="H2850" s="2">
        <f t="shared" ca="1" si="237"/>
        <v>0.72126489234287505</v>
      </c>
      <c r="I2850" s="2">
        <f t="shared" ca="1" si="233"/>
        <v>0.15036760856447412</v>
      </c>
      <c r="J2850" s="2">
        <f t="shared" ca="1" si="235"/>
        <v>842.00200284550522</v>
      </c>
      <c r="K2850" s="2">
        <f t="shared" ca="1" si="234"/>
        <v>842.1</v>
      </c>
      <c r="L2850" s="2">
        <f t="shared" si="236"/>
        <v>2173</v>
      </c>
    </row>
    <row r="2851" spans="7:12" x14ac:dyDescent="0.2">
      <c r="G2851" s="2">
        <v>2829</v>
      </c>
      <c r="H2851" s="2">
        <f t="shared" ca="1" si="237"/>
        <v>0.93136926881635351</v>
      </c>
      <c r="I2851" s="2">
        <f t="shared" ca="1" si="233"/>
        <v>3.273455045689394E-2</v>
      </c>
      <c r="J2851" s="2">
        <f t="shared" ca="1" si="235"/>
        <v>842.03473739596211</v>
      </c>
      <c r="K2851" s="2">
        <f t="shared" ca="1" si="234"/>
        <v>842.1</v>
      </c>
      <c r="L2851" s="2">
        <f t="shared" si="236"/>
        <v>2172</v>
      </c>
    </row>
    <row r="2852" spans="7:12" x14ac:dyDescent="0.2">
      <c r="G2852" s="2">
        <v>2830</v>
      </c>
      <c r="H2852" s="2">
        <f t="shared" ca="1" si="237"/>
        <v>0.62079826377613623</v>
      </c>
      <c r="I2852" s="2">
        <f t="shared" ca="1" si="233"/>
        <v>0.2195988516210948</v>
      </c>
      <c r="J2852" s="2">
        <f t="shared" ca="1" si="235"/>
        <v>842.25433624758318</v>
      </c>
      <c r="K2852" s="2">
        <f t="shared" ca="1" si="234"/>
        <v>842.30000000000007</v>
      </c>
      <c r="L2852" s="2">
        <f t="shared" si="236"/>
        <v>2171</v>
      </c>
    </row>
    <row r="2853" spans="7:12" x14ac:dyDescent="0.2">
      <c r="G2853" s="2">
        <v>2831</v>
      </c>
      <c r="H2853" s="2">
        <f t="shared" ca="1" si="237"/>
        <v>0.10275826815188716</v>
      </c>
      <c r="I2853" s="2">
        <f t="shared" ca="1" si="233"/>
        <v>1.048560350327979</v>
      </c>
      <c r="J2853" s="2">
        <f t="shared" ca="1" si="235"/>
        <v>843.30289659791117</v>
      </c>
      <c r="K2853" s="2">
        <f t="shared" ca="1" si="234"/>
        <v>843.40000000000009</v>
      </c>
      <c r="L2853" s="2">
        <f t="shared" si="236"/>
        <v>2170</v>
      </c>
    </row>
    <row r="2854" spans="7:12" x14ac:dyDescent="0.2">
      <c r="G2854" s="2">
        <v>2832</v>
      </c>
      <c r="H2854" s="2">
        <f t="shared" ca="1" si="237"/>
        <v>2.3954082679188193E-2</v>
      </c>
      <c r="I2854" s="2">
        <f t="shared" ca="1" si="233"/>
        <v>1.7204317671189822</v>
      </c>
      <c r="J2854" s="2">
        <f t="shared" ca="1" si="235"/>
        <v>845.02332836503012</v>
      </c>
      <c r="K2854" s="2">
        <f t="shared" ca="1" si="234"/>
        <v>845.1</v>
      </c>
      <c r="L2854" s="2">
        <f t="shared" si="236"/>
        <v>2169</v>
      </c>
    </row>
    <row r="2855" spans="7:12" x14ac:dyDescent="0.2">
      <c r="G2855" s="2">
        <v>2833</v>
      </c>
      <c r="H2855" s="2">
        <f t="shared" ca="1" si="237"/>
        <v>0.46023312346599854</v>
      </c>
      <c r="I2855" s="2">
        <f t="shared" ca="1" si="233"/>
        <v>0.35794378585344794</v>
      </c>
      <c r="J2855" s="2">
        <f t="shared" ca="1" si="235"/>
        <v>845.38127215088355</v>
      </c>
      <c r="K2855" s="2">
        <f t="shared" ca="1" si="234"/>
        <v>845.40000000000009</v>
      </c>
      <c r="L2855" s="2">
        <f t="shared" si="236"/>
        <v>2168</v>
      </c>
    </row>
    <row r="2856" spans="7:12" x14ac:dyDescent="0.2">
      <c r="G2856" s="2">
        <v>2834</v>
      </c>
      <c r="H2856" s="2">
        <f t="shared" ca="1" si="237"/>
        <v>0.6546755257994763</v>
      </c>
      <c r="I2856" s="2">
        <f t="shared" ca="1" si="233"/>
        <v>0.19548479305359337</v>
      </c>
      <c r="J2856" s="2">
        <f t="shared" ca="1" si="235"/>
        <v>845.57675694393708</v>
      </c>
      <c r="K2856" s="2">
        <f t="shared" ca="1" si="234"/>
        <v>845.6</v>
      </c>
      <c r="L2856" s="2">
        <f t="shared" si="236"/>
        <v>2167</v>
      </c>
    </row>
    <row r="2857" spans="7:12" x14ac:dyDescent="0.2">
      <c r="G2857" s="2">
        <v>2835</v>
      </c>
      <c r="H2857" s="2">
        <f t="shared" ca="1" si="237"/>
        <v>0.86850133296908649</v>
      </c>
      <c r="I2857" s="2">
        <f t="shared" ca="1" si="233"/>
        <v>6.5090562561210707E-2</v>
      </c>
      <c r="J2857" s="2">
        <f t="shared" ca="1" si="235"/>
        <v>845.64184750649827</v>
      </c>
      <c r="K2857" s="2">
        <f t="shared" ca="1" si="234"/>
        <v>845.7</v>
      </c>
      <c r="L2857" s="2">
        <f t="shared" si="236"/>
        <v>2166</v>
      </c>
    </row>
    <row r="2858" spans="7:12" x14ac:dyDescent="0.2">
      <c r="G2858" s="2">
        <v>2836</v>
      </c>
      <c r="H2858" s="2">
        <f t="shared" ca="1" si="237"/>
        <v>0.43369773755636476</v>
      </c>
      <c r="I2858" s="2">
        <f t="shared" ca="1" si="233"/>
        <v>0.38586948949844907</v>
      </c>
      <c r="J2858" s="2">
        <f t="shared" ca="1" si="235"/>
        <v>846.02771699599668</v>
      </c>
      <c r="K2858" s="2">
        <f t="shared" ca="1" si="234"/>
        <v>846.1</v>
      </c>
      <c r="L2858" s="2">
        <f t="shared" si="236"/>
        <v>2165</v>
      </c>
    </row>
    <row r="2859" spans="7:12" x14ac:dyDescent="0.2">
      <c r="G2859" s="2">
        <v>2837</v>
      </c>
      <c r="H2859" s="2">
        <f t="shared" ca="1" si="237"/>
        <v>0.43278152123296931</v>
      </c>
      <c r="I2859" s="2">
        <f t="shared" ca="1" si="233"/>
        <v>0.38702506849290158</v>
      </c>
      <c r="J2859" s="2">
        <f t="shared" ca="1" si="235"/>
        <v>846.41474206448959</v>
      </c>
      <c r="K2859" s="2">
        <f t="shared" ca="1" si="234"/>
        <v>846.5</v>
      </c>
      <c r="L2859" s="2">
        <f t="shared" si="236"/>
        <v>2164</v>
      </c>
    </row>
    <row r="2860" spans="7:12" x14ac:dyDescent="0.2">
      <c r="G2860" s="2">
        <v>2838</v>
      </c>
      <c r="H2860" s="2">
        <f t="shared" ca="1" si="237"/>
        <v>0.61451432695417585</v>
      </c>
      <c r="I2860" s="2">
        <f t="shared" ca="1" si="233"/>
        <v>0.22511467195203441</v>
      </c>
      <c r="J2860" s="2">
        <f t="shared" ca="1" si="235"/>
        <v>846.63985673644163</v>
      </c>
      <c r="K2860" s="2">
        <f t="shared" ca="1" si="234"/>
        <v>846.7</v>
      </c>
      <c r="L2860" s="2">
        <f t="shared" si="236"/>
        <v>2163</v>
      </c>
    </row>
    <row r="2861" spans="7:12" x14ac:dyDescent="0.2">
      <c r="G2861" s="2">
        <v>2839</v>
      </c>
      <c r="H2861" s="2">
        <f t="shared" ca="1" si="237"/>
        <v>0.2726409379976249</v>
      </c>
      <c r="I2861" s="2">
        <f t="shared" ca="1" si="233"/>
        <v>0.60110989589340591</v>
      </c>
      <c r="J2861" s="2">
        <f t="shared" ca="1" si="235"/>
        <v>847.24096663233502</v>
      </c>
      <c r="K2861" s="2">
        <f t="shared" ca="1" si="234"/>
        <v>847.30000000000007</v>
      </c>
      <c r="L2861" s="2">
        <f t="shared" si="236"/>
        <v>2162</v>
      </c>
    </row>
    <row r="2862" spans="7:12" x14ac:dyDescent="0.2">
      <c r="G2862" s="2">
        <v>2840</v>
      </c>
      <c r="H2862" s="2">
        <f t="shared" ca="1" si="237"/>
        <v>0.71843296917129162</v>
      </c>
      <c r="I2862" s="2">
        <f t="shared" ca="1" si="233"/>
        <v>0.15302307753269864</v>
      </c>
      <c r="J2862" s="2">
        <f t="shared" ca="1" si="235"/>
        <v>847.3939897098677</v>
      </c>
      <c r="K2862" s="2">
        <f t="shared" ca="1" si="234"/>
        <v>847.40000000000009</v>
      </c>
      <c r="L2862" s="2">
        <f t="shared" si="236"/>
        <v>2161</v>
      </c>
    </row>
    <row r="2863" spans="7:12" x14ac:dyDescent="0.2">
      <c r="G2863" s="2">
        <v>2841</v>
      </c>
      <c r="H2863" s="2">
        <f t="shared" ca="1" si="237"/>
        <v>0.17762790726402411</v>
      </c>
      <c r="I2863" s="2">
        <f t="shared" ca="1" si="233"/>
        <v>0.80002978021894666</v>
      </c>
      <c r="J2863" s="2">
        <f t="shared" ca="1" si="235"/>
        <v>848.19401949008659</v>
      </c>
      <c r="K2863" s="2">
        <f t="shared" ca="1" si="234"/>
        <v>848.2</v>
      </c>
      <c r="L2863" s="2">
        <f t="shared" si="236"/>
        <v>2160</v>
      </c>
    </row>
    <row r="2864" spans="7:12" x14ac:dyDescent="0.2">
      <c r="G2864" s="2">
        <v>2842</v>
      </c>
      <c r="H2864" s="2">
        <f t="shared" ca="1" si="237"/>
        <v>0.4475729113023228</v>
      </c>
      <c r="I2864" s="2">
        <f t="shared" ca="1" si="233"/>
        <v>0.37235563883946454</v>
      </c>
      <c r="J2864" s="2">
        <f t="shared" ca="1" si="235"/>
        <v>848.5663751289261</v>
      </c>
      <c r="K2864" s="2">
        <f t="shared" ca="1" si="234"/>
        <v>848.6</v>
      </c>
      <c r="L2864" s="2">
        <f t="shared" si="236"/>
        <v>2159</v>
      </c>
    </row>
    <row r="2865" spans="7:12" x14ac:dyDescent="0.2">
      <c r="G2865" s="2">
        <v>2843</v>
      </c>
      <c r="H2865" s="2">
        <f t="shared" ca="1" si="237"/>
        <v>4.8354232137876263E-2</v>
      </c>
      <c r="I2865" s="2">
        <f t="shared" ca="1" si="233"/>
        <v>1.4037078450525371</v>
      </c>
      <c r="J2865" s="2">
        <f t="shared" ca="1" si="235"/>
        <v>849.97008297397861</v>
      </c>
      <c r="K2865" s="2">
        <f t="shared" ca="1" si="234"/>
        <v>850</v>
      </c>
      <c r="L2865" s="2">
        <f t="shared" si="236"/>
        <v>2158</v>
      </c>
    </row>
    <row r="2866" spans="7:12" x14ac:dyDescent="0.2">
      <c r="G2866" s="2">
        <v>2844</v>
      </c>
      <c r="H2866" s="2">
        <f t="shared" ca="1" si="237"/>
        <v>0.17166024749747066</v>
      </c>
      <c r="I2866" s="2">
        <f t="shared" ca="1" si="233"/>
        <v>0.81698565642293541</v>
      </c>
      <c r="J2866" s="2">
        <f t="shared" ca="1" si="235"/>
        <v>850.78706863040156</v>
      </c>
      <c r="K2866" s="2">
        <f t="shared" ca="1" si="234"/>
        <v>850.80000000000007</v>
      </c>
      <c r="L2866" s="2">
        <f t="shared" si="236"/>
        <v>2157</v>
      </c>
    </row>
    <row r="2867" spans="7:12" x14ac:dyDescent="0.2">
      <c r="G2867" s="2">
        <v>2845</v>
      </c>
      <c r="H2867" s="2">
        <f t="shared" ca="1" si="237"/>
        <v>0.46716552240736231</v>
      </c>
      <c r="I2867" s="2">
        <f t="shared" ca="1" si="233"/>
        <v>0.3530016912840041</v>
      </c>
      <c r="J2867" s="2">
        <f t="shared" ca="1" si="235"/>
        <v>851.14007032168558</v>
      </c>
      <c r="K2867" s="2">
        <f t="shared" ca="1" si="234"/>
        <v>851.2</v>
      </c>
      <c r="L2867" s="2">
        <f t="shared" si="236"/>
        <v>2156</v>
      </c>
    </row>
    <row r="2868" spans="7:12" x14ac:dyDescent="0.2">
      <c r="G2868" s="2">
        <v>2846</v>
      </c>
      <c r="H2868" s="2">
        <f t="shared" ca="1" si="237"/>
        <v>0.53451855625523137</v>
      </c>
      <c r="I2868" s="2">
        <f t="shared" ca="1" si="233"/>
        <v>0.29066767150098133</v>
      </c>
      <c r="J2868" s="2">
        <f t="shared" ca="1" si="235"/>
        <v>851.43073799318654</v>
      </c>
      <c r="K2868" s="2">
        <f t="shared" ca="1" si="234"/>
        <v>851.5</v>
      </c>
      <c r="L2868" s="2">
        <f t="shared" si="236"/>
        <v>2155</v>
      </c>
    </row>
    <row r="2869" spans="7:12" x14ac:dyDescent="0.2">
      <c r="G2869" s="2">
        <v>2847</v>
      </c>
      <c r="H2869" s="2">
        <f t="shared" ca="1" si="237"/>
        <v>0.10224793338514337</v>
      </c>
      <c r="I2869" s="2">
        <f t="shared" ca="1" si="233"/>
        <v>1.0586604900908634</v>
      </c>
      <c r="J2869" s="2">
        <f t="shared" ca="1" si="235"/>
        <v>852.48939848327745</v>
      </c>
      <c r="K2869" s="2">
        <f t="shared" ca="1" si="234"/>
        <v>852.5</v>
      </c>
      <c r="L2869" s="2">
        <f t="shared" si="236"/>
        <v>2154</v>
      </c>
    </row>
    <row r="2870" spans="7:12" x14ac:dyDescent="0.2">
      <c r="G2870" s="2">
        <v>2848</v>
      </c>
      <c r="H2870" s="2">
        <f t="shared" ca="1" si="237"/>
        <v>0.38566611716634447</v>
      </c>
      <c r="I2870" s="2">
        <f t="shared" ca="1" si="233"/>
        <v>0.44253751289547244</v>
      </c>
      <c r="J2870" s="2">
        <f t="shared" ca="1" si="235"/>
        <v>852.93193599617291</v>
      </c>
      <c r="K2870" s="2">
        <f t="shared" ca="1" si="234"/>
        <v>853</v>
      </c>
      <c r="L2870" s="2">
        <f t="shared" si="236"/>
        <v>2153</v>
      </c>
    </row>
    <row r="2871" spans="7:12" x14ac:dyDescent="0.2">
      <c r="G2871" s="2">
        <v>2849</v>
      </c>
      <c r="H2871" s="2">
        <f t="shared" ca="1" si="237"/>
        <v>0.28815420754666443</v>
      </c>
      <c r="I2871" s="2">
        <f t="shared" ca="1" si="233"/>
        <v>0.57818749966273808</v>
      </c>
      <c r="J2871" s="2">
        <f t="shared" ca="1" si="235"/>
        <v>853.51012349583561</v>
      </c>
      <c r="K2871" s="2">
        <f t="shared" ca="1" si="234"/>
        <v>853.6</v>
      </c>
      <c r="L2871" s="2">
        <f t="shared" si="236"/>
        <v>2152</v>
      </c>
    </row>
    <row r="2872" spans="7:12" x14ac:dyDescent="0.2">
      <c r="G2872" s="2">
        <v>2850</v>
      </c>
      <c r="H2872" s="2">
        <f t="shared" ca="1" si="237"/>
        <v>3.530520853864505E-2</v>
      </c>
      <c r="I2872" s="2">
        <f t="shared" ca="1" si="233"/>
        <v>1.5544978034670309</v>
      </c>
      <c r="J2872" s="2">
        <f t="shared" ca="1" si="235"/>
        <v>855.06462129930264</v>
      </c>
      <c r="K2872" s="2">
        <f t="shared" ca="1" si="234"/>
        <v>855.1</v>
      </c>
      <c r="L2872" s="2">
        <f t="shared" si="236"/>
        <v>2151</v>
      </c>
    </row>
    <row r="2873" spans="7:12" x14ac:dyDescent="0.2">
      <c r="G2873" s="2">
        <v>2851</v>
      </c>
      <c r="H2873" s="2">
        <f t="shared" ca="1" si="237"/>
        <v>0.27266204164832375</v>
      </c>
      <c r="I2873" s="2">
        <f t="shared" ca="1" si="233"/>
        <v>0.60442892714480034</v>
      </c>
      <c r="J2873" s="2">
        <f t="shared" ca="1" si="235"/>
        <v>855.66905022644744</v>
      </c>
      <c r="K2873" s="2">
        <f t="shared" ca="1" si="234"/>
        <v>855.7</v>
      </c>
      <c r="L2873" s="2">
        <f t="shared" si="236"/>
        <v>2150</v>
      </c>
    </row>
    <row r="2874" spans="7:12" x14ac:dyDescent="0.2">
      <c r="G2874" s="2">
        <v>2852</v>
      </c>
      <c r="H2874" s="2">
        <f t="shared" ca="1" si="237"/>
        <v>0.63899386090630239</v>
      </c>
      <c r="I2874" s="2">
        <f t="shared" ca="1" si="233"/>
        <v>0.20840410981672067</v>
      </c>
      <c r="J2874" s="2">
        <f t="shared" ca="1" si="235"/>
        <v>855.87745433626412</v>
      </c>
      <c r="K2874" s="2">
        <f t="shared" ca="1" si="234"/>
        <v>855.90000000000009</v>
      </c>
      <c r="L2874" s="2">
        <f t="shared" si="236"/>
        <v>2149</v>
      </c>
    </row>
    <row r="2875" spans="7:12" x14ac:dyDescent="0.2">
      <c r="G2875" s="2">
        <v>2853</v>
      </c>
      <c r="H2875" s="2">
        <f t="shared" ca="1" si="237"/>
        <v>0.19147442068234888</v>
      </c>
      <c r="I2875" s="2">
        <f t="shared" ca="1" si="233"/>
        <v>0.7695535627297414</v>
      </c>
      <c r="J2875" s="2">
        <f t="shared" ca="1" si="235"/>
        <v>856.64700789899382</v>
      </c>
      <c r="K2875" s="2">
        <f t="shared" ca="1" si="234"/>
        <v>856.7</v>
      </c>
      <c r="L2875" s="2">
        <f t="shared" si="236"/>
        <v>2148</v>
      </c>
    </row>
    <row r="2876" spans="7:12" x14ac:dyDescent="0.2">
      <c r="G2876" s="2">
        <v>2854</v>
      </c>
      <c r="H2876" s="2">
        <f t="shared" ca="1" si="237"/>
        <v>0.55705715364566766</v>
      </c>
      <c r="I2876" s="2">
        <f t="shared" ca="1" si="233"/>
        <v>0.27251394249748201</v>
      </c>
      <c r="J2876" s="2">
        <f t="shared" ca="1" si="235"/>
        <v>856.91952184149125</v>
      </c>
      <c r="K2876" s="2">
        <f t="shared" ca="1" si="234"/>
        <v>857</v>
      </c>
      <c r="L2876" s="2">
        <f t="shared" si="236"/>
        <v>2147</v>
      </c>
    </row>
    <row r="2877" spans="7:12" x14ac:dyDescent="0.2">
      <c r="G2877" s="2">
        <v>2855</v>
      </c>
      <c r="H2877" s="2">
        <f t="shared" ca="1" si="237"/>
        <v>3.9723256861129319E-2</v>
      </c>
      <c r="I2877" s="2">
        <f t="shared" ca="1" si="233"/>
        <v>1.5031772822320142</v>
      </c>
      <c r="J2877" s="2">
        <f t="shared" ca="1" si="235"/>
        <v>858.42269912372331</v>
      </c>
      <c r="K2877" s="2">
        <f t="shared" ca="1" si="234"/>
        <v>858.5</v>
      </c>
      <c r="L2877" s="2">
        <f t="shared" si="236"/>
        <v>2146</v>
      </c>
    </row>
    <row r="2878" spans="7:12" x14ac:dyDescent="0.2">
      <c r="G2878" s="2">
        <v>2856</v>
      </c>
      <c r="H2878" s="2">
        <f t="shared" ca="1" si="237"/>
        <v>0.91783285206876042</v>
      </c>
      <c r="I2878" s="2">
        <f t="shared" ca="1" si="233"/>
        <v>3.9972020184798632E-2</v>
      </c>
      <c r="J2878" s="2">
        <f t="shared" ca="1" si="235"/>
        <v>858.4626711439081</v>
      </c>
      <c r="K2878" s="2">
        <f t="shared" ca="1" si="234"/>
        <v>858.5</v>
      </c>
      <c r="L2878" s="2">
        <f t="shared" si="236"/>
        <v>2145</v>
      </c>
    </row>
    <row r="2879" spans="7:12" x14ac:dyDescent="0.2">
      <c r="G2879" s="2">
        <v>2857</v>
      </c>
      <c r="H2879" s="2">
        <f t="shared" ca="1" si="237"/>
        <v>0.58129683689208622</v>
      </c>
      <c r="I2879" s="2">
        <f t="shared" ca="1" si="233"/>
        <v>0.25302879931326699</v>
      </c>
      <c r="J2879" s="2">
        <f t="shared" ca="1" si="235"/>
        <v>858.71569994322135</v>
      </c>
      <c r="K2879" s="2">
        <f t="shared" ca="1" si="234"/>
        <v>858.80000000000007</v>
      </c>
      <c r="L2879" s="2">
        <f t="shared" si="236"/>
        <v>2144</v>
      </c>
    </row>
    <row r="2880" spans="7:12" x14ac:dyDescent="0.2">
      <c r="G2880" s="2">
        <v>2858</v>
      </c>
      <c r="H2880" s="2">
        <f t="shared" ca="1" si="237"/>
        <v>0.81272789705034842</v>
      </c>
      <c r="I2880" s="2">
        <f t="shared" ca="1" si="233"/>
        <v>9.6761043131352059E-2</v>
      </c>
      <c r="J2880" s="2">
        <f t="shared" ca="1" si="235"/>
        <v>858.81246098635268</v>
      </c>
      <c r="K2880" s="2">
        <f t="shared" ca="1" si="234"/>
        <v>858.90000000000009</v>
      </c>
      <c r="L2880" s="2">
        <f t="shared" si="236"/>
        <v>2143</v>
      </c>
    </row>
    <row r="2881" spans="7:12" x14ac:dyDescent="0.2">
      <c r="G2881" s="2">
        <v>2859</v>
      </c>
      <c r="H2881" s="2">
        <f t="shared" ca="1" si="237"/>
        <v>0.60252883524075629</v>
      </c>
      <c r="I2881" s="2">
        <f t="shared" ca="1" si="233"/>
        <v>0.23651715940326348</v>
      </c>
      <c r="J2881" s="2">
        <f t="shared" ca="1" si="235"/>
        <v>859.048978145756</v>
      </c>
      <c r="K2881" s="2">
        <f t="shared" ca="1" si="234"/>
        <v>859.1</v>
      </c>
      <c r="L2881" s="2">
        <f t="shared" si="236"/>
        <v>2142</v>
      </c>
    </row>
    <row r="2882" spans="7:12" x14ac:dyDescent="0.2">
      <c r="G2882" s="2">
        <v>2860</v>
      </c>
      <c r="H2882" s="2">
        <f t="shared" ca="1" si="237"/>
        <v>0.59407410258770676</v>
      </c>
      <c r="I2882" s="2">
        <f t="shared" ca="1" si="233"/>
        <v>0.24322803155964434</v>
      </c>
      <c r="J2882" s="2">
        <f t="shared" ca="1" si="235"/>
        <v>859.29220617731562</v>
      </c>
      <c r="K2882" s="2">
        <f t="shared" ca="1" si="234"/>
        <v>859.30000000000007</v>
      </c>
      <c r="L2882" s="2">
        <f t="shared" si="236"/>
        <v>2141</v>
      </c>
    </row>
    <row r="2883" spans="7:12" x14ac:dyDescent="0.2">
      <c r="G2883" s="2">
        <v>2861</v>
      </c>
      <c r="H2883" s="2">
        <f t="shared" ca="1" si="237"/>
        <v>0.82301364080746531</v>
      </c>
      <c r="I2883" s="2">
        <f t="shared" ca="1" si="233"/>
        <v>9.1019861658764106E-2</v>
      </c>
      <c r="J2883" s="2">
        <f t="shared" ca="1" si="235"/>
        <v>859.38322603897439</v>
      </c>
      <c r="K2883" s="2">
        <f t="shared" ca="1" si="234"/>
        <v>859.40000000000009</v>
      </c>
      <c r="L2883" s="2">
        <f t="shared" si="236"/>
        <v>2140</v>
      </c>
    </row>
    <row r="2884" spans="7:12" x14ac:dyDescent="0.2">
      <c r="G2884" s="2">
        <v>2862</v>
      </c>
      <c r="H2884" s="2">
        <f t="shared" ca="1" si="237"/>
        <v>2.0221030156993614E-2</v>
      </c>
      <c r="I2884" s="2">
        <f t="shared" ca="1" si="233"/>
        <v>1.8237644316314232</v>
      </c>
      <c r="J2884" s="2">
        <f t="shared" ca="1" si="235"/>
        <v>861.20699047060577</v>
      </c>
      <c r="K2884" s="2">
        <f t="shared" ca="1" si="234"/>
        <v>861.30000000000007</v>
      </c>
      <c r="L2884" s="2">
        <f t="shared" si="236"/>
        <v>2139</v>
      </c>
    </row>
    <row r="2885" spans="7:12" x14ac:dyDescent="0.2">
      <c r="G2885" s="2">
        <v>2863</v>
      </c>
      <c r="H2885" s="2">
        <f t="shared" ca="1" si="237"/>
        <v>0.80891439736309223</v>
      </c>
      <c r="I2885" s="2">
        <f t="shared" ca="1" si="233"/>
        <v>9.9187175127794097E-2</v>
      </c>
      <c r="J2885" s="2">
        <f t="shared" ca="1" si="235"/>
        <v>861.30617764573356</v>
      </c>
      <c r="K2885" s="2">
        <f t="shared" ca="1" si="234"/>
        <v>861.40000000000009</v>
      </c>
      <c r="L2885" s="2">
        <f t="shared" si="236"/>
        <v>2138</v>
      </c>
    </row>
    <row r="2886" spans="7:12" x14ac:dyDescent="0.2">
      <c r="G2886" s="2">
        <v>2864</v>
      </c>
      <c r="H2886" s="2">
        <f t="shared" ca="1" si="237"/>
        <v>0.12760613250993424</v>
      </c>
      <c r="I2886" s="2">
        <f t="shared" ca="1" si="233"/>
        <v>0.96340984969753418</v>
      </c>
      <c r="J2886" s="2">
        <f t="shared" ca="1" si="235"/>
        <v>862.2695874954311</v>
      </c>
      <c r="K2886" s="2">
        <f t="shared" ca="1" si="234"/>
        <v>862.30000000000007</v>
      </c>
      <c r="L2886" s="2">
        <f t="shared" si="236"/>
        <v>2137</v>
      </c>
    </row>
    <row r="2887" spans="7:12" x14ac:dyDescent="0.2">
      <c r="G2887" s="2">
        <v>2865</v>
      </c>
      <c r="H2887" s="2">
        <f t="shared" ca="1" si="237"/>
        <v>0.29149111841327369</v>
      </c>
      <c r="I2887" s="2">
        <f t="shared" ca="1" si="233"/>
        <v>0.57712815647044236</v>
      </c>
      <c r="J2887" s="2">
        <f t="shared" ca="1" si="235"/>
        <v>862.84671565190149</v>
      </c>
      <c r="K2887" s="2">
        <f t="shared" ca="1" si="234"/>
        <v>862.90000000000009</v>
      </c>
      <c r="L2887" s="2">
        <f t="shared" si="236"/>
        <v>2136</v>
      </c>
    </row>
    <row r="2888" spans="7:12" x14ac:dyDescent="0.2">
      <c r="G2888" s="2">
        <v>2866</v>
      </c>
      <c r="H2888" s="2">
        <f t="shared" ca="1" si="237"/>
        <v>0.11536923323472159</v>
      </c>
      <c r="I2888" s="2">
        <f t="shared" ca="1" si="233"/>
        <v>1.0115304778482193</v>
      </c>
      <c r="J2888" s="2">
        <f t="shared" ca="1" si="235"/>
        <v>863.85824612974966</v>
      </c>
      <c r="K2888" s="2">
        <f t="shared" ca="1" si="234"/>
        <v>863.90000000000009</v>
      </c>
      <c r="L2888" s="2">
        <f t="shared" si="236"/>
        <v>2135</v>
      </c>
    </row>
    <row r="2889" spans="7:12" x14ac:dyDescent="0.2">
      <c r="G2889" s="2">
        <v>2867</v>
      </c>
      <c r="H2889" s="2">
        <f t="shared" ca="1" si="237"/>
        <v>0.55290903957376825</v>
      </c>
      <c r="I2889" s="2">
        <f t="shared" ca="1" si="233"/>
        <v>0.27767655875776326</v>
      </c>
      <c r="J2889" s="2">
        <f t="shared" ca="1" si="235"/>
        <v>864.13592268850743</v>
      </c>
      <c r="K2889" s="2">
        <f t="shared" ca="1" si="234"/>
        <v>864.2</v>
      </c>
      <c r="L2889" s="2">
        <f t="shared" si="236"/>
        <v>2134</v>
      </c>
    </row>
    <row r="2890" spans="7:12" x14ac:dyDescent="0.2">
      <c r="G2890" s="2">
        <v>2868</v>
      </c>
      <c r="H2890" s="2">
        <f t="shared" ca="1" si="237"/>
        <v>0.35723009637127356</v>
      </c>
      <c r="I2890" s="2">
        <f t="shared" ca="1" si="233"/>
        <v>0.48259501977056357</v>
      </c>
      <c r="J2890" s="2">
        <f t="shared" ca="1" si="235"/>
        <v>864.61851770827798</v>
      </c>
      <c r="K2890" s="2">
        <f t="shared" ca="1" si="234"/>
        <v>864.7</v>
      </c>
      <c r="L2890" s="2">
        <f t="shared" si="236"/>
        <v>2133</v>
      </c>
    </row>
    <row r="2891" spans="7:12" x14ac:dyDescent="0.2">
      <c r="G2891" s="2">
        <v>2869</v>
      </c>
      <c r="H2891" s="2">
        <f t="shared" ca="1" si="237"/>
        <v>0.53061837906625675</v>
      </c>
      <c r="I2891" s="2">
        <f t="shared" ca="1" si="233"/>
        <v>0.29723836754597638</v>
      </c>
      <c r="J2891" s="2">
        <f t="shared" ca="1" si="235"/>
        <v>864.91575607582399</v>
      </c>
      <c r="K2891" s="2">
        <f t="shared" ca="1" si="234"/>
        <v>865</v>
      </c>
      <c r="L2891" s="2">
        <f t="shared" si="236"/>
        <v>2132</v>
      </c>
    </row>
    <row r="2892" spans="7:12" x14ac:dyDescent="0.2">
      <c r="G2892" s="2">
        <v>2870</v>
      </c>
      <c r="H2892" s="2">
        <f t="shared" ca="1" si="237"/>
        <v>0.66018744403217278</v>
      </c>
      <c r="I2892" s="2">
        <f t="shared" ca="1" si="233"/>
        <v>0.19485287572708299</v>
      </c>
      <c r="J2892" s="2">
        <f t="shared" ca="1" si="235"/>
        <v>865.11060895155106</v>
      </c>
      <c r="K2892" s="2">
        <f t="shared" ca="1" si="234"/>
        <v>865.2</v>
      </c>
      <c r="L2892" s="2">
        <f t="shared" si="236"/>
        <v>2131</v>
      </c>
    </row>
    <row r="2893" spans="7:12" x14ac:dyDescent="0.2">
      <c r="G2893" s="2">
        <v>2871</v>
      </c>
      <c r="H2893" s="2">
        <f t="shared" ca="1" si="237"/>
        <v>0.699128364352261</v>
      </c>
      <c r="I2893" s="2">
        <f t="shared" ca="1" si="233"/>
        <v>0.16803798761462774</v>
      </c>
      <c r="J2893" s="2">
        <f t="shared" ca="1" si="235"/>
        <v>865.2786469391657</v>
      </c>
      <c r="K2893" s="2">
        <f t="shared" ca="1" si="234"/>
        <v>865.30000000000007</v>
      </c>
      <c r="L2893" s="2">
        <f t="shared" si="236"/>
        <v>2130</v>
      </c>
    </row>
    <row r="2894" spans="7:12" x14ac:dyDescent="0.2">
      <c r="G2894" s="2">
        <v>2872</v>
      </c>
      <c r="H2894" s="2">
        <f t="shared" ca="1" si="237"/>
        <v>0.50590586350209599</v>
      </c>
      <c r="I2894" s="2">
        <f t="shared" ca="1" si="233"/>
        <v>0.32005855683985229</v>
      </c>
      <c r="J2894" s="2">
        <f t="shared" ca="1" si="235"/>
        <v>865.59870549600555</v>
      </c>
      <c r="K2894" s="2">
        <f t="shared" ca="1" si="234"/>
        <v>865.6</v>
      </c>
      <c r="L2894" s="2">
        <f t="shared" si="236"/>
        <v>2129</v>
      </c>
    </row>
    <row r="2895" spans="7:12" x14ac:dyDescent="0.2">
      <c r="G2895" s="2">
        <v>2873</v>
      </c>
      <c r="H2895" s="2">
        <f t="shared" ca="1" si="237"/>
        <v>0.2429065891962906</v>
      </c>
      <c r="I2895" s="2">
        <f t="shared" ca="1" si="233"/>
        <v>0.66498041172197953</v>
      </c>
      <c r="J2895" s="2">
        <f t="shared" ca="1" si="235"/>
        <v>866.26368590772756</v>
      </c>
      <c r="K2895" s="2">
        <f t="shared" ca="1" si="234"/>
        <v>866.30000000000007</v>
      </c>
      <c r="L2895" s="2">
        <f t="shared" si="236"/>
        <v>2128</v>
      </c>
    </row>
    <row r="2896" spans="7:12" x14ac:dyDescent="0.2">
      <c r="G2896" s="2">
        <v>2874</v>
      </c>
      <c r="H2896" s="2">
        <f t="shared" ca="1" si="237"/>
        <v>9.6914799639846727E-2</v>
      </c>
      <c r="I2896" s="2">
        <f t="shared" ca="1" si="233"/>
        <v>1.0972839871585554</v>
      </c>
      <c r="J2896" s="2">
        <f t="shared" ca="1" si="235"/>
        <v>867.36096989488613</v>
      </c>
      <c r="K2896" s="2">
        <f t="shared" ca="1" si="234"/>
        <v>867.40000000000009</v>
      </c>
      <c r="L2896" s="2">
        <f t="shared" si="236"/>
        <v>2127</v>
      </c>
    </row>
    <row r="2897" spans="7:12" x14ac:dyDescent="0.2">
      <c r="G2897" s="2">
        <v>2875</v>
      </c>
      <c r="H2897" s="2">
        <f t="shared" ca="1" si="237"/>
        <v>3.2245131142841776E-3</v>
      </c>
      <c r="I2897" s="2">
        <f t="shared" ca="1" si="233"/>
        <v>2.6984822730229787</v>
      </c>
      <c r="J2897" s="2">
        <f t="shared" ca="1" si="235"/>
        <v>870.05945216790906</v>
      </c>
      <c r="K2897" s="2">
        <f t="shared" ca="1" si="234"/>
        <v>870.1</v>
      </c>
      <c r="L2897" s="2">
        <f t="shared" si="236"/>
        <v>2126</v>
      </c>
    </row>
    <row r="2898" spans="7:12" x14ac:dyDescent="0.2">
      <c r="G2898" s="2">
        <v>2876</v>
      </c>
      <c r="H2898" s="2">
        <f t="shared" ca="1" si="237"/>
        <v>0.6535696218500916</v>
      </c>
      <c r="I2898" s="2">
        <f t="shared" ca="1" si="233"/>
        <v>0.2001441010418932</v>
      </c>
      <c r="J2898" s="2">
        <f t="shared" ca="1" si="235"/>
        <v>870.25959626895099</v>
      </c>
      <c r="K2898" s="2">
        <f t="shared" ca="1" si="234"/>
        <v>870.30000000000007</v>
      </c>
      <c r="L2898" s="2">
        <f t="shared" si="236"/>
        <v>2125</v>
      </c>
    </row>
    <row r="2899" spans="7:12" x14ac:dyDescent="0.2">
      <c r="G2899" s="2">
        <v>2877</v>
      </c>
      <c r="H2899" s="2">
        <f t="shared" ca="1" si="237"/>
        <v>0.19347477367412547</v>
      </c>
      <c r="I2899" s="2">
        <f t="shared" ca="1" si="233"/>
        <v>0.77335599982118508</v>
      </c>
      <c r="J2899" s="2">
        <f t="shared" ca="1" si="235"/>
        <v>871.03295226877219</v>
      </c>
      <c r="K2899" s="2">
        <f t="shared" ca="1" si="234"/>
        <v>871.1</v>
      </c>
      <c r="L2899" s="2">
        <f t="shared" si="236"/>
        <v>2124</v>
      </c>
    </row>
    <row r="2900" spans="7:12" x14ac:dyDescent="0.2">
      <c r="G2900" s="2">
        <v>2878</v>
      </c>
      <c r="H2900" s="2">
        <f t="shared" ca="1" si="237"/>
        <v>0.57369006088742402</v>
      </c>
      <c r="I2900" s="2">
        <f t="shared" ca="1" si="233"/>
        <v>0.2617362186086572</v>
      </c>
      <c r="J2900" s="2">
        <f t="shared" ca="1" si="235"/>
        <v>871.29468848738088</v>
      </c>
      <c r="K2900" s="2">
        <f t="shared" ca="1" si="234"/>
        <v>871.30000000000007</v>
      </c>
      <c r="L2900" s="2">
        <f t="shared" si="236"/>
        <v>2123</v>
      </c>
    </row>
    <row r="2901" spans="7:12" x14ac:dyDescent="0.2">
      <c r="G2901" s="2">
        <v>2879</v>
      </c>
      <c r="H2901" s="2">
        <f t="shared" ca="1" si="237"/>
        <v>6.4583661848447438E-2</v>
      </c>
      <c r="I2901" s="2">
        <f t="shared" ca="1" si="233"/>
        <v>1.2911375177870359</v>
      </c>
      <c r="J2901" s="2">
        <f t="shared" ca="1" si="235"/>
        <v>872.58582600516797</v>
      </c>
      <c r="K2901" s="2">
        <f t="shared" ca="1" si="234"/>
        <v>872.6</v>
      </c>
      <c r="L2901" s="2">
        <f t="shared" si="236"/>
        <v>2122</v>
      </c>
    </row>
    <row r="2902" spans="7:12" x14ac:dyDescent="0.2">
      <c r="G2902" s="2">
        <v>2880</v>
      </c>
      <c r="H2902" s="2">
        <f t="shared" ca="1" si="237"/>
        <v>0.52285043694087485</v>
      </c>
      <c r="I2902" s="2">
        <f t="shared" ca="1" si="233"/>
        <v>0.30573306329429661</v>
      </c>
      <c r="J2902" s="2">
        <f t="shared" ca="1" si="235"/>
        <v>872.89155906846224</v>
      </c>
      <c r="K2902" s="2">
        <f t="shared" ca="1" si="234"/>
        <v>872.90000000000009</v>
      </c>
      <c r="L2902" s="2">
        <f t="shared" si="236"/>
        <v>2121</v>
      </c>
    </row>
    <row r="2903" spans="7:12" x14ac:dyDescent="0.2">
      <c r="G2903" s="2">
        <v>2881</v>
      </c>
      <c r="H2903" s="2">
        <f t="shared" ca="1" si="237"/>
        <v>0.88775712805893547</v>
      </c>
      <c r="I2903" s="2">
        <f t="shared" ref="I2903:I2966" ca="1" si="238">-LN(H2903)/(L2903*rate)</f>
        <v>5.6158998979840918E-2</v>
      </c>
      <c r="J2903" s="2">
        <f t="shared" ca="1" si="235"/>
        <v>872.94771806744211</v>
      </c>
      <c r="K2903" s="2">
        <f t="shared" ca="1" si="234"/>
        <v>873</v>
      </c>
      <c r="L2903" s="2">
        <f t="shared" si="236"/>
        <v>2120</v>
      </c>
    </row>
    <row r="2904" spans="7:12" x14ac:dyDescent="0.2">
      <c r="G2904" s="2">
        <v>2882</v>
      </c>
      <c r="H2904" s="2">
        <f t="shared" ca="1" si="237"/>
        <v>0.54829710083323613</v>
      </c>
      <c r="I2904" s="2">
        <f t="shared" ca="1" si="238"/>
        <v>0.28359508454071031</v>
      </c>
      <c r="J2904" s="2">
        <f t="shared" ca="1" si="235"/>
        <v>873.23131315198282</v>
      </c>
      <c r="K2904" s="2">
        <f t="shared" ref="K2904:K2967" ca="1" si="239">CEILING(J2904,B$2)</f>
        <v>873.30000000000007</v>
      </c>
      <c r="L2904" s="2">
        <f t="shared" si="236"/>
        <v>2119</v>
      </c>
    </row>
    <row r="2905" spans="7:12" x14ac:dyDescent="0.2">
      <c r="G2905" s="2">
        <v>2883</v>
      </c>
      <c r="H2905" s="2">
        <f t="shared" ca="1" si="237"/>
        <v>0.94877371713195791</v>
      </c>
      <c r="I2905" s="2">
        <f t="shared" ca="1" si="238"/>
        <v>2.4827645085078256E-2</v>
      </c>
      <c r="J2905" s="2">
        <f t="shared" ref="J2905:J2968" ca="1" si="240">J2904+I2905</f>
        <v>873.25614079706793</v>
      </c>
      <c r="K2905" s="2">
        <f t="shared" ca="1" si="239"/>
        <v>873.30000000000007</v>
      </c>
      <c r="L2905" s="2">
        <f t="shared" ref="L2905:L2968" si="241">L2904-1</f>
        <v>2118</v>
      </c>
    </row>
    <row r="2906" spans="7:12" x14ac:dyDescent="0.2">
      <c r="G2906" s="2">
        <v>2884</v>
      </c>
      <c r="H2906" s="2">
        <f t="shared" ca="1" si="237"/>
        <v>0.79212751396996606</v>
      </c>
      <c r="I2906" s="2">
        <f t="shared" ca="1" si="238"/>
        <v>0.11007694739720822</v>
      </c>
      <c r="J2906" s="2">
        <f t="shared" ca="1" si="240"/>
        <v>873.36621774446519</v>
      </c>
      <c r="K2906" s="2">
        <f t="shared" ca="1" si="239"/>
        <v>873.40000000000009</v>
      </c>
      <c r="L2906" s="2">
        <f t="shared" si="241"/>
        <v>2117</v>
      </c>
    </row>
    <row r="2907" spans="7:12" x14ac:dyDescent="0.2">
      <c r="G2907" s="2">
        <v>2885</v>
      </c>
      <c r="H2907" s="2">
        <f t="shared" ca="1" si="237"/>
        <v>4.8547454837894355E-2</v>
      </c>
      <c r="I2907" s="2">
        <f t="shared" ca="1" si="238"/>
        <v>1.4296850232246134</v>
      </c>
      <c r="J2907" s="2">
        <f t="shared" ca="1" si="240"/>
        <v>874.79590276768977</v>
      </c>
      <c r="K2907" s="2">
        <f t="shared" ca="1" si="239"/>
        <v>874.80000000000007</v>
      </c>
      <c r="L2907" s="2">
        <f t="shared" si="241"/>
        <v>2116</v>
      </c>
    </row>
    <row r="2908" spans="7:12" x14ac:dyDescent="0.2">
      <c r="G2908" s="2">
        <v>2886</v>
      </c>
      <c r="H2908" s="2">
        <f t="shared" ca="1" si="237"/>
        <v>0.82556702016465211</v>
      </c>
      <c r="I2908" s="2">
        <f t="shared" ca="1" si="238"/>
        <v>9.063112603248924E-2</v>
      </c>
      <c r="J2908" s="2">
        <f t="shared" ca="1" si="240"/>
        <v>874.88653389372223</v>
      </c>
      <c r="K2908" s="2">
        <f t="shared" ca="1" si="239"/>
        <v>874.90000000000009</v>
      </c>
      <c r="L2908" s="2">
        <f t="shared" si="241"/>
        <v>2115</v>
      </c>
    </row>
    <row r="2909" spans="7:12" x14ac:dyDescent="0.2">
      <c r="G2909" s="2">
        <v>2887</v>
      </c>
      <c r="H2909" s="2">
        <f t="shared" ca="1" si="237"/>
        <v>0.24085507154097707</v>
      </c>
      <c r="I2909" s="2">
        <f t="shared" ca="1" si="238"/>
        <v>0.67339635254644548</v>
      </c>
      <c r="J2909" s="2">
        <f t="shared" ca="1" si="240"/>
        <v>875.55993024626866</v>
      </c>
      <c r="K2909" s="2">
        <f t="shared" ca="1" si="239"/>
        <v>875.6</v>
      </c>
      <c r="L2909" s="2">
        <f t="shared" si="241"/>
        <v>2114</v>
      </c>
    </row>
    <row r="2910" spans="7:12" x14ac:dyDescent="0.2">
      <c r="G2910" s="2">
        <v>2888</v>
      </c>
      <c r="H2910" s="2">
        <f t="shared" ca="1" si="237"/>
        <v>0.42701376181319384</v>
      </c>
      <c r="I2910" s="2">
        <f t="shared" ca="1" si="238"/>
        <v>0.40271606114630681</v>
      </c>
      <c r="J2910" s="2">
        <f t="shared" ca="1" si="240"/>
        <v>875.96264630741496</v>
      </c>
      <c r="K2910" s="2">
        <f t="shared" ca="1" si="239"/>
        <v>876</v>
      </c>
      <c r="L2910" s="2">
        <f t="shared" si="241"/>
        <v>2113</v>
      </c>
    </row>
    <row r="2911" spans="7:12" x14ac:dyDescent="0.2">
      <c r="G2911" s="2">
        <v>2889</v>
      </c>
      <c r="H2911" s="2">
        <f t="shared" ca="1" si="237"/>
        <v>0.42625184024806873</v>
      </c>
      <c r="I2911" s="2">
        <f t="shared" ca="1" si="238"/>
        <v>0.40375233574631064</v>
      </c>
      <c r="J2911" s="2">
        <f t="shared" ca="1" si="240"/>
        <v>876.36639864316123</v>
      </c>
      <c r="K2911" s="2">
        <f t="shared" ca="1" si="239"/>
        <v>876.40000000000009</v>
      </c>
      <c r="L2911" s="2">
        <f t="shared" si="241"/>
        <v>2112</v>
      </c>
    </row>
    <row r="2912" spans="7:12" x14ac:dyDescent="0.2">
      <c r="G2912" s="2">
        <v>2890</v>
      </c>
      <c r="H2912" s="2">
        <f t="shared" ca="1" si="237"/>
        <v>4.5961127985665207E-2</v>
      </c>
      <c r="I2912" s="2">
        <f t="shared" ca="1" si="238"/>
        <v>1.4590048714039354</v>
      </c>
      <c r="J2912" s="2">
        <f t="shared" ca="1" si="240"/>
        <v>877.82540351456521</v>
      </c>
      <c r="K2912" s="2">
        <f t="shared" ca="1" si="239"/>
        <v>877.90000000000009</v>
      </c>
      <c r="L2912" s="2">
        <f t="shared" si="241"/>
        <v>2111</v>
      </c>
    </row>
    <row r="2913" spans="7:12" x14ac:dyDescent="0.2">
      <c r="G2913" s="2">
        <v>2891</v>
      </c>
      <c r="H2913" s="2">
        <f t="shared" ref="H2913:H2976" ca="1" si="242">RAND()</f>
        <v>0.69197710242890043</v>
      </c>
      <c r="I2913" s="2">
        <f t="shared" ca="1" si="238"/>
        <v>0.17450351321682328</v>
      </c>
      <c r="J2913" s="2">
        <f t="shared" ca="1" si="240"/>
        <v>877.999907027782</v>
      </c>
      <c r="K2913" s="2">
        <f t="shared" ca="1" si="239"/>
        <v>878</v>
      </c>
      <c r="L2913" s="2">
        <f t="shared" si="241"/>
        <v>2110</v>
      </c>
    </row>
    <row r="2914" spans="7:12" x14ac:dyDescent="0.2">
      <c r="G2914" s="2">
        <v>2892</v>
      </c>
      <c r="H2914" s="2">
        <f t="shared" ca="1" si="242"/>
        <v>0.23389517209815147</v>
      </c>
      <c r="I2914" s="2">
        <f t="shared" ca="1" si="238"/>
        <v>0.68889627619018512</v>
      </c>
      <c r="J2914" s="2">
        <f t="shared" ca="1" si="240"/>
        <v>878.68880330397224</v>
      </c>
      <c r="K2914" s="2">
        <f t="shared" ca="1" si="239"/>
        <v>878.7</v>
      </c>
      <c r="L2914" s="2">
        <f t="shared" si="241"/>
        <v>2109</v>
      </c>
    </row>
    <row r="2915" spans="7:12" x14ac:dyDescent="0.2">
      <c r="G2915" s="2">
        <v>2893</v>
      </c>
      <c r="H2915" s="2">
        <f t="shared" ca="1" si="242"/>
        <v>0.49833275471548066</v>
      </c>
      <c r="I2915" s="2">
        <f t="shared" ca="1" si="238"/>
        <v>0.33040191789952222</v>
      </c>
      <c r="J2915" s="2">
        <f t="shared" ca="1" si="240"/>
        <v>879.01920522187174</v>
      </c>
      <c r="K2915" s="2">
        <f t="shared" ca="1" si="239"/>
        <v>879.1</v>
      </c>
      <c r="L2915" s="2">
        <f t="shared" si="241"/>
        <v>2108</v>
      </c>
    </row>
    <row r="2916" spans="7:12" x14ac:dyDescent="0.2">
      <c r="G2916" s="2">
        <v>2894</v>
      </c>
      <c r="H2916" s="2">
        <f t="shared" ca="1" si="242"/>
        <v>0.65575797549228898</v>
      </c>
      <c r="I2916" s="2">
        <f t="shared" ca="1" si="238"/>
        <v>0.2002674408692072</v>
      </c>
      <c r="J2916" s="2">
        <f t="shared" ca="1" si="240"/>
        <v>879.21947266274094</v>
      </c>
      <c r="K2916" s="2">
        <f t="shared" ca="1" si="239"/>
        <v>879.30000000000007</v>
      </c>
      <c r="L2916" s="2">
        <f t="shared" si="241"/>
        <v>2107</v>
      </c>
    </row>
    <row r="2917" spans="7:12" x14ac:dyDescent="0.2">
      <c r="G2917" s="2">
        <v>2895</v>
      </c>
      <c r="H2917" s="2">
        <f t="shared" ca="1" si="242"/>
        <v>0.91365537226153559</v>
      </c>
      <c r="I2917" s="2">
        <f t="shared" ca="1" si="238"/>
        <v>4.2878363271286406E-2</v>
      </c>
      <c r="J2917" s="2">
        <f t="shared" ca="1" si="240"/>
        <v>879.2623510260122</v>
      </c>
      <c r="K2917" s="2">
        <f t="shared" ca="1" si="239"/>
        <v>879.30000000000007</v>
      </c>
      <c r="L2917" s="2">
        <f t="shared" si="241"/>
        <v>2106</v>
      </c>
    </row>
    <row r="2918" spans="7:12" x14ac:dyDescent="0.2">
      <c r="G2918" s="2">
        <v>2896</v>
      </c>
      <c r="H2918" s="2">
        <f t="shared" ca="1" si="242"/>
        <v>0.25406108050251708</v>
      </c>
      <c r="I2918" s="2">
        <f t="shared" ca="1" si="238"/>
        <v>0.65091713370716409</v>
      </c>
      <c r="J2918" s="2">
        <f t="shared" ca="1" si="240"/>
        <v>879.91326815971934</v>
      </c>
      <c r="K2918" s="2">
        <f t="shared" ca="1" si="239"/>
        <v>880</v>
      </c>
      <c r="L2918" s="2">
        <f t="shared" si="241"/>
        <v>2105</v>
      </c>
    </row>
    <row r="2919" spans="7:12" x14ac:dyDescent="0.2">
      <c r="G2919" s="2">
        <v>2897</v>
      </c>
      <c r="H2919" s="2">
        <f t="shared" ca="1" si="242"/>
        <v>0.44892212703655898</v>
      </c>
      <c r="I2919" s="2">
        <f t="shared" ca="1" si="238"/>
        <v>0.38065867049710622</v>
      </c>
      <c r="J2919" s="2">
        <f t="shared" ca="1" si="240"/>
        <v>880.29392683021649</v>
      </c>
      <c r="K2919" s="2">
        <f t="shared" ca="1" si="239"/>
        <v>880.30000000000007</v>
      </c>
      <c r="L2919" s="2">
        <f t="shared" si="241"/>
        <v>2104</v>
      </c>
    </row>
    <row r="2920" spans="7:12" x14ac:dyDescent="0.2">
      <c r="G2920" s="2">
        <v>2898</v>
      </c>
      <c r="H2920" s="2">
        <f t="shared" ca="1" si="242"/>
        <v>1.6711203599029001E-2</v>
      </c>
      <c r="I2920" s="2">
        <f t="shared" ca="1" si="238"/>
        <v>1.9456376178324153</v>
      </c>
      <c r="J2920" s="2">
        <f t="shared" ca="1" si="240"/>
        <v>882.2395644480489</v>
      </c>
      <c r="K2920" s="2">
        <f t="shared" ca="1" si="239"/>
        <v>882.30000000000007</v>
      </c>
      <c r="L2920" s="2">
        <f t="shared" si="241"/>
        <v>2103</v>
      </c>
    </row>
    <row r="2921" spans="7:12" x14ac:dyDescent="0.2">
      <c r="G2921" s="2">
        <v>2899</v>
      </c>
      <c r="H2921" s="2">
        <f t="shared" ca="1" si="242"/>
        <v>0.59541544225403642</v>
      </c>
      <c r="I2921" s="2">
        <f t="shared" ca="1" si="238"/>
        <v>0.24666788525432157</v>
      </c>
      <c r="J2921" s="2">
        <f t="shared" ca="1" si="240"/>
        <v>882.48623233330318</v>
      </c>
      <c r="K2921" s="2">
        <f t="shared" ca="1" si="239"/>
        <v>882.5</v>
      </c>
      <c r="L2921" s="2">
        <f t="shared" si="241"/>
        <v>2102</v>
      </c>
    </row>
    <row r="2922" spans="7:12" x14ac:dyDescent="0.2">
      <c r="G2922" s="2">
        <v>2900</v>
      </c>
      <c r="H2922" s="2">
        <f t="shared" ca="1" si="242"/>
        <v>0.12112593101203029</v>
      </c>
      <c r="I2922" s="2">
        <f t="shared" ca="1" si="238"/>
        <v>1.0047237136729728</v>
      </c>
      <c r="J2922" s="2">
        <f t="shared" ca="1" si="240"/>
        <v>883.49095604697618</v>
      </c>
      <c r="K2922" s="2">
        <f t="shared" ca="1" si="239"/>
        <v>883.5</v>
      </c>
      <c r="L2922" s="2">
        <f t="shared" si="241"/>
        <v>2101</v>
      </c>
    </row>
    <row r="2923" spans="7:12" x14ac:dyDescent="0.2">
      <c r="G2923" s="2">
        <v>2901</v>
      </c>
      <c r="H2923" s="2">
        <f t="shared" ca="1" si="242"/>
        <v>0.93081797672306588</v>
      </c>
      <c r="I2923" s="2">
        <f t="shared" ca="1" si="238"/>
        <v>3.4138825973453163E-2</v>
      </c>
      <c r="J2923" s="2">
        <f t="shared" ca="1" si="240"/>
        <v>883.52509487294958</v>
      </c>
      <c r="K2923" s="2">
        <f t="shared" ca="1" si="239"/>
        <v>883.6</v>
      </c>
      <c r="L2923" s="2">
        <f t="shared" si="241"/>
        <v>2100</v>
      </c>
    </row>
    <row r="2924" spans="7:12" x14ac:dyDescent="0.2">
      <c r="G2924" s="2">
        <v>2902</v>
      </c>
      <c r="H2924" s="2">
        <f t="shared" ca="1" si="242"/>
        <v>0.56006090597261837</v>
      </c>
      <c r="I2924" s="2">
        <f t="shared" ca="1" si="238"/>
        <v>0.2761837734642994</v>
      </c>
      <c r="J2924" s="2">
        <f t="shared" ca="1" si="240"/>
        <v>883.80127864641383</v>
      </c>
      <c r="K2924" s="2">
        <f t="shared" ca="1" si="239"/>
        <v>883.90000000000009</v>
      </c>
      <c r="L2924" s="2">
        <f t="shared" si="241"/>
        <v>2099</v>
      </c>
    </row>
    <row r="2925" spans="7:12" x14ac:dyDescent="0.2">
      <c r="G2925" s="2">
        <v>2903</v>
      </c>
      <c r="H2925" s="2">
        <f t="shared" ca="1" si="242"/>
        <v>2.8079404182496659E-2</v>
      </c>
      <c r="I2925" s="2">
        <f t="shared" ca="1" si="238"/>
        <v>1.7029165484374167</v>
      </c>
      <c r="J2925" s="2">
        <f t="shared" ca="1" si="240"/>
        <v>885.50419519485126</v>
      </c>
      <c r="K2925" s="2">
        <f t="shared" ca="1" si="239"/>
        <v>885.6</v>
      </c>
      <c r="L2925" s="2">
        <f t="shared" si="241"/>
        <v>2098</v>
      </c>
    </row>
    <row r="2926" spans="7:12" x14ac:dyDescent="0.2">
      <c r="G2926" s="2">
        <v>2904</v>
      </c>
      <c r="H2926" s="2">
        <f t="shared" ca="1" si="242"/>
        <v>0.55731164535108291</v>
      </c>
      <c r="I2926" s="2">
        <f t="shared" ca="1" si="238"/>
        <v>0.27879384292156117</v>
      </c>
      <c r="J2926" s="2">
        <f t="shared" ca="1" si="240"/>
        <v>885.78298903777284</v>
      </c>
      <c r="K2926" s="2">
        <f t="shared" ca="1" si="239"/>
        <v>885.80000000000007</v>
      </c>
      <c r="L2926" s="2">
        <f t="shared" si="241"/>
        <v>2097</v>
      </c>
    </row>
    <row r="2927" spans="7:12" x14ac:dyDescent="0.2">
      <c r="G2927" s="2">
        <v>2905</v>
      </c>
      <c r="H2927" s="2">
        <f t="shared" ca="1" si="242"/>
        <v>1.6109583560249385E-2</v>
      </c>
      <c r="I2927" s="2">
        <f t="shared" ca="1" si="238"/>
        <v>1.9696283072016358</v>
      </c>
      <c r="J2927" s="2">
        <f t="shared" ca="1" si="240"/>
        <v>887.75261734497451</v>
      </c>
      <c r="K2927" s="2">
        <f t="shared" ca="1" si="239"/>
        <v>887.80000000000007</v>
      </c>
      <c r="L2927" s="2">
        <f t="shared" si="241"/>
        <v>2096</v>
      </c>
    </row>
    <row r="2928" spans="7:12" x14ac:dyDescent="0.2">
      <c r="G2928" s="2">
        <v>2906</v>
      </c>
      <c r="H2928" s="2">
        <f t="shared" ca="1" si="242"/>
        <v>0.98334542900842814</v>
      </c>
      <c r="I2928" s="2">
        <f t="shared" ca="1" si="238"/>
        <v>8.0166194298314872E-3</v>
      </c>
      <c r="J2928" s="2">
        <f t="shared" ca="1" si="240"/>
        <v>887.76063396440429</v>
      </c>
      <c r="K2928" s="2">
        <f t="shared" ca="1" si="239"/>
        <v>887.80000000000007</v>
      </c>
      <c r="L2928" s="2">
        <f t="shared" si="241"/>
        <v>2095</v>
      </c>
    </row>
    <row r="2929" spans="7:12" x14ac:dyDescent="0.2">
      <c r="G2929" s="2">
        <v>2907</v>
      </c>
      <c r="H2929" s="2">
        <f t="shared" ca="1" si="242"/>
        <v>4.2085322097524025E-2</v>
      </c>
      <c r="I2929" s="2">
        <f t="shared" ca="1" si="238"/>
        <v>1.5129208418569453</v>
      </c>
      <c r="J2929" s="2">
        <f t="shared" ca="1" si="240"/>
        <v>889.27355480626125</v>
      </c>
      <c r="K2929" s="2">
        <f t="shared" ca="1" si="239"/>
        <v>889.30000000000007</v>
      </c>
      <c r="L2929" s="2">
        <f t="shared" si="241"/>
        <v>2094</v>
      </c>
    </row>
    <row r="2930" spans="7:12" x14ac:dyDescent="0.2">
      <c r="G2930" s="2">
        <v>2908</v>
      </c>
      <c r="H2930" s="2">
        <f t="shared" ca="1" si="242"/>
        <v>0.47463054820588269</v>
      </c>
      <c r="I2930" s="2">
        <f t="shared" ca="1" si="238"/>
        <v>0.3560528288754784</v>
      </c>
      <c r="J2930" s="2">
        <f t="shared" ca="1" si="240"/>
        <v>889.62960763513672</v>
      </c>
      <c r="K2930" s="2">
        <f t="shared" ca="1" si="239"/>
        <v>889.7</v>
      </c>
      <c r="L2930" s="2">
        <f t="shared" si="241"/>
        <v>2093</v>
      </c>
    </row>
    <row r="2931" spans="7:12" x14ac:dyDescent="0.2">
      <c r="G2931" s="2">
        <v>2909</v>
      </c>
      <c r="H2931" s="2">
        <f t="shared" ca="1" si="242"/>
        <v>0.74087705000741599</v>
      </c>
      <c r="I2931" s="2">
        <f t="shared" ca="1" si="238"/>
        <v>0.1433654836852159</v>
      </c>
      <c r="J2931" s="2">
        <f t="shared" ca="1" si="240"/>
        <v>889.77297311882194</v>
      </c>
      <c r="K2931" s="2">
        <f t="shared" ca="1" si="239"/>
        <v>889.80000000000007</v>
      </c>
      <c r="L2931" s="2">
        <f t="shared" si="241"/>
        <v>2092</v>
      </c>
    </row>
    <row r="2932" spans="7:12" x14ac:dyDescent="0.2">
      <c r="G2932" s="2">
        <v>2910</v>
      </c>
      <c r="H2932" s="2">
        <f t="shared" ca="1" si="242"/>
        <v>0.55622089566957933</v>
      </c>
      <c r="I2932" s="2">
        <f t="shared" ca="1" si="238"/>
        <v>0.28053073613692903</v>
      </c>
      <c r="J2932" s="2">
        <f t="shared" ca="1" si="240"/>
        <v>890.05350385495888</v>
      </c>
      <c r="K2932" s="2">
        <f t="shared" ca="1" si="239"/>
        <v>890.1</v>
      </c>
      <c r="L2932" s="2">
        <f t="shared" si="241"/>
        <v>2091</v>
      </c>
    </row>
    <row r="2933" spans="7:12" x14ac:dyDescent="0.2">
      <c r="G2933" s="2">
        <v>2911</v>
      </c>
      <c r="H2933" s="2">
        <f t="shared" ca="1" si="242"/>
        <v>0.12422789298979942</v>
      </c>
      <c r="I2933" s="2">
        <f t="shared" ca="1" si="238"/>
        <v>0.99791270500432039</v>
      </c>
      <c r="J2933" s="2">
        <f t="shared" ca="1" si="240"/>
        <v>891.05141655996317</v>
      </c>
      <c r="K2933" s="2">
        <f t="shared" ca="1" si="239"/>
        <v>891.1</v>
      </c>
      <c r="L2933" s="2">
        <f t="shared" si="241"/>
        <v>2090</v>
      </c>
    </row>
    <row r="2934" spans="7:12" x14ac:dyDescent="0.2">
      <c r="G2934" s="2">
        <v>2912</v>
      </c>
      <c r="H2934" s="2">
        <f t="shared" ca="1" si="242"/>
        <v>0.40054166778201206</v>
      </c>
      <c r="I2934" s="2">
        <f t="shared" ca="1" si="238"/>
        <v>0.43797868763986303</v>
      </c>
      <c r="J2934" s="2">
        <f t="shared" ca="1" si="240"/>
        <v>891.48939524760306</v>
      </c>
      <c r="K2934" s="2">
        <f t="shared" ca="1" si="239"/>
        <v>891.5</v>
      </c>
      <c r="L2934" s="2">
        <f t="shared" si="241"/>
        <v>2089</v>
      </c>
    </row>
    <row r="2935" spans="7:12" x14ac:dyDescent="0.2">
      <c r="G2935" s="2">
        <v>2913</v>
      </c>
      <c r="H2935" s="2">
        <f t="shared" ca="1" si="242"/>
        <v>0.52449868742765737</v>
      </c>
      <c r="I2935" s="2">
        <f t="shared" ca="1" si="238"/>
        <v>0.30905764064658309</v>
      </c>
      <c r="J2935" s="2">
        <f t="shared" ca="1" si="240"/>
        <v>891.79845288824959</v>
      </c>
      <c r="K2935" s="2">
        <f t="shared" ca="1" si="239"/>
        <v>891.80000000000007</v>
      </c>
      <c r="L2935" s="2">
        <f t="shared" si="241"/>
        <v>2088</v>
      </c>
    </row>
    <row r="2936" spans="7:12" x14ac:dyDescent="0.2">
      <c r="G2936" s="2">
        <v>2914</v>
      </c>
      <c r="H2936" s="2">
        <f t="shared" ca="1" si="242"/>
        <v>0.54091887675513939</v>
      </c>
      <c r="I2936" s="2">
        <f t="shared" ca="1" si="238"/>
        <v>0.29443505602510367</v>
      </c>
      <c r="J2936" s="2">
        <f t="shared" ca="1" si="240"/>
        <v>892.09288794427471</v>
      </c>
      <c r="K2936" s="2">
        <f t="shared" ca="1" si="239"/>
        <v>892.1</v>
      </c>
      <c r="L2936" s="2">
        <f t="shared" si="241"/>
        <v>2087</v>
      </c>
    </row>
    <row r="2937" spans="7:12" x14ac:dyDescent="0.2">
      <c r="G2937" s="2">
        <v>2915</v>
      </c>
      <c r="H2937" s="2">
        <f t="shared" ca="1" si="242"/>
        <v>0.20237451620164115</v>
      </c>
      <c r="I2937" s="2">
        <f t="shared" ca="1" si="238"/>
        <v>0.76588459136652665</v>
      </c>
      <c r="J2937" s="2">
        <f t="shared" ca="1" si="240"/>
        <v>892.85877253564126</v>
      </c>
      <c r="K2937" s="2">
        <f t="shared" ca="1" si="239"/>
        <v>892.90000000000009</v>
      </c>
      <c r="L2937" s="2">
        <f t="shared" si="241"/>
        <v>2086</v>
      </c>
    </row>
    <row r="2938" spans="7:12" x14ac:dyDescent="0.2">
      <c r="G2938" s="2">
        <v>2916</v>
      </c>
      <c r="H2938" s="2">
        <f t="shared" ca="1" si="242"/>
        <v>0.76900665494151821</v>
      </c>
      <c r="I2938" s="2">
        <f t="shared" ca="1" si="238"/>
        <v>0.12597393548861352</v>
      </c>
      <c r="J2938" s="2">
        <f t="shared" ca="1" si="240"/>
        <v>892.98474647112982</v>
      </c>
      <c r="K2938" s="2">
        <f t="shared" ca="1" si="239"/>
        <v>893</v>
      </c>
      <c r="L2938" s="2">
        <f t="shared" si="241"/>
        <v>2085</v>
      </c>
    </row>
    <row r="2939" spans="7:12" x14ac:dyDescent="0.2">
      <c r="G2939" s="2">
        <v>2917</v>
      </c>
      <c r="H2939" s="2">
        <f t="shared" ca="1" si="242"/>
        <v>7.9380224466315874E-2</v>
      </c>
      <c r="I2939" s="2">
        <f t="shared" ca="1" si="238"/>
        <v>1.2156938598307347</v>
      </c>
      <c r="J2939" s="2">
        <f t="shared" ca="1" si="240"/>
        <v>894.20044033096053</v>
      </c>
      <c r="K2939" s="2">
        <f t="shared" ca="1" si="239"/>
        <v>894.30000000000007</v>
      </c>
      <c r="L2939" s="2">
        <f t="shared" si="241"/>
        <v>2084</v>
      </c>
    </row>
    <row r="2940" spans="7:12" x14ac:dyDescent="0.2">
      <c r="G2940" s="2">
        <v>2918</v>
      </c>
      <c r="H2940" s="2">
        <f t="shared" ca="1" si="242"/>
        <v>0.15203151408670612</v>
      </c>
      <c r="I2940" s="2">
        <f t="shared" ca="1" si="238"/>
        <v>0.90430506486214657</v>
      </c>
      <c r="J2940" s="2">
        <f t="shared" ca="1" si="240"/>
        <v>895.10474539582265</v>
      </c>
      <c r="K2940" s="2">
        <f t="shared" ca="1" si="239"/>
        <v>895.2</v>
      </c>
      <c r="L2940" s="2">
        <f t="shared" si="241"/>
        <v>2083</v>
      </c>
    </row>
    <row r="2941" spans="7:12" x14ac:dyDescent="0.2">
      <c r="G2941" s="2">
        <v>2919</v>
      </c>
      <c r="H2941" s="2">
        <f t="shared" ca="1" si="242"/>
        <v>0.80671938319876824</v>
      </c>
      <c r="I2941" s="2">
        <f t="shared" ca="1" si="238"/>
        <v>0.10316013427567235</v>
      </c>
      <c r="J2941" s="2">
        <f t="shared" ca="1" si="240"/>
        <v>895.20790553009829</v>
      </c>
      <c r="K2941" s="2">
        <f t="shared" ca="1" si="239"/>
        <v>895.30000000000007</v>
      </c>
      <c r="L2941" s="2">
        <f t="shared" si="241"/>
        <v>2082</v>
      </c>
    </row>
    <row r="2942" spans="7:12" x14ac:dyDescent="0.2">
      <c r="G2942" s="2">
        <v>2920</v>
      </c>
      <c r="H2942" s="2">
        <f t="shared" ca="1" si="242"/>
        <v>0.62335905555580873</v>
      </c>
      <c r="I2942" s="2">
        <f t="shared" ca="1" si="238"/>
        <v>0.22711801684548855</v>
      </c>
      <c r="J2942" s="2">
        <f t="shared" ca="1" si="240"/>
        <v>895.43502354694374</v>
      </c>
      <c r="K2942" s="2">
        <f t="shared" ca="1" si="239"/>
        <v>895.5</v>
      </c>
      <c r="L2942" s="2">
        <f t="shared" si="241"/>
        <v>2081</v>
      </c>
    </row>
    <row r="2943" spans="7:12" x14ac:dyDescent="0.2">
      <c r="G2943" s="2">
        <v>2921</v>
      </c>
      <c r="H2943" s="2">
        <f t="shared" ca="1" si="242"/>
        <v>0.21834847320762019</v>
      </c>
      <c r="I2943" s="2">
        <f t="shared" ca="1" si="238"/>
        <v>0.73156874590550003</v>
      </c>
      <c r="J2943" s="2">
        <f t="shared" ca="1" si="240"/>
        <v>896.16659229284926</v>
      </c>
      <c r="K2943" s="2">
        <f t="shared" ca="1" si="239"/>
        <v>896.2</v>
      </c>
      <c r="L2943" s="2">
        <f t="shared" si="241"/>
        <v>2080</v>
      </c>
    </row>
    <row r="2944" spans="7:12" x14ac:dyDescent="0.2">
      <c r="G2944" s="2">
        <v>2922</v>
      </c>
      <c r="H2944" s="2">
        <f t="shared" ca="1" si="242"/>
        <v>0.28617920734993507</v>
      </c>
      <c r="I2944" s="2">
        <f t="shared" ca="1" si="238"/>
        <v>0.60179753019139071</v>
      </c>
      <c r="J2944" s="2">
        <f t="shared" ca="1" si="240"/>
        <v>896.76838982304071</v>
      </c>
      <c r="K2944" s="2">
        <f t="shared" ca="1" si="239"/>
        <v>896.80000000000007</v>
      </c>
      <c r="L2944" s="2">
        <f t="shared" si="241"/>
        <v>2079</v>
      </c>
    </row>
    <row r="2945" spans="7:12" x14ac:dyDescent="0.2">
      <c r="G2945" s="2">
        <v>2923</v>
      </c>
      <c r="H2945" s="2">
        <f t="shared" ca="1" si="242"/>
        <v>0.95174684817046462</v>
      </c>
      <c r="I2945" s="2">
        <f t="shared" ca="1" si="238"/>
        <v>2.3799901511054277E-2</v>
      </c>
      <c r="J2945" s="2">
        <f t="shared" ca="1" si="240"/>
        <v>896.7921897245518</v>
      </c>
      <c r="K2945" s="2">
        <f t="shared" ca="1" si="239"/>
        <v>896.80000000000007</v>
      </c>
      <c r="L2945" s="2">
        <f t="shared" si="241"/>
        <v>2078</v>
      </c>
    </row>
    <row r="2946" spans="7:12" x14ac:dyDescent="0.2">
      <c r="G2946" s="2">
        <v>2924</v>
      </c>
      <c r="H2946" s="2">
        <f t="shared" ca="1" si="242"/>
        <v>0.79655483193109899</v>
      </c>
      <c r="I2946" s="2">
        <f t="shared" ca="1" si="238"/>
        <v>0.10951338994117221</v>
      </c>
      <c r="J2946" s="2">
        <f t="shared" ca="1" si="240"/>
        <v>896.90170311449299</v>
      </c>
      <c r="K2946" s="2">
        <f t="shared" ca="1" si="239"/>
        <v>897</v>
      </c>
      <c r="L2946" s="2">
        <f t="shared" si="241"/>
        <v>2077</v>
      </c>
    </row>
    <row r="2947" spans="7:12" x14ac:dyDescent="0.2">
      <c r="G2947" s="2">
        <v>2925</v>
      </c>
      <c r="H2947" s="2">
        <f t="shared" ca="1" si="242"/>
        <v>0.97433578924412723</v>
      </c>
      <c r="I2947" s="2">
        <f t="shared" ca="1" si="238"/>
        <v>1.2523738890086931E-2</v>
      </c>
      <c r="J2947" s="2">
        <f t="shared" ca="1" si="240"/>
        <v>896.91422685338307</v>
      </c>
      <c r="K2947" s="2">
        <f t="shared" ca="1" si="239"/>
        <v>897</v>
      </c>
      <c r="L2947" s="2">
        <f t="shared" si="241"/>
        <v>2076</v>
      </c>
    </row>
    <row r="2948" spans="7:12" x14ac:dyDescent="0.2">
      <c r="G2948" s="2">
        <v>2926</v>
      </c>
      <c r="H2948" s="2">
        <f t="shared" ca="1" si="242"/>
        <v>3.8217970030199E-2</v>
      </c>
      <c r="I2948" s="2">
        <f t="shared" ca="1" si="238"/>
        <v>1.5732286526956725</v>
      </c>
      <c r="J2948" s="2">
        <f t="shared" ca="1" si="240"/>
        <v>898.48745550607873</v>
      </c>
      <c r="K2948" s="2">
        <f t="shared" ca="1" si="239"/>
        <v>898.5</v>
      </c>
      <c r="L2948" s="2">
        <f t="shared" si="241"/>
        <v>2075</v>
      </c>
    </row>
    <row r="2949" spans="7:12" x14ac:dyDescent="0.2">
      <c r="G2949" s="2">
        <v>2927</v>
      </c>
      <c r="H2949" s="2">
        <f t="shared" ca="1" si="242"/>
        <v>0.52257331454799527</v>
      </c>
      <c r="I2949" s="2">
        <f t="shared" ca="1" si="238"/>
        <v>0.31291706367502237</v>
      </c>
      <c r="J2949" s="2">
        <f t="shared" ca="1" si="240"/>
        <v>898.80037256975379</v>
      </c>
      <c r="K2949" s="2">
        <f t="shared" ca="1" si="239"/>
        <v>898.90000000000009</v>
      </c>
      <c r="L2949" s="2">
        <f t="shared" si="241"/>
        <v>2074</v>
      </c>
    </row>
    <row r="2950" spans="7:12" x14ac:dyDescent="0.2">
      <c r="G2950" s="2">
        <v>2928</v>
      </c>
      <c r="H2950" s="2">
        <f t="shared" ca="1" si="242"/>
        <v>0.46484143118839183</v>
      </c>
      <c r="I2950" s="2">
        <f t="shared" ca="1" si="238"/>
        <v>0.36954121550810631</v>
      </c>
      <c r="J2950" s="2">
        <f t="shared" ca="1" si="240"/>
        <v>899.16991378526188</v>
      </c>
      <c r="K2950" s="2">
        <f t="shared" ca="1" si="239"/>
        <v>899.2</v>
      </c>
      <c r="L2950" s="2">
        <f t="shared" si="241"/>
        <v>2073</v>
      </c>
    </row>
    <row r="2951" spans="7:12" x14ac:dyDescent="0.2">
      <c r="G2951" s="2">
        <v>2929</v>
      </c>
      <c r="H2951" s="2">
        <f t="shared" ca="1" si="242"/>
        <v>0.15770433690751173</v>
      </c>
      <c r="I2951" s="2">
        <f t="shared" ca="1" si="238"/>
        <v>0.89142533030525273</v>
      </c>
      <c r="J2951" s="2">
        <f t="shared" ca="1" si="240"/>
        <v>900.06133911556708</v>
      </c>
      <c r="K2951" s="2">
        <f t="shared" ca="1" si="239"/>
        <v>900.1</v>
      </c>
      <c r="L2951" s="2">
        <f t="shared" si="241"/>
        <v>2072</v>
      </c>
    </row>
    <row r="2952" spans="7:12" x14ac:dyDescent="0.2">
      <c r="G2952" s="2">
        <v>2930</v>
      </c>
      <c r="H2952" s="2">
        <f t="shared" ca="1" si="242"/>
        <v>0.83865843322494693</v>
      </c>
      <c r="I2952" s="2">
        <f t="shared" ca="1" si="238"/>
        <v>8.4959810322285584E-2</v>
      </c>
      <c r="J2952" s="2">
        <f t="shared" ca="1" si="240"/>
        <v>900.14629892588937</v>
      </c>
      <c r="K2952" s="2">
        <f t="shared" ca="1" si="239"/>
        <v>900.2</v>
      </c>
      <c r="L2952" s="2">
        <f t="shared" si="241"/>
        <v>2071</v>
      </c>
    </row>
    <row r="2953" spans="7:12" x14ac:dyDescent="0.2">
      <c r="G2953" s="2">
        <v>2931</v>
      </c>
      <c r="H2953" s="2">
        <f t="shared" ca="1" si="242"/>
        <v>0.38509248969771259</v>
      </c>
      <c r="I2953" s="2">
        <f t="shared" ca="1" si="238"/>
        <v>0.46100084085246534</v>
      </c>
      <c r="J2953" s="2">
        <f t="shared" ca="1" si="240"/>
        <v>900.60729976674179</v>
      </c>
      <c r="K2953" s="2">
        <f t="shared" ca="1" si="239"/>
        <v>900.7</v>
      </c>
      <c r="L2953" s="2">
        <f t="shared" si="241"/>
        <v>2070</v>
      </c>
    </row>
    <row r="2954" spans="7:12" x14ac:dyDescent="0.2">
      <c r="G2954" s="2">
        <v>2932</v>
      </c>
      <c r="H2954" s="2">
        <f t="shared" ca="1" si="242"/>
        <v>0.83320773328783837</v>
      </c>
      <c r="I2954" s="2">
        <f t="shared" ca="1" si="238"/>
        <v>8.8193469409355935E-2</v>
      </c>
      <c r="J2954" s="2">
        <f t="shared" ca="1" si="240"/>
        <v>900.69549323615115</v>
      </c>
      <c r="K2954" s="2">
        <f t="shared" ca="1" si="239"/>
        <v>900.7</v>
      </c>
      <c r="L2954" s="2">
        <f t="shared" si="241"/>
        <v>2069</v>
      </c>
    </row>
    <row r="2955" spans="7:12" x14ac:dyDescent="0.2">
      <c r="G2955" s="2">
        <v>2933</v>
      </c>
      <c r="H2955" s="2">
        <f t="shared" ca="1" si="242"/>
        <v>0.31986345726938836</v>
      </c>
      <c r="I2955" s="2">
        <f t="shared" ca="1" si="238"/>
        <v>0.55119007267030118</v>
      </c>
      <c r="J2955" s="2">
        <f t="shared" ca="1" si="240"/>
        <v>901.2466833088215</v>
      </c>
      <c r="K2955" s="2">
        <f t="shared" ca="1" si="239"/>
        <v>901.30000000000007</v>
      </c>
      <c r="L2955" s="2">
        <f t="shared" si="241"/>
        <v>2068</v>
      </c>
    </row>
    <row r="2956" spans="7:12" x14ac:dyDescent="0.2">
      <c r="G2956" s="2">
        <v>2934</v>
      </c>
      <c r="H2956" s="2">
        <f t="shared" ca="1" si="242"/>
        <v>0.65018584625975651</v>
      </c>
      <c r="I2956" s="2">
        <f t="shared" ca="1" si="238"/>
        <v>0.2082714270132173</v>
      </c>
      <c r="J2956" s="2">
        <f t="shared" ca="1" si="240"/>
        <v>901.45495473583469</v>
      </c>
      <c r="K2956" s="2">
        <f t="shared" ca="1" si="239"/>
        <v>901.5</v>
      </c>
      <c r="L2956" s="2">
        <f t="shared" si="241"/>
        <v>2067</v>
      </c>
    </row>
    <row r="2957" spans="7:12" x14ac:dyDescent="0.2">
      <c r="G2957" s="2">
        <v>2935</v>
      </c>
      <c r="H2957" s="2">
        <f t="shared" ca="1" si="242"/>
        <v>0.37867604838306712</v>
      </c>
      <c r="I2957" s="2">
        <f t="shared" ca="1" si="238"/>
        <v>0.47002623088894169</v>
      </c>
      <c r="J2957" s="2">
        <f t="shared" ca="1" si="240"/>
        <v>901.92498096672364</v>
      </c>
      <c r="K2957" s="2">
        <f t="shared" ca="1" si="239"/>
        <v>902</v>
      </c>
      <c r="L2957" s="2">
        <f t="shared" si="241"/>
        <v>2066</v>
      </c>
    </row>
    <row r="2958" spans="7:12" x14ac:dyDescent="0.2">
      <c r="G2958" s="2">
        <v>2936</v>
      </c>
      <c r="H2958" s="2">
        <f t="shared" ca="1" si="242"/>
        <v>0.90264292105835198</v>
      </c>
      <c r="I2958" s="2">
        <f t="shared" ca="1" si="238"/>
        <v>4.9602053283018394E-2</v>
      </c>
      <c r="J2958" s="2">
        <f t="shared" ca="1" si="240"/>
        <v>901.97458302000666</v>
      </c>
      <c r="K2958" s="2">
        <f t="shared" ca="1" si="239"/>
        <v>902</v>
      </c>
      <c r="L2958" s="2">
        <f t="shared" si="241"/>
        <v>2065</v>
      </c>
    </row>
    <row r="2959" spans="7:12" x14ac:dyDescent="0.2">
      <c r="G2959" s="2">
        <v>2937</v>
      </c>
      <c r="H2959" s="2">
        <f t="shared" ca="1" si="242"/>
        <v>0.63006148333731982</v>
      </c>
      <c r="I2959" s="2">
        <f t="shared" ca="1" si="238"/>
        <v>0.22380710841060378</v>
      </c>
      <c r="J2959" s="2">
        <f t="shared" ca="1" si="240"/>
        <v>902.19839012841726</v>
      </c>
      <c r="K2959" s="2">
        <f t="shared" ca="1" si="239"/>
        <v>902.2</v>
      </c>
      <c r="L2959" s="2">
        <f t="shared" si="241"/>
        <v>2064</v>
      </c>
    </row>
    <row r="2960" spans="7:12" x14ac:dyDescent="0.2">
      <c r="G2960" s="2">
        <v>2938</v>
      </c>
      <c r="H2960" s="2">
        <f t="shared" ca="1" si="242"/>
        <v>0.83012880292217917</v>
      </c>
      <c r="I2960" s="2">
        <f t="shared" ca="1" si="238"/>
        <v>9.0244501205881358E-2</v>
      </c>
      <c r="J2960" s="2">
        <f t="shared" ca="1" si="240"/>
        <v>902.28863462962317</v>
      </c>
      <c r="K2960" s="2">
        <f t="shared" ca="1" si="239"/>
        <v>902.30000000000007</v>
      </c>
      <c r="L2960" s="2">
        <f t="shared" si="241"/>
        <v>2063</v>
      </c>
    </row>
    <row r="2961" spans="7:12" x14ac:dyDescent="0.2">
      <c r="G2961" s="2">
        <v>2939</v>
      </c>
      <c r="H2961" s="2">
        <f t="shared" ca="1" si="242"/>
        <v>0.58763609599916555</v>
      </c>
      <c r="I2961" s="2">
        <f t="shared" ca="1" si="238"/>
        <v>0.25783094424182573</v>
      </c>
      <c r="J2961" s="2">
        <f t="shared" ca="1" si="240"/>
        <v>902.54646557386502</v>
      </c>
      <c r="K2961" s="2">
        <f t="shared" ca="1" si="239"/>
        <v>902.6</v>
      </c>
      <c r="L2961" s="2">
        <f t="shared" si="241"/>
        <v>2062</v>
      </c>
    </row>
    <row r="2962" spans="7:12" x14ac:dyDescent="0.2">
      <c r="G2962" s="2">
        <v>2940</v>
      </c>
      <c r="H2962" s="2">
        <f t="shared" ca="1" si="242"/>
        <v>0.53159657650019265</v>
      </c>
      <c r="I2962" s="2">
        <f t="shared" ca="1" si="238"/>
        <v>0.30658437271028471</v>
      </c>
      <c r="J2962" s="2">
        <f t="shared" ca="1" si="240"/>
        <v>902.85304994657531</v>
      </c>
      <c r="K2962" s="2">
        <f t="shared" ca="1" si="239"/>
        <v>902.90000000000009</v>
      </c>
      <c r="L2962" s="2">
        <f t="shared" si="241"/>
        <v>2061</v>
      </c>
    </row>
    <row r="2963" spans="7:12" x14ac:dyDescent="0.2">
      <c r="G2963" s="2">
        <v>2941</v>
      </c>
      <c r="H2963" s="2">
        <f t="shared" ca="1" si="242"/>
        <v>0.865992133445176</v>
      </c>
      <c r="I2963" s="2">
        <f t="shared" ca="1" si="238"/>
        <v>6.9844395263355161E-2</v>
      </c>
      <c r="J2963" s="2">
        <f t="shared" ca="1" si="240"/>
        <v>902.92289434183863</v>
      </c>
      <c r="K2963" s="2">
        <f t="shared" ca="1" si="239"/>
        <v>903</v>
      </c>
      <c r="L2963" s="2">
        <f t="shared" si="241"/>
        <v>2060</v>
      </c>
    </row>
    <row r="2964" spans="7:12" x14ac:dyDescent="0.2">
      <c r="G2964" s="2">
        <v>2942</v>
      </c>
      <c r="H2964" s="2">
        <f t="shared" ca="1" si="242"/>
        <v>0.54507013216688838</v>
      </c>
      <c r="I2964" s="2">
        <f t="shared" ca="1" si="238"/>
        <v>0.29472598820922746</v>
      </c>
      <c r="J2964" s="2">
        <f t="shared" ca="1" si="240"/>
        <v>903.21762033004791</v>
      </c>
      <c r="K2964" s="2">
        <f t="shared" ca="1" si="239"/>
        <v>903.30000000000007</v>
      </c>
      <c r="L2964" s="2">
        <f t="shared" si="241"/>
        <v>2059</v>
      </c>
    </row>
    <row r="2965" spans="7:12" x14ac:dyDescent="0.2">
      <c r="G2965" s="2">
        <v>2943</v>
      </c>
      <c r="H2965" s="2">
        <f t="shared" ca="1" si="242"/>
        <v>0.7640349050886297</v>
      </c>
      <c r="I2965" s="2">
        <f t="shared" ca="1" si="238"/>
        <v>0.13077833020916746</v>
      </c>
      <c r="J2965" s="2">
        <f t="shared" ca="1" si="240"/>
        <v>903.34839866025709</v>
      </c>
      <c r="K2965" s="2">
        <f t="shared" ca="1" si="239"/>
        <v>903.40000000000009</v>
      </c>
      <c r="L2965" s="2">
        <f t="shared" si="241"/>
        <v>2058</v>
      </c>
    </row>
    <row r="2966" spans="7:12" x14ac:dyDescent="0.2">
      <c r="G2966" s="2">
        <v>2944</v>
      </c>
      <c r="H2966" s="2">
        <f t="shared" ca="1" si="242"/>
        <v>0.73219567806069707</v>
      </c>
      <c r="I2966" s="2">
        <f t="shared" ca="1" si="238"/>
        <v>0.15153499318878674</v>
      </c>
      <c r="J2966" s="2">
        <f t="shared" ca="1" si="240"/>
        <v>903.49993365344585</v>
      </c>
      <c r="K2966" s="2">
        <f t="shared" ca="1" si="239"/>
        <v>903.5</v>
      </c>
      <c r="L2966" s="2">
        <f t="shared" si="241"/>
        <v>2057</v>
      </c>
    </row>
    <row r="2967" spans="7:12" x14ac:dyDescent="0.2">
      <c r="G2967" s="2">
        <v>2945</v>
      </c>
      <c r="H2967" s="2">
        <f t="shared" ca="1" si="242"/>
        <v>0.61076518950965664</v>
      </c>
      <c r="I2967" s="2">
        <f t="shared" ref="I2967:I3030" ca="1" si="243">-LN(H2967)/(L2967*rate)</f>
        <v>0.23980676016353572</v>
      </c>
      <c r="J2967" s="2">
        <f t="shared" ca="1" si="240"/>
        <v>903.73974041360941</v>
      </c>
      <c r="K2967" s="2">
        <f t="shared" ca="1" si="239"/>
        <v>903.80000000000007</v>
      </c>
      <c r="L2967" s="2">
        <f t="shared" si="241"/>
        <v>2056</v>
      </c>
    </row>
    <row r="2968" spans="7:12" x14ac:dyDescent="0.2">
      <c r="G2968" s="2">
        <v>2946</v>
      </c>
      <c r="H2968" s="2">
        <f t="shared" ca="1" si="242"/>
        <v>0.23991697520143163</v>
      </c>
      <c r="I2968" s="2">
        <f t="shared" ca="1" si="243"/>
        <v>0.69462888182517624</v>
      </c>
      <c r="J2968" s="2">
        <f t="shared" ca="1" si="240"/>
        <v>904.43436929543464</v>
      </c>
      <c r="K2968" s="2">
        <f t="shared" ref="K2968:K3031" ca="1" si="244">CEILING(J2968,B$2)</f>
        <v>904.5</v>
      </c>
      <c r="L2968" s="2">
        <f t="shared" si="241"/>
        <v>2055</v>
      </c>
    </row>
    <row r="2969" spans="7:12" x14ac:dyDescent="0.2">
      <c r="G2969" s="2">
        <v>2947</v>
      </c>
      <c r="H2969" s="2">
        <f t="shared" ca="1" si="242"/>
        <v>0.78863971887547479</v>
      </c>
      <c r="I2969" s="2">
        <f t="shared" ca="1" si="243"/>
        <v>0.11560160296622585</v>
      </c>
      <c r="J2969" s="2">
        <f t="shared" ref="J2969:J3032" ca="1" si="245">J2968+I2969</f>
        <v>904.54997089840083</v>
      </c>
      <c r="K2969" s="2">
        <f t="shared" ca="1" si="244"/>
        <v>904.6</v>
      </c>
      <c r="L2969" s="2">
        <f t="shared" ref="L2969:L3032" si="246">L2968-1</f>
        <v>2054</v>
      </c>
    </row>
    <row r="2970" spans="7:12" x14ac:dyDescent="0.2">
      <c r="G2970" s="2">
        <v>2948</v>
      </c>
      <c r="H2970" s="2">
        <f t="shared" ca="1" si="242"/>
        <v>4.5671026375125989E-2</v>
      </c>
      <c r="I2970" s="2">
        <f t="shared" ca="1" si="243"/>
        <v>1.5033079290357796</v>
      </c>
      <c r="J2970" s="2">
        <f t="shared" ca="1" si="245"/>
        <v>906.05327882743666</v>
      </c>
      <c r="K2970" s="2">
        <f t="shared" ca="1" si="244"/>
        <v>906.1</v>
      </c>
      <c r="L2970" s="2">
        <f t="shared" si="246"/>
        <v>2053</v>
      </c>
    </row>
    <row r="2971" spans="7:12" x14ac:dyDescent="0.2">
      <c r="G2971" s="2">
        <v>2949</v>
      </c>
      <c r="H2971" s="2">
        <f t="shared" ca="1" si="242"/>
        <v>0.72733215231186843</v>
      </c>
      <c r="I2971" s="2">
        <f t="shared" ca="1" si="243"/>
        <v>0.15515205898038453</v>
      </c>
      <c r="J2971" s="2">
        <f t="shared" ca="1" si="245"/>
        <v>906.20843088641709</v>
      </c>
      <c r="K2971" s="2">
        <f t="shared" ca="1" si="244"/>
        <v>906.30000000000007</v>
      </c>
      <c r="L2971" s="2">
        <f t="shared" si="246"/>
        <v>2052</v>
      </c>
    </row>
    <row r="2972" spans="7:12" x14ac:dyDescent="0.2">
      <c r="G2972" s="2">
        <v>2950</v>
      </c>
      <c r="H2972" s="2">
        <f t="shared" ca="1" si="242"/>
        <v>0.71148642222302372</v>
      </c>
      <c r="I2972" s="2">
        <f t="shared" ca="1" si="243"/>
        <v>0.16596730616626279</v>
      </c>
      <c r="J2972" s="2">
        <f t="shared" ca="1" si="245"/>
        <v>906.37439819258339</v>
      </c>
      <c r="K2972" s="2">
        <f t="shared" ca="1" si="244"/>
        <v>906.40000000000009</v>
      </c>
      <c r="L2972" s="2">
        <f t="shared" si="246"/>
        <v>2051</v>
      </c>
    </row>
    <row r="2973" spans="7:12" x14ac:dyDescent="0.2">
      <c r="G2973" s="2">
        <v>2951</v>
      </c>
      <c r="H2973" s="2">
        <f t="shared" ca="1" si="242"/>
        <v>0.40396216606672508</v>
      </c>
      <c r="I2973" s="2">
        <f t="shared" ca="1" si="243"/>
        <v>0.44216295305168679</v>
      </c>
      <c r="J2973" s="2">
        <f t="shared" ca="1" si="245"/>
        <v>906.81656114563509</v>
      </c>
      <c r="K2973" s="2">
        <f t="shared" ca="1" si="244"/>
        <v>906.90000000000009</v>
      </c>
      <c r="L2973" s="2">
        <f t="shared" si="246"/>
        <v>2050</v>
      </c>
    </row>
    <row r="2974" spans="7:12" x14ac:dyDescent="0.2">
      <c r="G2974" s="2">
        <v>2952</v>
      </c>
      <c r="H2974" s="2">
        <f t="shared" ca="1" si="242"/>
        <v>0.74341350911067283</v>
      </c>
      <c r="I2974" s="2">
        <f t="shared" ca="1" si="243"/>
        <v>0.14470612455948678</v>
      </c>
      <c r="J2974" s="2">
        <f t="shared" ca="1" si="245"/>
        <v>906.96126727019453</v>
      </c>
      <c r="K2974" s="2">
        <f t="shared" ca="1" si="244"/>
        <v>907</v>
      </c>
      <c r="L2974" s="2">
        <f t="shared" si="246"/>
        <v>2049</v>
      </c>
    </row>
    <row r="2975" spans="7:12" x14ac:dyDescent="0.2">
      <c r="G2975" s="2">
        <v>2953</v>
      </c>
      <c r="H2975" s="2">
        <f t="shared" ca="1" si="242"/>
        <v>5.0538024332090981E-2</v>
      </c>
      <c r="I2975" s="2">
        <f t="shared" ca="1" si="243"/>
        <v>1.4575338227342165</v>
      </c>
      <c r="J2975" s="2">
        <f t="shared" ca="1" si="245"/>
        <v>908.41880109292879</v>
      </c>
      <c r="K2975" s="2">
        <f t="shared" ca="1" si="244"/>
        <v>908.5</v>
      </c>
      <c r="L2975" s="2">
        <f t="shared" si="246"/>
        <v>2048</v>
      </c>
    </row>
    <row r="2976" spans="7:12" x14ac:dyDescent="0.2">
      <c r="G2976" s="2">
        <v>2954</v>
      </c>
      <c r="H2976" s="2">
        <f t="shared" ca="1" si="242"/>
        <v>0.18313960578095034</v>
      </c>
      <c r="I2976" s="2">
        <f t="shared" ca="1" si="243"/>
        <v>0.82926553192992714</v>
      </c>
      <c r="J2976" s="2">
        <f t="shared" ca="1" si="245"/>
        <v>909.24806662485867</v>
      </c>
      <c r="K2976" s="2">
        <f t="shared" ca="1" si="244"/>
        <v>909.30000000000007</v>
      </c>
      <c r="L2976" s="2">
        <f t="shared" si="246"/>
        <v>2047</v>
      </c>
    </row>
    <row r="2977" spans="7:12" x14ac:dyDescent="0.2">
      <c r="G2977" s="2">
        <v>2955</v>
      </c>
      <c r="H2977" s="2">
        <f t="shared" ref="H2977:H3040" ca="1" si="247">RAND()</f>
        <v>0.49741874093456828</v>
      </c>
      <c r="I2977" s="2">
        <f t="shared" ca="1" si="243"/>
        <v>0.34131137367006809</v>
      </c>
      <c r="J2977" s="2">
        <f t="shared" ca="1" si="245"/>
        <v>909.58937799852879</v>
      </c>
      <c r="K2977" s="2">
        <f t="shared" ca="1" si="244"/>
        <v>909.6</v>
      </c>
      <c r="L2977" s="2">
        <f t="shared" si="246"/>
        <v>2046</v>
      </c>
    </row>
    <row r="2978" spans="7:12" x14ac:dyDescent="0.2">
      <c r="G2978" s="2">
        <v>2956</v>
      </c>
      <c r="H2978" s="2">
        <f t="shared" ca="1" si="247"/>
        <v>0.76177564969188905</v>
      </c>
      <c r="I2978" s="2">
        <f t="shared" ca="1" si="243"/>
        <v>0.13305779443665922</v>
      </c>
      <c r="J2978" s="2">
        <f t="shared" ca="1" si="245"/>
        <v>909.72243579296548</v>
      </c>
      <c r="K2978" s="2">
        <f t="shared" ca="1" si="244"/>
        <v>909.80000000000007</v>
      </c>
      <c r="L2978" s="2">
        <f t="shared" si="246"/>
        <v>2045</v>
      </c>
    </row>
    <row r="2979" spans="7:12" x14ac:dyDescent="0.2">
      <c r="G2979" s="2">
        <v>2957</v>
      </c>
      <c r="H2979" s="2">
        <f t="shared" ca="1" si="247"/>
        <v>0.16123710865115604</v>
      </c>
      <c r="I2979" s="2">
        <f t="shared" ca="1" si="243"/>
        <v>0.89279807869449845</v>
      </c>
      <c r="J2979" s="2">
        <f t="shared" ca="1" si="245"/>
        <v>910.61523387165994</v>
      </c>
      <c r="K2979" s="2">
        <f t="shared" ca="1" si="244"/>
        <v>910.7</v>
      </c>
      <c r="L2979" s="2">
        <f t="shared" si="246"/>
        <v>2044</v>
      </c>
    </row>
    <row r="2980" spans="7:12" x14ac:dyDescent="0.2">
      <c r="G2980" s="2">
        <v>2958</v>
      </c>
      <c r="H2980" s="2">
        <f t="shared" ca="1" si="247"/>
        <v>0.30683775838048954</v>
      </c>
      <c r="I2980" s="2">
        <f t="shared" ca="1" si="243"/>
        <v>0.57828494636190397</v>
      </c>
      <c r="J2980" s="2">
        <f t="shared" ca="1" si="245"/>
        <v>911.19351881802186</v>
      </c>
      <c r="K2980" s="2">
        <f t="shared" ca="1" si="244"/>
        <v>911.2</v>
      </c>
      <c r="L2980" s="2">
        <f t="shared" si="246"/>
        <v>2043</v>
      </c>
    </row>
    <row r="2981" spans="7:12" x14ac:dyDescent="0.2">
      <c r="G2981" s="2">
        <v>2959</v>
      </c>
      <c r="H2981" s="2">
        <f t="shared" ca="1" si="247"/>
        <v>0.28649631579051771</v>
      </c>
      <c r="I2981" s="2">
        <f t="shared" ca="1" si="243"/>
        <v>0.61215945263464533</v>
      </c>
      <c r="J2981" s="2">
        <f t="shared" ca="1" si="245"/>
        <v>911.80567827065647</v>
      </c>
      <c r="K2981" s="2">
        <f t="shared" ca="1" si="244"/>
        <v>911.90000000000009</v>
      </c>
      <c r="L2981" s="2">
        <f t="shared" si="246"/>
        <v>2042</v>
      </c>
    </row>
    <row r="2982" spans="7:12" x14ac:dyDescent="0.2">
      <c r="G2982" s="2">
        <v>2960</v>
      </c>
      <c r="H2982" s="2">
        <f t="shared" ca="1" si="247"/>
        <v>0.93456859729964015</v>
      </c>
      <c r="I2982" s="2">
        <f t="shared" ca="1" si="243"/>
        <v>3.31554382314996E-2</v>
      </c>
      <c r="J2982" s="2">
        <f t="shared" ca="1" si="245"/>
        <v>911.83883370888793</v>
      </c>
      <c r="K2982" s="2">
        <f t="shared" ca="1" si="244"/>
        <v>911.90000000000009</v>
      </c>
      <c r="L2982" s="2">
        <f t="shared" si="246"/>
        <v>2041</v>
      </c>
    </row>
    <row r="2983" spans="7:12" x14ac:dyDescent="0.2">
      <c r="G2983" s="2">
        <v>2961</v>
      </c>
      <c r="H2983" s="2">
        <f t="shared" ca="1" si="247"/>
        <v>0.20203830092972741</v>
      </c>
      <c r="I2983" s="2">
        <f t="shared" ca="1" si="243"/>
        <v>0.78396960342713573</v>
      </c>
      <c r="J2983" s="2">
        <f t="shared" ca="1" si="245"/>
        <v>912.62280331231511</v>
      </c>
      <c r="K2983" s="2">
        <f t="shared" ca="1" si="244"/>
        <v>912.7</v>
      </c>
      <c r="L2983" s="2">
        <f t="shared" si="246"/>
        <v>2040</v>
      </c>
    </row>
    <row r="2984" spans="7:12" x14ac:dyDescent="0.2">
      <c r="G2984" s="2">
        <v>2962</v>
      </c>
      <c r="H2984" s="2">
        <f t="shared" ca="1" si="247"/>
        <v>0.56497944324934146</v>
      </c>
      <c r="I2984" s="2">
        <f t="shared" ca="1" si="243"/>
        <v>0.28002252679111356</v>
      </c>
      <c r="J2984" s="2">
        <f t="shared" ca="1" si="245"/>
        <v>912.90282583910619</v>
      </c>
      <c r="K2984" s="2">
        <f t="shared" ca="1" si="244"/>
        <v>913</v>
      </c>
      <c r="L2984" s="2">
        <f t="shared" si="246"/>
        <v>2039</v>
      </c>
    </row>
    <row r="2985" spans="7:12" x14ac:dyDescent="0.2">
      <c r="G2985" s="2">
        <v>2963</v>
      </c>
      <c r="H2985" s="2">
        <f t="shared" ca="1" si="247"/>
        <v>0.61974596094455248</v>
      </c>
      <c r="I2985" s="2">
        <f t="shared" ca="1" si="243"/>
        <v>0.23476232842078096</v>
      </c>
      <c r="J2985" s="2">
        <f t="shared" ca="1" si="245"/>
        <v>913.13758816752693</v>
      </c>
      <c r="K2985" s="2">
        <f t="shared" ca="1" si="244"/>
        <v>913.2</v>
      </c>
      <c r="L2985" s="2">
        <f t="shared" si="246"/>
        <v>2038</v>
      </c>
    </row>
    <row r="2986" spans="7:12" x14ac:dyDescent="0.2">
      <c r="G2986" s="2">
        <v>2964</v>
      </c>
      <c r="H2986" s="2">
        <f t="shared" ca="1" si="247"/>
        <v>0.97487653395334484</v>
      </c>
      <c r="I2986" s="2">
        <f t="shared" ca="1" si="243"/>
        <v>1.2491137872116767E-2</v>
      </c>
      <c r="J2986" s="2">
        <f t="shared" ca="1" si="245"/>
        <v>913.150079305399</v>
      </c>
      <c r="K2986" s="2">
        <f t="shared" ca="1" si="244"/>
        <v>913.2</v>
      </c>
      <c r="L2986" s="2">
        <f t="shared" si="246"/>
        <v>2037</v>
      </c>
    </row>
    <row r="2987" spans="7:12" x14ac:dyDescent="0.2">
      <c r="G2987" s="2">
        <v>2965</v>
      </c>
      <c r="H2987" s="2">
        <f t="shared" ca="1" si="247"/>
        <v>0.89435380582904889</v>
      </c>
      <c r="I2987" s="2">
        <f t="shared" ca="1" si="243"/>
        <v>5.4839796728120373E-2</v>
      </c>
      <c r="J2987" s="2">
        <f t="shared" ca="1" si="245"/>
        <v>913.20491910212718</v>
      </c>
      <c r="K2987" s="2">
        <f t="shared" ca="1" si="244"/>
        <v>913.30000000000007</v>
      </c>
      <c r="L2987" s="2">
        <f t="shared" si="246"/>
        <v>2036</v>
      </c>
    </row>
    <row r="2988" spans="7:12" x14ac:dyDescent="0.2">
      <c r="G2988" s="2">
        <v>2966</v>
      </c>
      <c r="H2988" s="2">
        <f t="shared" ca="1" si="247"/>
        <v>0.966756613473434</v>
      </c>
      <c r="I2988" s="2">
        <f t="shared" ca="1" si="243"/>
        <v>1.6613517240109749E-2</v>
      </c>
      <c r="J2988" s="2">
        <f t="shared" ca="1" si="245"/>
        <v>913.22153261936728</v>
      </c>
      <c r="K2988" s="2">
        <f t="shared" ca="1" si="244"/>
        <v>913.30000000000007</v>
      </c>
      <c r="L2988" s="2">
        <f t="shared" si="246"/>
        <v>2035</v>
      </c>
    </row>
    <row r="2989" spans="7:12" x14ac:dyDescent="0.2">
      <c r="G2989" s="2">
        <v>2967</v>
      </c>
      <c r="H2989" s="2">
        <f t="shared" ca="1" si="247"/>
        <v>0.92379702398093433</v>
      </c>
      <c r="I2989" s="2">
        <f t="shared" ca="1" si="243"/>
        <v>3.8968978607654595E-2</v>
      </c>
      <c r="J2989" s="2">
        <f t="shared" ca="1" si="245"/>
        <v>913.26050159797489</v>
      </c>
      <c r="K2989" s="2">
        <f t="shared" ca="1" si="244"/>
        <v>913.30000000000007</v>
      </c>
      <c r="L2989" s="2">
        <f t="shared" si="246"/>
        <v>2034</v>
      </c>
    </row>
    <row r="2990" spans="7:12" x14ac:dyDescent="0.2">
      <c r="G2990" s="2">
        <v>2968</v>
      </c>
      <c r="H2990" s="2">
        <f t="shared" ca="1" si="247"/>
        <v>0.94880257974365667</v>
      </c>
      <c r="I2990" s="2">
        <f t="shared" ca="1" si="243"/>
        <v>2.5850728867813796E-2</v>
      </c>
      <c r="J2990" s="2">
        <f t="shared" ca="1" si="245"/>
        <v>913.28635232684269</v>
      </c>
      <c r="K2990" s="2">
        <f t="shared" ca="1" si="244"/>
        <v>913.30000000000007</v>
      </c>
      <c r="L2990" s="2">
        <f t="shared" si="246"/>
        <v>2033</v>
      </c>
    </row>
    <row r="2991" spans="7:12" x14ac:dyDescent="0.2">
      <c r="G2991" s="2">
        <v>2969</v>
      </c>
      <c r="H2991" s="2">
        <f t="shared" ca="1" si="247"/>
        <v>0.93048046159637299</v>
      </c>
      <c r="I2991" s="2">
        <f t="shared" ca="1" si="243"/>
        <v>3.5459744521325859E-2</v>
      </c>
      <c r="J2991" s="2">
        <f t="shared" ca="1" si="245"/>
        <v>913.32181207136398</v>
      </c>
      <c r="K2991" s="2">
        <f t="shared" ca="1" si="244"/>
        <v>913.40000000000009</v>
      </c>
      <c r="L2991" s="2">
        <f t="shared" si="246"/>
        <v>2032</v>
      </c>
    </row>
    <row r="2992" spans="7:12" x14ac:dyDescent="0.2">
      <c r="G2992" s="2">
        <v>2970</v>
      </c>
      <c r="H2992" s="2">
        <f t="shared" ca="1" si="247"/>
        <v>0.17507830772034716</v>
      </c>
      <c r="I2992" s="2">
        <f t="shared" ca="1" si="243"/>
        <v>0.85796254675380201</v>
      </c>
      <c r="J2992" s="2">
        <f t="shared" ca="1" si="245"/>
        <v>914.17977461811779</v>
      </c>
      <c r="K2992" s="2">
        <f t="shared" ca="1" si="244"/>
        <v>914.2</v>
      </c>
      <c r="L2992" s="2">
        <f t="shared" si="246"/>
        <v>2031</v>
      </c>
    </row>
    <row r="2993" spans="7:12" x14ac:dyDescent="0.2">
      <c r="G2993" s="2">
        <v>2971</v>
      </c>
      <c r="H2993" s="2">
        <f t="shared" ca="1" si="247"/>
        <v>0.85408894382030587</v>
      </c>
      <c r="I2993" s="2">
        <f t="shared" ca="1" si="243"/>
        <v>7.7694552189299729E-2</v>
      </c>
      <c r="J2993" s="2">
        <f t="shared" ca="1" si="245"/>
        <v>914.2574691703071</v>
      </c>
      <c r="K2993" s="2">
        <f t="shared" ca="1" si="244"/>
        <v>914.30000000000007</v>
      </c>
      <c r="L2993" s="2">
        <f t="shared" si="246"/>
        <v>2030</v>
      </c>
    </row>
    <row r="2994" spans="7:12" x14ac:dyDescent="0.2">
      <c r="G2994" s="2">
        <v>2972</v>
      </c>
      <c r="H2994" s="2">
        <f t="shared" ca="1" si="247"/>
        <v>0.62982799073308382</v>
      </c>
      <c r="I2994" s="2">
        <f t="shared" ca="1" si="243"/>
        <v>0.22785043245864986</v>
      </c>
      <c r="J2994" s="2">
        <f t="shared" ca="1" si="245"/>
        <v>914.4853196027658</v>
      </c>
      <c r="K2994" s="2">
        <f t="shared" ca="1" si="244"/>
        <v>914.5</v>
      </c>
      <c r="L2994" s="2">
        <f t="shared" si="246"/>
        <v>2029</v>
      </c>
    </row>
    <row r="2995" spans="7:12" x14ac:dyDescent="0.2">
      <c r="G2995" s="2">
        <v>2973</v>
      </c>
      <c r="H2995" s="2">
        <f t="shared" ca="1" si="247"/>
        <v>0.67426259865552651</v>
      </c>
      <c r="I2995" s="2">
        <f t="shared" ca="1" si="243"/>
        <v>0.19434695843215885</v>
      </c>
      <c r="J2995" s="2">
        <f t="shared" ca="1" si="245"/>
        <v>914.67966656119791</v>
      </c>
      <c r="K2995" s="2">
        <f t="shared" ca="1" si="244"/>
        <v>914.7</v>
      </c>
      <c r="L2995" s="2">
        <f t="shared" si="246"/>
        <v>2028</v>
      </c>
    </row>
    <row r="2996" spans="7:12" x14ac:dyDescent="0.2">
      <c r="G2996" s="2">
        <v>2974</v>
      </c>
      <c r="H2996" s="2">
        <f t="shared" ca="1" si="247"/>
        <v>0.39137099829663358</v>
      </c>
      <c r="I2996" s="2">
        <f t="shared" ca="1" si="243"/>
        <v>0.46280183725553931</v>
      </c>
      <c r="J2996" s="2">
        <f t="shared" ca="1" si="245"/>
        <v>915.14246839845339</v>
      </c>
      <c r="K2996" s="2">
        <f t="shared" ca="1" si="244"/>
        <v>915.2</v>
      </c>
      <c r="L2996" s="2">
        <f t="shared" si="246"/>
        <v>2027</v>
      </c>
    </row>
    <row r="2997" spans="7:12" x14ac:dyDescent="0.2">
      <c r="G2997" s="2">
        <v>2975</v>
      </c>
      <c r="H2997" s="2">
        <f t="shared" ca="1" si="247"/>
        <v>0.46377119973545411</v>
      </c>
      <c r="I2997" s="2">
        <f t="shared" ca="1" si="243"/>
        <v>0.37925170404248132</v>
      </c>
      <c r="J2997" s="2">
        <f t="shared" ca="1" si="245"/>
        <v>915.52172010249592</v>
      </c>
      <c r="K2997" s="2">
        <f t="shared" ca="1" si="244"/>
        <v>915.6</v>
      </c>
      <c r="L2997" s="2">
        <f t="shared" si="246"/>
        <v>2026</v>
      </c>
    </row>
    <row r="2998" spans="7:12" x14ac:dyDescent="0.2">
      <c r="G2998" s="2">
        <v>2976</v>
      </c>
      <c r="H2998" s="2">
        <f t="shared" ca="1" si="247"/>
        <v>0.27801359715637108</v>
      </c>
      <c r="I2998" s="2">
        <f t="shared" ca="1" si="243"/>
        <v>0.63214086708797912</v>
      </c>
      <c r="J2998" s="2">
        <f t="shared" ca="1" si="245"/>
        <v>916.15386096958389</v>
      </c>
      <c r="K2998" s="2">
        <f t="shared" ca="1" si="244"/>
        <v>916.2</v>
      </c>
      <c r="L2998" s="2">
        <f t="shared" si="246"/>
        <v>2025</v>
      </c>
    </row>
    <row r="2999" spans="7:12" x14ac:dyDescent="0.2">
      <c r="G2999" s="2">
        <v>2977</v>
      </c>
      <c r="H2999" s="2">
        <f t="shared" ca="1" si="247"/>
        <v>0.50989212183965027</v>
      </c>
      <c r="I2999" s="2">
        <f t="shared" ca="1" si="243"/>
        <v>0.33278463510035139</v>
      </c>
      <c r="J2999" s="2">
        <f t="shared" ca="1" si="245"/>
        <v>916.48664560468421</v>
      </c>
      <c r="K2999" s="2">
        <f t="shared" ca="1" si="244"/>
        <v>916.5</v>
      </c>
      <c r="L2999" s="2">
        <f t="shared" si="246"/>
        <v>2024</v>
      </c>
    </row>
    <row r="3000" spans="7:12" x14ac:dyDescent="0.2">
      <c r="G3000" s="2">
        <v>2978</v>
      </c>
      <c r="H3000" s="2">
        <f t="shared" ca="1" si="247"/>
        <v>0.38408335281825312</v>
      </c>
      <c r="I3000" s="2">
        <f t="shared" ca="1" si="243"/>
        <v>0.473008247809521</v>
      </c>
      <c r="J3000" s="2">
        <f t="shared" ca="1" si="245"/>
        <v>916.95965385249372</v>
      </c>
      <c r="K3000" s="2">
        <f t="shared" ca="1" si="244"/>
        <v>917</v>
      </c>
      <c r="L3000" s="2">
        <f t="shared" si="246"/>
        <v>2023</v>
      </c>
    </row>
    <row r="3001" spans="7:12" x14ac:dyDescent="0.2">
      <c r="G3001" s="2">
        <v>2979</v>
      </c>
      <c r="H3001" s="2">
        <f t="shared" ca="1" si="247"/>
        <v>0.2928336512709927</v>
      </c>
      <c r="I3001" s="2">
        <f t="shared" ca="1" si="243"/>
        <v>0.60739395365708471</v>
      </c>
      <c r="J3001" s="2">
        <f t="shared" ca="1" si="245"/>
        <v>917.56704780615075</v>
      </c>
      <c r="K3001" s="2">
        <f t="shared" ca="1" si="244"/>
        <v>917.6</v>
      </c>
      <c r="L3001" s="2">
        <f t="shared" si="246"/>
        <v>2022</v>
      </c>
    </row>
    <row r="3002" spans="7:12" x14ac:dyDescent="0.2">
      <c r="G3002" s="2">
        <v>2980</v>
      </c>
      <c r="H3002" s="2">
        <f t="shared" ca="1" si="247"/>
        <v>0.87095836156820439</v>
      </c>
      <c r="I3002" s="2">
        <f t="shared" ca="1" si="243"/>
        <v>6.8362745467657332E-2</v>
      </c>
      <c r="J3002" s="2">
        <f t="shared" ca="1" si="245"/>
        <v>917.63541055161841</v>
      </c>
      <c r="K3002" s="2">
        <f t="shared" ca="1" si="244"/>
        <v>917.7</v>
      </c>
      <c r="L3002" s="2">
        <f t="shared" si="246"/>
        <v>2021</v>
      </c>
    </row>
    <row r="3003" spans="7:12" x14ac:dyDescent="0.2">
      <c r="G3003" s="2">
        <v>2981</v>
      </c>
      <c r="H3003" s="2">
        <f t="shared" ca="1" si="247"/>
        <v>0.51353861718729654</v>
      </c>
      <c r="I3003" s="2">
        <f t="shared" ca="1" si="243"/>
        <v>0.32991586562925396</v>
      </c>
      <c r="J3003" s="2">
        <f t="shared" ca="1" si="245"/>
        <v>917.96532641724764</v>
      </c>
      <c r="K3003" s="2">
        <f t="shared" ca="1" si="244"/>
        <v>918</v>
      </c>
      <c r="L3003" s="2">
        <f t="shared" si="246"/>
        <v>2020</v>
      </c>
    </row>
    <row r="3004" spans="7:12" x14ac:dyDescent="0.2">
      <c r="G3004" s="2">
        <v>2982</v>
      </c>
      <c r="H3004" s="2">
        <f t="shared" ca="1" si="247"/>
        <v>0.8808347292706562</v>
      </c>
      <c r="I3004" s="2">
        <f t="shared" ca="1" si="243"/>
        <v>6.2845599363767782E-2</v>
      </c>
      <c r="J3004" s="2">
        <f t="shared" ca="1" si="245"/>
        <v>918.02817201661139</v>
      </c>
      <c r="K3004" s="2">
        <f t="shared" ca="1" si="244"/>
        <v>918.1</v>
      </c>
      <c r="L3004" s="2">
        <f t="shared" si="246"/>
        <v>2019</v>
      </c>
    </row>
    <row r="3005" spans="7:12" x14ac:dyDescent="0.2">
      <c r="G3005" s="2">
        <v>2983</v>
      </c>
      <c r="H3005" s="2">
        <f t="shared" ca="1" si="247"/>
        <v>0.75531588379939496</v>
      </c>
      <c r="I3005" s="2">
        <f t="shared" ca="1" si="243"/>
        <v>0.13905809122654661</v>
      </c>
      <c r="J3005" s="2">
        <f t="shared" ca="1" si="245"/>
        <v>918.1672301078379</v>
      </c>
      <c r="K3005" s="2">
        <f t="shared" ca="1" si="244"/>
        <v>918.2</v>
      </c>
      <c r="L3005" s="2">
        <f t="shared" si="246"/>
        <v>2018</v>
      </c>
    </row>
    <row r="3006" spans="7:12" x14ac:dyDescent="0.2">
      <c r="G3006" s="2">
        <v>2984</v>
      </c>
      <c r="H3006" s="2">
        <f t="shared" ca="1" si="247"/>
        <v>8.4888707242257611E-2</v>
      </c>
      <c r="I3006" s="2">
        <f t="shared" ca="1" si="243"/>
        <v>1.2228131913586824</v>
      </c>
      <c r="J3006" s="2">
        <f t="shared" ca="1" si="245"/>
        <v>919.39004329919658</v>
      </c>
      <c r="K3006" s="2">
        <f t="shared" ca="1" si="244"/>
        <v>919.40000000000009</v>
      </c>
      <c r="L3006" s="2">
        <f t="shared" si="246"/>
        <v>2017</v>
      </c>
    </row>
    <row r="3007" spans="7:12" x14ac:dyDescent="0.2">
      <c r="G3007" s="2">
        <v>2985</v>
      </c>
      <c r="H3007" s="2">
        <f t="shared" ca="1" si="247"/>
        <v>0.84729489090824339</v>
      </c>
      <c r="I3007" s="2">
        <f t="shared" ca="1" si="243"/>
        <v>8.2195677403632497E-2</v>
      </c>
      <c r="J3007" s="2">
        <f t="shared" ca="1" si="245"/>
        <v>919.47223897660024</v>
      </c>
      <c r="K3007" s="2">
        <f t="shared" ca="1" si="244"/>
        <v>919.5</v>
      </c>
      <c r="L3007" s="2">
        <f t="shared" si="246"/>
        <v>2016</v>
      </c>
    </row>
    <row r="3008" spans="7:12" x14ac:dyDescent="0.2">
      <c r="G3008" s="2">
        <v>2986</v>
      </c>
      <c r="H3008" s="2">
        <f t="shared" ca="1" si="247"/>
        <v>6.5353511581882962E-2</v>
      </c>
      <c r="I3008" s="2">
        <f t="shared" ca="1" si="243"/>
        <v>1.353818414571313</v>
      </c>
      <c r="J3008" s="2">
        <f t="shared" ca="1" si="245"/>
        <v>920.8260573911715</v>
      </c>
      <c r="K3008" s="2">
        <f t="shared" ca="1" si="244"/>
        <v>920.90000000000009</v>
      </c>
      <c r="L3008" s="2">
        <f t="shared" si="246"/>
        <v>2015</v>
      </c>
    </row>
    <row r="3009" spans="7:12" x14ac:dyDescent="0.2">
      <c r="G3009" s="2">
        <v>2987</v>
      </c>
      <c r="H3009" s="2">
        <f t="shared" ca="1" si="247"/>
        <v>0.27731349555207863</v>
      </c>
      <c r="I3009" s="2">
        <f t="shared" ca="1" si="243"/>
        <v>0.63684541204007861</v>
      </c>
      <c r="J3009" s="2">
        <f t="shared" ca="1" si="245"/>
        <v>921.46290280321159</v>
      </c>
      <c r="K3009" s="2">
        <f t="shared" ca="1" si="244"/>
        <v>921.5</v>
      </c>
      <c r="L3009" s="2">
        <f t="shared" si="246"/>
        <v>2014</v>
      </c>
    </row>
    <row r="3010" spans="7:12" x14ac:dyDescent="0.2">
      <c r="G3010" s="2">
        <v>2988</v>
      </c>
      <c r="H3010" s="2">
        <f t="shared" ca="1" si="247"/>
        <v>0.7862868113893422</v>
      </c>
      <c r="I3010" s="2">
        <f t="shared" ca="1" si="243"/>
        <v>0.11944046355007393</v>
      </c>
      <c r="J3010" s="2">
        <f t="shared" ca="1" si="245"/>
        <v>921.58234326676165</v>
      </c>
      <c r="K3010" s="2">
        <f t="shared" ca="1" si="244"/>
        <v>921.6</v>
      </c>
      <c r="L3010" s="2">
        <f t="shared" si="246"/>
        <v>2013</v>
      </c>
    </row>
    <row r="3011" spans="7:12" x14ac:dyDescent="0.2">
      <c r="G3011" s="2">
        <v>2989</v>
      </c>
      <c r="H3011" s="2">
        <f t="shared" ca="1" si="247"/>
        <v>0.82297003432109195</v>
      </c>
      <c r="I3011" s="2">
        <f t="shared" ca="1" si="243"/>
        <v>9.6836724289452433E-2</v>
      </c>
      <c r="J3011" s="2">
        <f t="shared" ca="1" si="245"/>
        <v>921.67917999105111</v>
      </c>
      <c r="K3011" s="2">
        <f t="shared" ca="1" si="244"/>
        <v>921.7</v>
      </c>
      <c r="L3011" s="2">
        <f t="shared" si="246"/>
        <v>2012</v>
      </c>
    </row>
    <row r="3012" spans="7:12" x14ac:dyDescent="0.2">
      <c r="G3012" s="2">
        <v>2990</v>
      </c>
      <c r="H3012" s="2">
        <f t="shared" ca="1" si="247"/>
        <v>0.81950858286486006</v>
      </c>
      <c r="I3012" s="2">
        <f t="shared" ca="1" si="243"/>
        <v>9.8980809327984143E-2</v>
      </c>
      <c r="J3012" s="2">
        <f t="shared" ca="1" si="245"/>
        <v>921.77816080037906</v>
      </c>
      <c r="K3012" s="2">
        <f t="shared" ca="1" si="244"/>
        <v>921.80000000000007</v>
      </c>
      <c r="L3012" s="2">
        <f t="shared" si="246"/>
        <v>2011</v>
      </c>
    </row>
    <row r="3013" spans="7:12" x14ac:dyDescent="0.2">
      <c r="G3013" s="2">
        <v>2991</v>
      </c>
      <c r="H3013" s="2">
        <f t="shared" ca="1" si="247"/>
        <v>0.83970816783817026</v>
      </c>
      <c r="I3013" s="2">
        <f t="shared" ca="1" si="243"/>
        <v>8.6915854104028342E-2</v>
      </c>
      <c r="J3013" s="2">
        <f t="shared" ca="1" si="245"/>
        <v>921.86507665448312</v>
      </c>
      <c r="K3013" s="2">
        <f t="shared" ca="1" si="244"/>
        <v>921.90000000000009</v>
      </c>
      <c r="L3013" s="2">
        <f t="shared" si="246"/>
        <v>2010</v>
      </c>
    </row>
    <row r="3014" spans="7:12" x14ac:dyDescent="0.2">
      <c r="G3014" s="2">
        <v>2992</v>
      </c>
      <c r="H3014" s="2">
        <f t="shared" ca="1" si="247"/>
        <v>0.47438952413490787</v>
      </c>
      <c r="I3014" s="2">
        <f t="shared" ca="1" si="243"/>
        <v>0.37119288894412922</v>
      </c>
      <c r="J3014" s="2">
        <f t="shared" ca="1" si="245"/>
        <v>922.23626954342728</v>
      </c>
      <c r="K3014" s="2">
        <f t="shared" ca="1" si="244"/>
        <v>922.30000000000007</v>
      </c>
      <c r="L3014" s="2">
        <f t="shared" si="246"/>
        <v>2009</v>
      </c>
    </row>
    <row r="3015" spans="7:12" x14ac:dyDescent="0.2">
      <c r="G3015" s="2">
        <v>2993</v>
      </c>
      <c r="H3015" s="2">
        <f t="shared" ca="1" si="247"/>
        <v>0.86378941315633573</v>
      </c>
      <c r="I3015" s="2">
        <f t="shared" ca="1" si="243"/>
        <v>7.2921451523400446E-2</v>
      </c>
      <c r="J3015" s="2">
        <f t="shared" ca="1" si="245"/>
        <v>922.30919099495065</v>
      </c>
      <c r="K3015" s="2">
        <f t="shared" ca="1" si="244"/>
        <v>922.40000000000009</v>
      </c>
      <c r="L3015" s="2">
        <f t="shared" si="246"/>
        <v>2008</v>
      </c>
    </row>
    <row r="3016" spans="7:12" x14ac:dyDescent="0.2">
      <c r="G3016" s="2">
        <v>2994</v>
      </c>
      <c r="H3016" s="2">
        <f t="shared" ca="1" si="247"/>
        <v>0.31749624289145317</v>
      </c>
      <c r="I3016" s="2">
        <f t="shared" ca="1" si="243"/>
        <v>0.57164389343903932</v>
      </c>
      <c r="J3016" s="2">
        <f t="shared" ca="1" si="245"/>
        <v>922.8808348883897</v>
      </c>
      <c r="K3016" s="2">
        <f t="shared" ca="1" si="244"/>
        <v>922.90000000000009</v>
      </c>
      <c r="L3016" s="2">
        <f t="shared" si="246"/>
        <v>2007</v>
      </c>
    </row>
    <row r="3017" spans="7:12" x14ac:dyDescent="0.2">
      <c r="G3017" s="2">
        <v>2995</v>
      </c>
      <c r="H3017" s="2">
        <f t="shared" ca="1" si="247"/>
        <v>0.36434370957239126</v>
      </c>
      <c r="I3017" s="2">
        <f t="shared" ca="1" si="243"/>
        <v>0.50331884337420252</v>
      </c>
      <c r="J3017" s="2">
        <f t="shared" ca="1" si="245"/>
        <v>923.38415373176394</v>
      </c>
      <c r="K3017" s="2">
        <f t="shared" ca="1" si="244"/>
        <v>923.40000000000009</v>
      </c>
      <c r="L3017" s="2">
        <f t="shared" si="246"/>
        <v>2006</v>
      </c>
    </row>
    <row r="3018" spans="7:12" x14ac:dyDescent="0.2">
      <c r="G3018" s="2">
        <v>2996</v>
      </c>
      <c r="H3018" s="2">
        <f t="shared" ca="1" si="247"/>
        <v>0.63905371424574342</v>
      </c>
      <c r="I3018" s="2">
        <f t="shared" ca="1" si="243"/>
        <v>0.2233250714638105</v>
      </c>
      <c r="J3018" s="2">
        <f t="shared" ca="1" si="245"/>
        <v>923.60747880322776</v>
      </c>
      <c r="K3018" s="2">
        <f t="shared" ca="1" si="244"/>
        <v>923.7</v>
      </c>
      <c r="L3018" s="2">
        <f t="shared" si="246"/>
        <v>2005</v>
      </c>
    </row>
    <row r="3019" spans="7:12" x14ac:dyDescent="0.2">
      <c r="G3019" s="2">
        <v>2997</v>
      </c>
      <c r="H3019" s="2">
        <f t="shared" ca="1" si="247"/>
        <v>0.12703765495047681</v>
      </c>
      <c r="I3019" s="2">
        <f t="shared" ca="1" si="243"/>
        <v>1.0295767169643992</v>
      </c>
      <c r="J3019" s="2">
        <f t="shared" ca="1" si="245"/>
        <v>924.63705552019212</v>
      </c>
      <c r="K3019" s="2">
        <f t="shared" ca="1" si="244"/>
        <v>924.7</v>
      </c>
      <c r="L3019" s="2">
        <f t="shared" si="246"/>
        <v>2004</v>
      </c>
    </row>
    <row r="3020" spans="7:12" x14ac:dyDescent="0.2">
      <c r="G3020" s="2">
        <v>2998</v>
      </c>
      <c r="H3020" s="2">
        <f t="shared" ca="1" si="247"/>
        <v>0.13683625185541359</v>
      </c>
      <c r="I3020" s="2">
        <f t="shared" ca="1" si="243"/>
        <v>0.99299566148608243</v>
      </c>
      <c r="J3020" s="2">
        <f t="shared" ca="1" si="245"/>
        <v>925.63005118167825</v>
      </c>
      <c r="K3020" s="2">
        <f t="shared" ca="1" si="244"/>
        <v>925.7</v>
      </c>
      <c r="L3020" s="2">
        <f t="shared" si="246"/>
        <v>2003</v>
      </c>
    </row>
    <row r="3021" spans="7:12" x14ac:dyDescent="0.2">
      <c r="G3021" s="2">
        <v>2999</v>
      </c>
      <c r="H3021" s="2">
        <f t="shared" ca="1" si="247"/>
        <v>0.37915947188199528</v>
      </c>
      <c r="I3021" s="2">
        <f t="shared" ca="1" si="243"/>
        <v>0.48441478134937555</v>
      </c>
      <c r="J3021" s="2">
        <f t="shared" ca="1" si="245"/>
        <v>926.11446596302767</v>
      </c>
      <c r="K3021" s="2">
        <f t="shared" ca="1" si="244"/>
        <v>926.2</v>
      </c>
      <c r="L3021" s="2">
        <f t="shared" si="246"/>
        <v>2002</v>
      </c>
    </row>
    <row r="3022" spans="7:12" x14ac:dyDescent="0.2">
      <c r="G3022" s="2">
        <v>3000</v>
      </c>
      <c r="H3022" s="2">
        <f t="shared" ca="1" si="247"/>
        <v>0.77533524450783975</v>
      </c>
      <c r="I3022" s="2">
        <f t="shared" ca="1" si="243"/>
        <v>0.12716630165080292</v>
      </c>
      <c r="J3022" s="2">
        <f t="shared" ca="1" si="245"/>
        <v>926.24163226467851</v>
      </c>
      <c r="K3022" s="2">
        <f t="shared" ca="1" si="244"/>
        <v>926.30000000000007</v>
      </c>
      <c r="L3022" s="2">
        <f t="shared" si="246"/>
        <v>2001</v>
      </c>
    </row>
    <row r="3023" spans="7:12" x14ac:dyDescent="0.2">
      <c r="G3023" s="2">
        <v>3001</v>
      </c>
      <c r="H3023" s="2">
        <f t="shared" ca="1" si="247"/>
        <v>0.34397808443981004</v>
      </c>
      <c r="I3023" s="2">
        <f t="shared" ca="1" si="243"/>
        <v>0.53358866583099451</v>
      </c>
      <c r="J3023" s="2">
        <f t="shared" ca="1" si="245"/>
        <v>926.77522093050948</v>
      </c>
      <c r="K3023" s="2">
        <f t="shared" ca="1" si="244"/>
        <v>926.80000000000007</v>
      </c>
      <c r="L3023" s="2">
        <f t="shared" si="246"/>
        <v>2000</v>
      </c>
    </row>
    <row r="3024" spans="7:12" x14ac:dyDescent="0.2">
      <c r="G3024" s="2">
        <v>3002</v>
      </c>
      <c r="H3024" s="2">
        <f t="shared" ca="1" si="247"/>
        <v>0.71524572374246842</v>
      </c>
      <c r="I3024" s="2">
        <f t="shared" ca="1" si="243"/>
        <v>0.16764838707308827</v>
      </c>
      <c r="J3024" s="2">
        <f t="shared" ca="1" si="245"/>
        <v>926.94286931758256</v>
      </c>
      <c r="K3024" s="2">
        <f t="shared" ca="1" si="244"/>
        <v>927</v>
      </c>
      <c r="L3024" s="2">
        <f t="shared" si="246"/>
        <v>1999</v>
      </c>
    </row>
    <row r="3025" spans="7:12" x14ac:dyDescent="0.2">
      <c r="G3025" s="2">
        <v>3003</v>
      </c>
      <c r="H3025" s="2">
        <f t="shared" ca="1" si="247"/>
        <v>0.9497351572338959</v>
      </c>
      <c r="I3025" s="2">
        <f t="shared" ca="1" si="243"/>
        <v>2.5811869426173029E-2</v>
      </c>
      <c r="J3025" s="2">
        <f t="shared" ca="1" si="245"/>
        <v>926.96868118700877</v>
      </c>
      <c r="K3025" s="2">
        <f t="shared" ca="1" si="244"/>
        <v>927</v>
      </c>
      <c r="L3025" s="2">
        <f t="shared" si="246"/>
        <v>1998</v>
      </c>
    </row>
    <row r="3026" spans="7:12" x14ac:dyDescent="0.2">
      <c r="G3026" s="2">
        <v>3004</v>
      </c>
      <c r="H3026" s="2">
        <f t="shared" ca="1" si="247"/>
        <v>0.62790577651565427</v>
      </c>
      <c r="I3026" s="2">
        <f t="shared" ca="1" si="243"/>
        <v>0.233032128776229</v>
      </c>
      <c r="J3026" s="2">
        <f t="shared" ca="1" si="245"/>
        <v>927.20171331578501</v>
      </c>
      <c r="K3026" s="2">
        <f t="shared" ca="1" si="244"/>
        <v>927.30000000000007</v>
      </c>
      <c r="L3026" s="2">
        <f t="shared" si="246"/>
        <v>1997</v>
      </c>
    </row>
    <row r="3027" spans="7:12" x14ac:dyDescent="0.2">
      <c r="G3027" s="2">
        <v>3005</v>
      </c>
      <c r="H3027" s="2">
        <f t="shared" ca="1" si="247"/>
        <v>0.86528867028893464</v>
      </c>
      <c r="I3027" s="2">
        <f t="shared" ca="1" si="243"/>
        <v>7.2491034491969017E-2</v>
      </c>
      <c r="J3027" s="2">
        <f t="shared" ca="1" si="245"/>
        <v>927.27420435027693</v>
      </c>
      <c r="K3027" s="2">
        <f t="shared" ca="1" si="244"/>
        <v>927.30000000000007</v>
      </c>
      <c r="L3027" s="2">
        <f t="shared" si="246"/>
        <v>1996</v>
      </c>
    </row>
    <row r="3028" spans="7:12" x14ac:dyDescent="0.2">
      <c r="G3028" s="2">
        <v>3006</v>
      </c>
      <c r="H3028" s="2">
        <f t="shared" ca="1" si="247"/>
        <v>0.91575115336550428</v>
      </c>
      <c r="I3028" s="2">
        <f t="shared" ca="1" si="243"/>
        <v>4.4115597918604657E-2</v>
      </c>
      <c r="J3028" s="2">
        <f t="shared" ca="1" si="245"/>
        <v>927.31831994819549</v>
      </c>
      <c r="K3028" s="2">
        <f t="shared" ca="1" si="244"/>
        <v>927.40000000000009</v>
      </c>
      <c r="L3028" s="2">
        <f t="shared" si="246"/>
        <v>1995</v>
      </c>
    </row>
    <row r="3029" spans="7:12" x14ac:dyDescent="0.2">
      <c r="G3029" s="2">
        <v>3007</v>
      </c>
      <c r="H3029" s="2">
        <f t="shared" ca="1" si="247"/>
        <v>9.6311679159170271E-2</v>
      </c>
      <c r="I3029" s="2">
        <f t="shared" ca="1" si="243"/>
        <v>1.1736036552759901</v>
      </c>
      <c r="J3029" s="2">
        <f t="shared" ca="1" si="245"/>
        <v>928.49192360347149</v>
      </c>
      <c r="K3029" s="2">
        <f t="shared" ca="1" si="244"/>
        <v>928.5</v>
      </c>
      <c r="L3029" s="2">
        <f t="shared" si="246"/>
        <v>1994</v>
      </c>
    </row>
    <row r="3030" spans="7:12" x14ac:dyDescent="0.2">
      <c r="G3030" s="2">
        <v>3008</v>
      </c>
      <c r="H3030" s="2">
        <f t="shared" ca="1" si="247"/>
        <v>0.60448107850250643</v>
      </c>
      <c r="I3030" s="2">
        <f t="shared" ca="1" si="243"/>
        <v>0.25257647289929797</v>
      </c>
      <c r="J3030" s="2">
        <f t="shared" ca="1" si="245"/>
        <v>928.74450007637074</v>
      </c>
      <c r="K3030" s="2">
        <f t="shared" ca="1" si="244"/>
        <v>928.80000000000007</v>
      </c>
      <c r="L3030" s="2">
        <f t="shared" si="246"/>
        <v>1993</v>
      </c>
    </row>
    <row r="3031" spans="7:12" x14ac:dyDescent="0.2">
      <c r="G3031" s="2">
        <v>3009</v>
      </c>
      <c r="H3031" s="2">
        <f t="shared" ca="1" si="247"/>
        <v>0.63878393469206851</v>
      </c>
      <c r="I3031" s="2">
        <f t="shared" ref="I3031:I3094" ca="1" si="248">-LN(H3031)/(L3031*rate)</f>
        <v>0.22499448401401406</v>
      </c>
      <c r="J3031" s="2">
        <f t="shared" ca="1" si="245"/>
        <v>928.96949456038476</v>
      </c>
      <c r="K3031" s="2">
        <f t="shared" ca="1" si="244"/>
        <v>929</v>
      </c>
      <c r="L3031" s="2">
        <f t="shared" si="246"/>
        <v>1992</v>
      </c>
    </row>
    <row r="3032" spans="7:12" x14ac:dyDescent="0.2">
      <c r="G3032" s="2">
        <v>3010</v>
      </c>
      <c r="H3032" s="2">
        <f t="shared" ca="1" si="247"/>
        <v>0.45610712427262357</v>
      </c>
      <c r="I3032" s="2">
        <f t="shared" ca="1" si="248"/>
        <v>0.39428808408188382</v>
      </c>
      <c r="J3032" s="2">
        <f t="shared" ca="1" si="245"/>
        <v>929.3637826444666</v>
      </c>
      <c r="K3032" s="2">
        <f t="shared" ref="K3032:K3095" ca="1" si="249">CEILING(J3032,B$2)</f>
        <v>929.40000000000009</v>
      </c>
      <c r="L3032" s="2">
        <f t="shared" si="246"/>
        <v>1991</v>
      </c>
    </row>
    <row r="3033" spans="7:12" x14ac:dyDescent="0.2">
      <c r="G3033" s="2">
        <v>3011</v>
      </c>
      <c r="H3033" s="2">
        <f t="shared" ca="1" si="247"/>
        <v>0.26798748415535345</v>
      </c>
      <c r="I3033" s="2">
        <f t="shared" ca="1" si="248"/>
        <v>0.66171608064053378</v>
      </c>
      <c r="J3033" s="2">
        <f t="shared" ref="J3033:J3096" ca="1" si="250">J3032+I3033</f>
        <v>930.02549872510713</v>
      </c>
      <c r="K3033" s="2">
        <f t="shared" ca="1" si="249"/>
        <v>930.1</v>
      </c>
      <c r="L3033" s="2">
        <f t="shared" ref="L3033:L3096" si="251">L3032-1</f>
        <v>1990</v>
      </c>
    </row>
    <row r="3034" spans="7:12" x14ac:dyDescent="0.2">
      <c r="G3034" s="2">
        <v>3012</v>
      </c>
      <c r="H3034" s="2">
        <f t="shared" ca="1" si="247"/>
        <v>0.90347901552841248</v>
      </c>
      <c r="I3034" s="2">
        <f t="shared" ca="1" si="248"/>
        <v>5.1031872788702214E-2</v>
      </c>
      <c r="J3034" s="2">
        <f t="shared" ca="1" si="250"/>
        <v>930.07653059789584</v>
      </c>
      <c r="K3034" s="2">
        <f t="shared" ca="1" si="249"/>
        <v>930.1</v>
      </c>
      <c r="L3034" s="2">
        <f t="shared" si="251"/>
        <v>1989</v>
      </c>
    </row>
    <row r="3035" spans="7:12" x14ac:dyDescent="0.2">
      <c r="G3035" s="2">
        <v>3013</v>
      </c>
      <c r="H3035" s="2">
        <f t="shared" ca="1" si="247"/>
        <v>0.90162647361787651</v>
      </c>
      <c r="I3035" s="2">
        <f t="shared" ca="1" si="248"/>
        <v>5.2090016980605544E-2</v>
      </c>
      <c r="J3035" s="2">
        <f t="shared" ca="1" si="250"/>
        <v>930.12862061487647</v>
      </c>
      <c r="K3035" s="2">
        <f t="shared" ca="1" si="249"/>
        <v>930.2</v>
      </c>
      <c r="L3035" s="2">
        <f t="shared" si="251"/>
        <v>1988</v>
      </c>
    </row>
    <row r="3036" spans="7:12" x14ac:dyDescent="0.2">
      <c r="G3036" s="2">
        <v>3014</v>
      </c>
      <c r="H3036" s="2">
        <f t="shared" ca="1" si="247"/>
        <v>0.54065100001190991</v>
      </c>
      <c r="I3036" s="2">
        <f t="shared" ca="1" si="248"/>
        <v>0.30950242070700645</v>
      </c>
      <c r="J3036" s="2">
        <f t="shared" ca="1" si="250"/>
        <v>930.43812303558343</v>
      </c>
      <c r="K3036" s="2">
        <f t="shared" ca="1" si="249"/>
        <v>930.5</v>
      </c>
      <c r="L3036" s="2">
        <f t="shared" si="251"/>
        <v>1987</v>
      </c>
    </row>
    <row r="3037" spans="7:12" x14ac:dyDescent="0.2">
      <c r="G3037" s="2">
        <v>3015</v>
      </c>
      <c r="H3037" s="2">
        <f t="shared" ca="1" si="247"/>
        <v>0.46811799077735905</v>
      </c>
      <c r="I3037" s="2">
        <f t="shared" ca="1" si="248"/>
        <v>0.38219279848691484</v>
      </c>
      <c r="J3037" s="2">
        <f t="shared" ca="1" si="250"/>
        <v>930.82031583407036</v>
      </c>
      <c r="K3037" s="2">
        <f t="shared" ca="1" si="249"/>
        <v>930.90000000000009</v>
      </c>
      <c r="L3037" s="2">
        <f t="shared" si="251"/>
        <v>1986</v>
      </c>
    </row>
    <row r="3038" spans="7:12" x14ac:dyDescent="0.2">
      <c r="G3038" s="2">
        <v>3016</v>
      </c>
      <c r="H3038" s="2">
        <f t="shared" ca="1" si="247"/>
        <v>0.7631827655887361</v>
      </c>
      <c r="I3038" s="2">
        <f t="shared" ca="1" si="248"/>
        <v>0.13614999540493578</v>
      </c>
      <c r="J3038" s="2">
        <f t="shared" ca="1" si="250"/>
        <v>930.95646582947529</v>
      </c>
      <c r="K3038" s="2">
        <f t="shared" ca="1" si="249"/>
        <v>931</v>
      </c>
      <c r="L3038" s="2">
        <f t="shared" si="251"/>
        <v>1985</v>
      </c>
    </row>
    <row r="3039" spans="7:12" x14ac:dyDescent="0.2">
      <c r="G3039" s="2">
        <v>3017</v>
      </c>
      <c r="H3039" s="2">
        <f t="shared" ca="1" si="247"/>
        <v>0.33971808024143257</v>
      </c>
      <c r="I3039" s="2">
        <f t="shared" ca="1" si="248"/>
        <v>0.54417297433910783</v>
      </c>
      <c r="J3039" s="2">
        <f t="shared" ca="1" si="250"/>
        <v>931.50063880381435</v>
      </c>
      <c r="K3039" s="2">
        <f t="shared" ca="1" si="249"/>
        <v>931.6</v>
      </c>
      <c r="L3039" s="2">
        <f t="shared" si="251"/>
        <v>1984</v>
      </c>
    </row>
    <row r="3040" spans="7:12" x14ac:dyDescent="0.2">
      <c r="G3040" s="2">
        <v>3018</v>
      </c>
      <c r="H3040" s="2">
        <f t="shared" ca="1" si="247"/>
        <v>0.22028411971741979</v>
      </c>
      <c r="I3040" s="2">
        <f t="shared" ca="1" si="248"/>
        <v>0.76290323377571845</v>
      </c>
      <c r="J3040" s="2">
        <f t="shared" ca="1" si="250"/>
        <v>932.26354203759013</v>
      </c>
      <c r="K3040" s="2">
        <f t="shared" ca="1" si="249"/>
        <v>932.30000000000007</v>
      </c>
      <c r="L3040" s="2">
        <f t="shared" si="251"/>
        <v>1983</v>
      </c>
    </row>
    <row r="3041" spans="7:12" x14ac:dyDescent="0.2">
      <c r="G3041" s="2">
        <v>3019</v>
      </c>
      <c r="H3041" s="2">
        <f t="shared" ref="H3041:H3104" ca="1" si="252">RAND()</f>
        <v>0.25464057870767776</v>
      </c>
      <c r="I3041" s="2">
        <f t="shared" ca="1" si="248"/>
        <v>0.69016257485396626</v>
      </c>
      <c r="J3041" s="2">
        <f t="shared" ca="1" si="250"/>
        <v>932.95370461244408</v>
      </c>
      <c r="K3041" s="2">
        <f t="shared" ca="1" si="249"/>
        <v>933</v>
      </c>
      <c r="L3041" s="2">
        <f t="shared" si="251"/>
        <v>1982</v>
      </c>
    </row>
    <row r="3042" spans="7:12" x14ac:dyDescent="0.2">
      <c r="G3042" s="2">
        <v>3020</v>
      </c>
      <c r="H3042" s="2">
        <f t="shared" ca="1" si="252"/>
        <v>0.5925619760829709</v>
      </c>
      <c r="I3042" s="2">
        <f t="shared" ca="1" si="248"/>
        <v>0.26415941971692836</v>
      </c>
      <c r="J3042" s="2">
        <f t="shared" ca="1" si="250"/>
        <v>933.21786403216106</v>
      </c>
      <c r="K3042" s="2">
        <f t="shared" ca="1" si="249"/>
        <v>933.30000000000007</v>
      </c>
      <c r="L3042" s="2">
        <f t="shared" si="251"/>
        <v>1981</v>
      </c>
    </row>
    <row r="3043" spans="7:12" x14ac:dyDescent="0.2">
      <c r="G3043" s="2">
        <v>3021</v>
      </c>
      <c r="H3043" s="2">
        <f t="shared" ca="1" si="252"/>
        <v>0.98377893788269011</v>
      </c>
      <c r="I3043" s="2">
        <f t="shared" ca="1" si="248"/>
        <v>8.2596281779017105E-3</v>
      </c>
      <c r="J3043" s="2">
        <f t="shared" ca="1" si="250"/>
        <v>933.226123660339</v>
      </c>
      <c r="K3043" s="2">
        <f t="shared" ca="1" si="249"/>
        <v>933.30000000000007</v>
      </c>
      <c r="L3043" s="2">
        <f t="shared" si="251"/>
        <v>1980</v>
      </c>
    </row>
    <row r="3044" spans="7:12" x14ac:dyDescent="0.2">
      <c r="G3044" s="2">
        <v>3022</v>
      </c>
      <c r="H3044" s="2">
        <f t="shared" ca="1" si="252"/>
        <v>0.27424203390363844</v>
      </c>
      <c r="I3044" s="2">
        <f t="shared" ca="1" si="248"/>
        <v>0.65373634516950863</v>
      </c>
      <c r="J3044" s="2">
        <f t="shared" ca="1" si="250"/>
        <v>933.87986000550848</v>
      </c>
      <c r="K3044" s="2">
        <f t="shared" ca="1" si="249"/>
        <v>933.90000000000009</v>
      </c>
      <c r="L3044" s="2">
        <f t="shared" si="251"/>
        <v>1979</v>
      </c>
    </row>
    <row r="3045" spans="7:12" x14ac:dyDescent="0.2">
      <c r="G3045" s="2">
        <v>3023</v>
      </c>
      <c r="H3045" s="2">
        <f t="shared" ca="1" si="252"/>
        <v>4.8388020098939943E-2</v>
      </c>
      <c r="I3045" s="2">
        <f t="shared" ca="1" si="248"/>
        <v>1.5310935361548448</v>
      </c>
      <c r="J3045" s="2">
        <f t="shared" ca="1" si="250"/>
        <v>935.41095354166328</v>
      </c>
      <c r="K3045" s="2">
        <f t="shared" ca="1" si="249"/>
        <v>935.5</v>
      </c>
      <c r="L3045" s="2">
        <f t="shared" si="251"/>
        <v>1978</v>
      </c>
    </row>
    <row r="3046" spans="7:12" x14ac:dyDescent="0.2">
      <c r="G3046" s="2">
        <v>3024</v>
      </c>
      <c r="H3046" s="2">
        <f t="shared" ca="1" si="252"/>
        <v>0.51948929034049307</v>
      </c>
      <c r="I3046" s="2">
        <f t="shared" ca="1" si="248"/>
        <v>0.33126407889571569</v>
      </c>
      <c r="J3046" s="2">
        <f t="shared" ca="1" si="250"/>
        <v>935.74221762055902</v>
      </c>
      <c r="K3046" s="2">
        <f t="shared" ca="1" si="249"/>
        <v>935.80000000000007</v>
      </c>
      <c r="L3046" s="2">
        <f t="shared" si="251"/>
        <v>1977</v>
      </c>
    </row>
    <row r="3047" spans="7:12" x14ac:dyDescent="0.2">
      <c r="G3047" s="2">
        <v>3025</v>
      </c>
      <c r="H3047" s="2">
        <f t="shared" ca="1" si="252"/>
        <v>0.91970399862137642</v>
      </c>
      <c r="I3047" s="2">
        <f t="shared" ca="1" si="248"/>
        <v>4.2360020919843346E-2</v>
      </c>
      <c r="J3047" s="2">
        <f t="shared" ca="1" si="250"/>
        <v>935.7845776414789</v>
      </c>
      <c r="K3047" s="2">
        <f t="shared" ca="1" si="249"/>
        <v>935.80000000000007</v>
      </c>
      <c r="L3047" s="2">
        <f t="shared" si="251"/>
        <v>1976</v>
      </c>
    </row>
    <row r="3048" spans="7:12" x14ac:dyDescent="0.2">
      <c r="G3048" s="2">
        <v>3026</v>
      </c>
      <c r="H3048" s="2">
        <f t="shared" ca="1" si="252"/>
        <v>7.7110721135007276E-2</v>
      </c>
      <c r="I3048" s="2">
        <f t="shared" ca="1" si="248"/>
        <v>1.2974749129880176</v>
      </c>
      <c r="J3048" s="2">
        <f t="shared" ca="1" si="250"/>
        <v>937.08205255446694</v>
      </c>
      <c r="K3048" s="2">
        <f t="shared" ca="1" si="249"/>
        <v>937.1</v>
      </c>
      <c r="L3048" s="2">
        <f t="shared" si="251"/>
        <v>1975</v>
      </c>
    </row>
    <row r="3049" spans="7:12" x14ac:dyDescent="0.2">
      <c r="G3049" s="2">
        <v>3027</v>
      </c>
      <c r="H3049" s="2">
        <f t="shared" ca="1" si="252"/>
        <v>0.49823396155812061</v>
      </c>
      <c r="I3049" s="2">
        <f t="shared" ca="1" si="248"/>
        <v>0.35293085610663699</v>
      </c>
      <c r="J3049" s="2">
        <f t="shared" ca="1" si="250"/>
        <v>937.43498341057352</v>
      </c>
      <c r="K3049" s="2">
        <f t="shared" ca="1" si="249"/>
        <v>937.5</v>
      </c>
      <c r="L3049" s="2">
        <f t="shared" si="251"/>
        <v>1974</v>
      </c>
    </row>
    <row r="3050" spans="7:12" x14ac:dyDescent="0.2">
      <c r="G3050" s="2">
        <v>3028</v>
      </c>
      <c r="H3050" s="2">
        <f t="shared" ca="1" si="252"/>
        <v>0.30181318856074413</v>
      </c>
      <c r="I3050" s="2">
        <f t="shared" ca="1" si="248"/>
        <v>0.60717031623521078</v>
      </c>
      <c r="J3050" s="2">
        <f t="shared" ca="1" si="250"/>
        <v>938.04215372680869</v>
      </c>
      <c r="K3050" s="2">
        <f t="shared" ca="1" si="249"/>
        <v>938.1</v>
      </c>
      <c r="L3050" s="2">
        <f t="shared" si="251"/>
        <v>1973</v>
      </c>
    </row>
    <row r="3051" spans="7:12" x14ac:dyDescent="0.2">
      <c r="G3051" s="2">
        <v>3029</v>
      </c>
      <c r="H3051" s="2">
        <f t="shared" ca="1" si="252"/>
        <v>0.31966636092133816</v>
      </c>
      <c r="I3051" s="2">
        <f t="shared" ca="1" si="248"/>
        <v>0.57833542049580122</v>
      </c>
      <c r="J3051" s="2">
        <f t="shared" ca="1" si="250"/>
        <v>938.62048914730451</v>
      </c>
      <c r="K3051" s="2">
        <f t="shared" ca="1" si="249"/>
        <v>938.7</v>
      </c>
      <c r="L3051" s="2">
        <f t="shared" si="251"/>
        <v>1972</v>
      </c>
    </row>
    <row r="3052" spans="7:12" x14ac:dyDescent="0.2">
      <c r="G3052" s="2">
        <v>3030</v>
      </c>
      <c r="H3052" s="2">
        <f t="shared" ca="1" si="252"/>
        <v>0.45478939224989179</v>
      </c>
      <c r="I3052" s="2">
        <f t="shared" ca="1" si="248"/>
        <v>0.39975689567050682</v>
      </c>
      <c r="J3052" s="2">
        <f t="shared" ca="1" si="250"/>
        <v>939.02024604297503</v>
      </c>
      <c r="K3052" s="2">
        <f t="shared" ca="1" si="249"/>
        <v>939.1</v>
      </c>
      <c r="L3052" s="2">
        <f t="shared" si="251"/>
        <v>1971</v>
      </c>
    </row>
    <row r="3053" spans="7:12" x14ac:dyDescent="0.2">
      <c r="G3053" s="2">
        <v>3031</v>
      </c>
      <c r="H3053" s="2">
        <f t="shared" ca="1" si="252"/>
        <v>0.6015866334863309</v>
      </c>
      <c r="I3053" s="2">
        <f t="shared" ca="1" si="248"/>
        <v>0.25796178927278557</v>
      </c>
      <c r="J3053" s="2">
        <f t="shared" ca="1" si="250"/>
        <v>939.27820783224786</v>
      </c>
      <c r="K3053" s="2">
        <f t="shared" ca="1" si="249"/>
        <v>939.30000000000007</v>
      </c>
      <c r="L3053" s="2">
        <f t="shared" si="251"/>
        <v>1970</v>
      </c>
    </row>
    <row r="3054" spans="7:12" x14ac:dyDescent="0.2">
      <c r="G3054" s="2">
        <v>3032</v>
      </c>
      <c r="H3054" s="2">
        <f t="shared" ca="1" si="252"/>
        <v>0.29024390577477432</v>
      </c>
      <c r="I3054" s="2">
        <f t="shared" ca="1" si="248"/>
        <v>0.62825477658400419</v>
      </c>
      <c r="J3054" s="2">
        <f t="shared" ca="1" si="250"/>
        <v>939.90646260883182</v>
      </c>
      <c r="K3054" s="2">
        <f t="shared" ca="1" si="249"/>
        <v>940</v>
      </c>
      <c r="L3054" s="2">
        <f t="shared" si="251"/>
        <v>1969</v>
      </c>
    </row>
    <row r="3055" spans="7:12" x14ac:dyDescent="0.2">
      <c r="G3055" s="2">
        <v>3033</v>
      </c>
      <c r="H3055" s="2">
        <f t="shared" ca="1" si="252"/>
        <v>0.91746439638015365</v>
      </c>
      <c r="I3055" s="2">
        <f t="shared" ca="1" si="248"/>
        <v>4.3771089858537331E-2</v>
      </c>
      <c r="J3055" s="2">
        <f t="shared" ca="1" si="250"/>
        <v>939.95023369869034</v>
      </c>
      <c r="K3055" s="2">
        <f t="shared" ca="1" si="249"/>
        <v>940</v>
      </c>
      <c r="L3055" s="2">
        <f t="shared" si="251"/>
        <v>1968</v>
      </c>
    </row>
    <row r="3056" spans="7:12" x14ac:dyDescent="0.2">
      <c r="G3056" s="2">
        <v>3034</v>
      </c>
      <c r="H3056" s="2">
        <f t="shared" ca="1" si="252"/>
        <v>0.75340296283635733</v>
      </c>
      <c r="I3056" s="2">
        <f t="shared" ca="1" si="248"/>
        <v>0.14395274586239587</v>
      </c>
      <c r="J3056" s="2">
        <f t="shared" ca="1" si="250"/>
        <v>940.09418644455275</v>
      </c>
      <c r="K3056" s="2">
        <f t="shared" ca="1" si="249"/>
        <v>940.1</v>
      </c>
      <c r="L3056" s="2">
        <f t="shared" si="251"/>
        <v>1967</v>
      </c>
    </row>
    <row r="3057" spans="7:12" x14ac:dyDescent="0.2">
      <c r="G3057" s="2">
        <v>3035</v>
      </c>
      <c r="H3057" s="2">
        <f t="shared" ca="1" si="252"/>
        <v>0.62503008117298653</v>
      </c>
      <c r="I3057" s="2">
        <f t="shared" ca="1" si="248"/>
        <v>0.2390414549985567</v>
      </c>
      <c r="J3057" s="2">
        <f t="shared" ca="1" si="250"/>
        <v>940.33322789955128</v>
      </c>
      <c r="K3057" s="2">
        <f t="shared" ca="1" si="249"/>
        <v>940.40000000000009</v>
      </c>
      <c r="L3057" s="2">
        <f t="shared" si="251"/>
        <v>1966</v>
      </c>
    </row>
    <row r="3058" spans="7:12" x14ac:dyDescent="0.2">
      <c r="G3058" s="2">
        <v>3036</v>
      </c>
      <c r="H3058" s="2">
        <f t="shared" ca="1" si="252"/>
        <v>0.61461484122455934</v>
      </c>
      <c r="I3058" s="2">
        <f t="shared" ca="1" si="248"/>
        <v>0.24771474900711418</v>
      </c>
      <c r="J3058" s="2">
        <f t="shared" ca="1" si="250"/>
        <v>940.58094264855833</v>
      </c>
      <c r="K3058" s="2">
        <f t="shared" ca="1" si="249"/>
        <v>940.6</v>
      </c>
      <c r="L3058" s="2">
        <f t="shared" si="251"/>
        <v>1965</v>
      </c>
    </row>
    <row r="3059" spans="7:12" x14ac:dyDescent="0.2">
      <c r="G3059" s="2">
        <v>3037</v>
      </c>
      <c r="H3059" s="2">
        <f t="shared" ca="1" si="252"/>
        <v>0.11712150772486785</v>
      </c>
      <c r="I3059" s="2">
        <f t="shared" ca="1" si="248"/>
        <v>1.0919263520967839</v>
      </c>
      <c r="J3059" s="2">
        <f t="shared" ca="1" si="250"/>
        <v>941.67286900065517</v>
      </c>
      <c r="K3059" s="2">
        <f t="shared" ca="1" si="249"/>
        <v>941.7</v>
      </c>
      <c r="L3059" s="2">
        <f t="shared" si="251"/>
        <v>1964</v>
      </c>
    </row>
    <row r="3060" spans="7:12" x14ac:dyDescent="0.2">
      <c r="G3060" s="2">
        <v>3038</v>
      </c>
      <c r="H3060" s="2">
        <f t="shared" ca="1" si="252"/>
        <v>0.51465323239382554</v>
      </c>
      <c r="I3060" s="2">
        <f t="shared" ca="1" si="248"/>
        <v>0.3383912074722103</v>
      </c>
      <c r="J3060" s="2">
        <f t="shared" ca="1" si="250"/>
        <v>942.0112602081274</v>
      </c>
      <c r="K3060" s="2">
        <f t="shared" ca="1" si="249"/>
        <v>942.1</v>
      </c>
      <c r="L3060" s="2">
        <f t="shared" si="251"/>
        <v>1963</v>
      </c>
    </row>
    <row r="3061" spans="7:12" x14ac:dyDescent="0.2">
      <c r="G3061" s="2">
        <v>3039</v>
      </c>
      <c r="H3061" s="2">
        <f t="shared" ca="1" si="252"/>
        <v>0.53262898817540671</v>
      </c>
      <c r="I3061" s="2">
        <f t="shared" ca="1" si="248"/>
        <v>0.32106533099720047</v>
      </c>
      <c r="J3061" s="2">
        <f t="shared" ca="1" si="250"/>
        <v>942.33232553912455</v>
      </c>
      <c r="K3061" s="2">
        <f t="shared" ca="1" si="249"/>
        <v>942.40000000000009</v>
      </c>
      <c r="L3061" s="2">
        <f t="shared" si="251"/>
        <v>1962</v>
      </c>
    </row>
    <row r="3062" spans="7:12" x14ac:dyDescent="0.2">
      <c r="G3062" s="2">
        <v>3040</v>
      </c>
      <c r="H3062" s="2">
        <f t="shared" ca="1" si="252"/>
        <v>0.38817632235460697</v>
      </c>
      <c r="I3062" s="2">
        <f t="shared" ca="1" si="248"/>
        <v>0.48255767645423503</v>
      </c>
      <c r="J3062" s="2">
        <f t="shared" ca="1" si="250"/>
        <v>942.81488321557879</v>
      </c>
      <c r="K3062" s="2">
        <f t="shared" ca="1" si="249"/>
        <v>942.90000000000009</v>
      </c>
      <c r="L3062" s="2">
        <f t="shared" si="251"/>
        <v>1961</v>
      </c>
    </row>
    <row r="3063" spans="7:12" x14ac:dyDescent="0.2">
      <c r="G3063" s="2">
        <v>3041</v>
      </c>
      <c r="H3063" s="2">
        <f t="shared" ca="1" si="252"/>
        <v>7.5544706653032145E-2</v>
      </c>
      <c r="I3063" s="2">
        <f t="shared" ca="1" si="248"/>
        <v>1.3178727841192646</v>
      </c>
      <c r="J3063" s="2">
        <f t="shared" ca="1" si="250"/>
        <v>944.13275599969802</v>
      </c>
      <c r="K3063" s="2">
        <f t="shared" ca="1" si="249"/>
        <v>944.2</v>
      </c>
      <c r="L3063" s="2">
        <f t="shared" si="251"/>
        <v>1960</v>
      </c>
    </row>
    <row r="3064" spans="7:12" x14ac:dyDescent="0.2">
      <c r="G3064" s="2">
        <v>3042</v>
      </c>
      <c r="H3064" s="2">
        <f t="shared" ca="1" si="252"/>
        <v>0.28540630977991932</v>
      </c>
      <c r="I3064" s="2">
        <f t="shared" ca="1" si="248"/>
        <v>0.64004158531631938</v>
      </c>
      <c r="J3064" s="2">
        <f t="shared" ca="1" si="250"/>
        <v>944.77279758501436</v>
      </c>
      <c r="K3064" s="2">
        <f t="shared" ca="1" si="249"/>
        <v>944.80000000000007</v>
      </c>
      <c r="L3064" s="2">
        <f t="shared" si="251"/>
        <v>1959</v>
      </c>
    </row>
    <row r="3065" spans="7:12" x14ac:dyDescent="0.2">
      <c r="G3065" s="2">
        <v>3043</v>
      </c>
      <c r="H3065" s="2">
        <f t="shared" ca="1" si="252"/>
        <v>0.99994933731540769</v>
      </c>
      <c r="I3065" s="2">
        <f t="shared" ca="1" si="248"/>
        <v>2.5875366695331213E-5</v>
      </c>
      <c r="J3065" s="2">
        <f t="shared" ca="1" si="250"/>
        <v>944.77282346038101</v>
      </c>
      <c r="K3065" s="2">
        <f t="shared" ca="1" si="249"/>
        <v>944.80000000000007</v>
      </c>
      <c r="L3065" s="2">
        <f t="shared" si="251"/>
        <v>1958</v>
      </c>
    </row>
    <row r="3066" spans="7:12" x14ac:dyDescent="0.2">
      <c r="G3066" s="2">
        <v>3044</v>
      </c>
      <c r="H3066" s="2">
        <f t="shared" ca="1" si="252"/>
        <v>0.23585512094511951</v>
      </c>
      <c r="I3066" s="2">
        <f t="shared" ca="1" si="248"/>
        <v>0.73813876176143489</v>
      </c>
      <c r="J3066" s="2">
        <f t="shared" ca="1" si="250"/>
        <v>945.51096222214244</v>
      </c>
      <c r="K3066" s="2">
        <f t="shared" ca="1" si="249"/>
        <v>945.6</v>
      </c>
      <c r="L3066" s="2">
        <f t="shared" si="251"/>
        <v>1957</v>
      </c>
    </row>
    <row r="3067" spans="7:12" x14ac:dyDescent="0.2">
      <c r="G3067" s="2">
        <v>3045</v>
      </c>
      <c r="H3067" s="2">
        <f t="shared" ca="1" si="252"/>
        <v>0.82399351426243428</v>
      </c>
      <c r="I3067" s="2">
        <f t="shared" ca="1" si="248"/>
        <v>9.8973732180151971E-2</v>
      </c>
      <c r="J3067" s="2">
        <f t="shared" ca="1" si="250"/>
        <v>945.60993595432262</v>
      </c>
      <c r="K3067" s="2">
        <f t="shared" ca="1" si="249"/>
        <v>945.7</v>
      </c>
      <c r="L3067" s="2">
        <f t="shared" si="251"/>
        <v>1956</v>
      </c>
    </row>
    <row r="3068" spans="7:12" x14ac:dyDescent="0.2">
      <c r="G3068" s="2">
        <v>3046</v>
      </c>
      <c r="H3068" s="2">
        <f t="shared" ca="1" si="252"/>
        <v>4.6718700532665358E-2</v>
      </c>
      <c r="I3068" s="2">
        <f t="shared" ca="1" si="248"/>
        <v>1.5670643247008789</v>
      </c>
      <c r="J3068" s="2">
        <f t="shared" ca="1" si="250"/>
        <v>947.17700027902345</v>
      </c>
      <c r="K3068" s="2">
        <f t="shared" ca="1" si="249"/>
        <v>947.2</v>
      </c>
      <c r="L3068" s="2">
        <f t="shared" si="251"/>
        <v>1955</v>
      </c>
    </row>
    <row r="3069" spans="7:12" x14ac:dyDescent="0.2">
      <c r="G3069" s="2">
        <v>3047</v>
      </c>
      <c r="H3069" s="2">
        <f t="shared" ca="1" si="252"/>
        <v>0.75897451246644754</v>
      </c>
      <c r="I3069" s="2">
        <f t="shared" ca="1" si="248"/>
        <v>0.14113975566195211</v>
      </c>
      <c r="J3069" s="2">
        <f t="shared" ca="1" si="250"/>
        <v>947.31814003468537</v>
      </c>
      <c r="K3069" s="2">
        <f t="shared" ca="1" si="249"/>
        <v>947.40000000000009</v>
      </c>
      <c r="L3069" s="2">
        <f t="shared" si="251"/>
        <v>1954</v>
      </c>
    </row>
    <row r="3070" spans="7:12" x14ac:dyDescent="0.2">
      <c r="G3070" s="2">
        <v>3048</v>
      </c>
      <c r="H3070" s="2">
        <f t="shared" ca="1" si="252"/>
        <v>0.11348424465485341</v>
      </c>
      <c r="I3070" s="2">
        <f t="shared" ca="1" si="248"/>
        <v>1.1142300385610893</v>
      </c>
      <c r="J3070" s="2">
        <f t="shared" ca="1" si="250"/>
        <v>948.43237007324649</v>
      </c>
      <c r="K3070" s="2">
        <f t="shared" ca="1" si="249"/>
        <v>948.5</v>
      </c>
      <c r="L3070" s="2">
        <f t="shared" si="251"/>
        <v>1953</v>
      </c>
    </row>
    <row r="3071" spans="7:12" x14ac:dyDescent="0.2">
      <c r="G3071" s="2">
        <v>3049</v>
      </c>
      <c r="H3071" s="2">
        <f t="shared" ca="1" si="252"/>
        <v>0.37572927857754723</v>
      </c>
      <c r="I3071" s="2">
        <f t="shared" ca="1" si="248"/>
        <v>0.50147868785992356</v>
      </c>
      <c r="J3071" s="2">
        <f t="shared" ca="1" si="250"/>
        <v>948.93384876110645</v>
      </c>
      <c r="K3071" s="2">
        <f t="shared" ca="1" si="249"/>
        <v>949</v>
      </c>
      <c r="L3071" s="2">
        <f t="shared" si="251"/>
        <v>1952</v>
      </c>
    </row>
    <row r="3072" spans="7:12" x14ac:dyDescent="0.2">
      <c r="G3072" s="2">
        <v>3050</v>
      </c>
      <c r="H3072" s="2">
        <f t="shared" ca="1" si="252"/>
        <v>0.66967056330275254</v>
      </c>
      <c r="I3072" s="2">
        <f t="shared" ca="1" si="248"/>
        <v>0.20551993033448282</v>
      </c>
      <c r="J3072" s="2">
        <f t="shared" ca="1" si="250"/>
        <v>949.13936869144095</v>
      </c>
      <c r="K3072" s="2">
        <f t="shared" ca="1" si="249"/>
        <v>949.2</v>
      </c>
      <c r="L3072" s="2">
        <f t="shared" si="251"/>
        <v>1951</v>
      </c>
    </row>
    <row r="3073" spans="7:12" x14ac:dyDescent="0.2">
      <c r="G3073" s="2">
        <v>3051</v>
      </c>
      <c r="H3073" s="2">
        <f t="shared" ca="1" si="252"/>
        <v>0.93995305883153613</v>
      </c>
      <c r="I3073" s="2">
        <f t="shared" ca="1" si="248"/>
        <v>3.1756585835005666E-2</v>
      </c>
      <c r="J3073" s="2">
        <f t="shared" ca="1" si="250"/>
        <v>949.17112527727591</v>
      </c>
      <c r="K3073" s="2">
        <f t="shared" ca="1" si="249"/>
        <v>949.2</v>
      </c>
      <c r="L3073" s="2">
        <f t="shared" si="251"/>
        <v>1950</v>
      </c>
    </row>
    <row r="3074" spans="7:12" x14ac:dyDescent="0.2">
      <c r="G3074" s="2">
        <v>3052</v>
      </c>
      <c r="H3074" s="2">
        <f t="shared" ca="1" si="252"/>
        <v>0.86093096516929257</v>
      </c>
      <c r="I3074" s="2">
        <f t="shared" ca="1" si="248"/>
        <v>7.6829634476955344E-2</v>
      </c>
      <c r="J3074" s="2">
        <f t="shared" ca="1" si="250"/>
        <v>949.24795491175291</v>
      </c>
      <c r="K3074" s="2">
        <f t="shared" ca="1" si="249"/>
        <v>949.30000000000007</v>
      </c>
      <c r="L3074" s="2">
        <f t="shared" si="251"/>
        <v>1949</v>
      </c>
    </row>
    <row r="3075" spans="7:12" x14ac:dyDescent="0.2">
      <c r="G3075" s="2">
        <v>3053</v>
      </c>
      <c r="H3075" s="2">
        <f t="shared" ca="1" si="252"/>
        <v>0.92126607291868612</v>
      </c>
      <c r="I3075" s="2">
        <f t="shared" ca="1" si="248"/>
        <v>4.2097735509223473E-2</v>
      </c>
      <c r="J3075" s="2">
        <f t="shared" ca="1" si="250"/>
        <v>949.29005264726209</v>
      </c>
      <c r="K3075" s="2">
        <f t="shared" ca="1" si="249"/>
        <v>949.30000000000007</v>
      </c>
      <c r="L3075" s="2">
        <f t="shared" si="251"/>
        <v>1948</v>
      </c>
    </row>
    <row r="3076" spans="7:12" x14ac:dyDescent="0.2">
      <c r="G3076" s="2">
        <v>3054</v>
      </c>
      <c r="H3076" s="2">
        <f t="shared" ca="1" si="252"/>
        <v>0.16569598725213519</v>
      </c>
      <c r="I3076" s="2">
        <f t="shared" ca="1" si="248"/>
        <v>0.92326685762112348</v>
      </c>
      <c r="J3076" s="2">
        <f t="shared" ca="1" si="250"/>
        <v>950.2133195048832</v>
      </c>
      <c r="K3076" s="2">
        <f t="shared" ca="1" si="249"/>
        <v>950.30000000000007</v>
      </c>
      <c r="L3076" s="2">
        <f t="shared" si="251"/>
        <v>1947</v>
      </c>
    </row>
    <row r="3077" spans="7:12" x14ac:dyDescent="0.2">
      <c r="G3077" s="2">
        <v>3055</v>
      </c>
      <c r="H3077" s="2">
        <f t="shared" ca="1" si="252"/>
        <v>0.86383059839704723</v>
      </c>
      <c r="I3077" s="2">
        <f t="shared" ca="1" si="248"/>
        <v>7.5220244641186026E-2</v>
      </c>
      <c r="J3077" s="2">
        <f t="shared" ca="1" si="250"/>
        <v>950.28853974952438</v>
      </c>
      <c r="K3077" s="2">
        <f t="shared" ca="1" si="249"/>
        <v>950.30000000000007</v>
      </c>
      <c r="L3077" s="2">
        <f t="shared" si="251"/>
        <v>1946</v>
      </c>
    </row>
    <row r="3078" spans="7:12" x14ac:dyDescent="0.2">
      <c r="G3078" s="2">
        <v>3056</v>
      </c>
      <c r="H3078" s="2">
        <f t="shared" ca="1" si="252"/>
        <v>0.17180119142766193</v>
      </c>
      <c r="I3078" s="2">
        <f t="shared" ca="1" si="248"/>
        <v>0.90561302544323918</v>
      </c>
      <c r="J3078" s="2">
        <f t="shared" ca="1" si="250"/>
        <v>951.19415277496762</v>
      </c>
      <c r="K3078" s="2">
        <f t="shared" ca="1" si="249"/>
        <v>951.2</v>
      </c>
      <c r="L3078" s="2">
        <f t="shared" si="251"/>
        <v>1945</v>
      </c>
    </row>
    <row r="3079" spans="7:12" x14ac:dyDescent="0.2">
      <c r="G3079" s="2">
        <v>3057</v>
      </c>
      <c r="H3079" s="2">
        <f t="shared" ca="1" si="252"/>
        <v>8.405601175875832E-2</v>
      </c>
      <c r="I3079" s="2">
        <f t="shared" ca="1" si="248"/>
        <v>1.2738024154854506</v>
      </c>
      <c r="J3079" s="2">
        <f t="shared" ca="1" si="250"/>
        <v>952.46795519045304</v>
      </c>
      <c r="K3079" s="2">
        <f t="shared" ca="1" si="249"/>
        <v>952.5</v>
      </c>
      <c r="L3079" s="2">
        <f t="shared" si="251"/>
        <v>1944</v>
      </c>
    </row>
    <row r="3080" spans="7:12" x14ac:dyDescent="0.2">
      <c r="G3080" s="2">
        <v>3058</v>
      </c>
      <c r="H3080" s="2">
        <f t="shared" ca="1" si="252"/>
        <v>0.90708918458010257</v>
      </c>
      <c r="I3080" s="2">
        <f t="shared" ca="1" si="248"/>
        <v>5.0187598819216132E-2</v>
      </c>
      <c r="J3080" s="2">
        <f t="shared" ca="1" si="250"/>
        <v>952.51814278927225</v>
      </c>
      <c r="K3080" s="2">
        <f t="shared" ca="1" si="249"/>
        <v>952.6</v>
      </c>
      <c r="L3080" s="2">
        <f t="shared" si="251"/>
        <v>1943</v>
      </c>
    </row>
    <row r="3081" spans="7:12" x14ac:dyDescent="0.2">
      <c r="G3081" s="2">
        <v>3059</v>
      </c>
      <c r="H3081" s="2">
        <f t="shared" ca="1" si="252"/>
        <v>0.54761120661688367</v>
      </c>
      <c r="I3081" s="2">
        <f t="shared" ca="1" si="248"/>
        <v>0.31008739485504888</v>
      </c>
      <c r="J3081" s="2">
        <f t="shared" ca="1" si="250"/>
        <v>952.82823018412728</v>
      </c>
      <c r="K3081" s="2">
        <f t="shared" ca="1" si="249"/>
        <v>952.90000000000009</v>
      </c>
      <c r="L3081" s="2">
        <f t="shared" si="251"/>
        <v>1942</v>
      </c>
    </row>
    <row r="3082" spans="7:12" x14ac:dyDescent="0.2">
      <c r="G3082" s="2">
        <v>3060</v>
      </c>
      <c r="H3082" s="2">
        <f t="shared" ca="1" si="252"/>
        <v>0.30291066508255071</v>
      </c>
      <c r="I3082" s="2">
        <f t="shared" ca="1" si="248"/>
        <v>0.61531033058017515</v>
      </c>
      <c r="J3082" s="2">
        <f t="shared" ca="1" si="250"/>
        <v>953.44354051470748</v>
      </c>
      <c r="K3082" s="2">
        <f t="shared" ca="1" si="249"/>
        <v>953.5</v>
      </c>
      <c r="L3082" s="2">
        <f t="shared" si="251"/>
        <v>1941</v>
      </c>
    </row>
    <row r="3083" spans="7:12" x14ac:dyDescent="0.2">
      <c r="G3083" s="2">
        <v>3061</v>
      </c>
      <c r="H3083" s="2">
        <f t="shared" ca="1" si="252"/>
        <v>0.39164217156351822</v>
      </c>
      <c r="I3083" s="2">
        <f t="shared" ca="1" si="248"/>
        <v>0.48319932150341627</v>
      </c>
      <c r="J3083" s="2">
        <f t="shared" ca="1" si="250"/>
        <v>953.92673983621091</v>
      </c>
      <c r="K3083" s="2">
        <f t="shared" ca="1" si="249"/>
        <v>954</v>
      </c>
      <c r="L3083" s="2">
        <f t="shared" si="251"/>
        <v>1940</v>
      </c>
    </row>
    <row r="3084" spans="7:12" x14ac:dyDescent="0.2">
      <c r="G3084" s="2">
        <v>3062</v>
      </c>
      <c r="H3084" s="2">
        <f t="shared" ca="1" si="252"/>
        <v>0.457177720679389</v>
      </c>
      <c r="I3084" s="2">
        <f t="shared" ca="1" si="248"/>
        <v>0.40365295418845737</v>
      </c>
      <c r="J3084" s="2">
        <f t="shared" ca="1" si="250"/>
        <v>954.3303927903994</v>
      </c>
      <c r="K3084" s="2">
        <f t="shared" ca="1" si="249"/>
        <v>954.40000000000009</v>
      </c>
      <c r="L3084" s="2">
        <f t="shared" si="251"/>
        <v>1939</v>
      </c>
    </row>
    <row r="3085" spans="7:12" x14ac:dyDescent="0.2">
      <c r="G3085" s="2">
        <v>3063</v>
      </c>
      <c r="H3085" s="2">
        <f t="shared" ca="1" si="252"/>
        <v>0.46294703333365594</v>
      </c>
      <c r="I3085" s="2">
        <f t="shared" ca="1" si="248"/>
        <v>0.39739041810492548</v>
      </c>
      <c r="J3085" s="2">
        <f t="shared" ca="1" si="250"/>
        <v>954.72778320850432</v>
      </c>
      <c r="K3085" s="2">
        <f t="shared" ca="1" si="249"/>
        <v>954.80000000000007</v>
      </c>
      <c r="L3085" s="2">
        <f t="shared" si="251"/>
        <v>1938</v>
      </c>
    </row>
    <row r="3086" spans="7:12" x14ac:dyDescent="0.2">
      <c r="G3086" s="2">
        <v>3064</v>
      </c>
      <c r="H3086" s="2">
        <f t="shared" ca="1" si="252"/>
        <v>0.30281135286236471</v>
      </c>
      <c r="I3086" s="2">
        <f t="shared" ca="1" si="248"/>
        <v>0.61675026596863591</v>
      </c>
      <c r="J3086" s="2">
        <f t="shared" ca="1" si="250"/>
        <v>955.344533474473</v>
      </c>
      <c r="K3086" s="2">
        <f t="shared" ca="1" si="249"/>
        <v>955.40000000000009</v>
      </c>
      <c r="L3086" s="2">
        <f t="shared" si="251"/>
        <v>1937</v>
      </c>
    </row>
    <row r="3087" spans="7:12" x14ac:dyDescent="0.2">
      <c r="G3087" s="2">
        <v>3065</v>
      </c>
      <c r="H3087" s="2">
        <f t="shared" ca="1" si="252"/>
        <v>0.9354472211983047</v>
      </c>
      <c r="I3087" s="2">
        <f t="shared" ca="1" si="248"/>
        <v>3.4468260643526601E-2</v>
      </c>
      <c r="J3087" s="2">
        <f t="shared" ca="1" si="250"/>
        <v>955.3790017351165</v>
      </c>
      <c r="K3087" s="2">
        <f t="shared" ca="1" si="249"/>
        <v>955.40000000000009</v>
      </c>
      <c r="L3087" s="2">
        <f t="shared" si="251"/>
        <v>1936</v>
      </c>
    </row>
    <row r="3088" spans="7:12" x14ac:dyDescent="0.2">
      <c r="G3088" s="2">
        <v>3066</v>
      </c>
      <c r="H3088" s="2">
        <f t="shared" ca="1" si="252"/>
        <v>0.15013821888933654</v>
      </c>
      <c r="I3088" s="2">
        <f t="shared" ca="1" si="248"/>
        <v>0.97994777772951114</v>
      </c>
      <c r="J3088" s="2">
        <f t="shared" ca="1" si="250"/>
        <v>956.35894951284604</v>
      </c>
      <c r="K3088" s="2">
        <f t="shared" ca="1" si="249"/>
        <v>956.40000000000009</v>
      </c>
      <c r="L3088" s="2">
        <f t="shared" si="251"/>
        <v>1935</v>
      </c>
    </row>
    <row r="3089" spans="7:12" x14ac:dyDescent="0.2">
      <c r="G3089" s="2">
        <v>3067</v>
      </c>
      <c r="H3089" s="2">
        <f t="shared" ca="1" si="252"/>
        <v>0.756872862801516</v>
      </c>
      <c r="I3089" s="2">
        <f t="shared" ca="1" si="248"/>
        <v>0.14403308603552289</v>
      </c>
      <c r="J3089" s="2">
        <f t="shared" ca="1" si="250"/>
        <v>956.50298259888154</v>
      </c>
      <c r="K3089" s="2">
        <f t="shared" ca="1" si="249"/>
        <v>956.6</v>
      </c>
      <c r="L3089" s="2">
        <f t="shared" si="251"/>
        <v>1934</v>
      </c>
    </row>
    <row r="3090" spans="7:12" x14ac:dyDescent="0.2">
      <c r="G3090" s="2">
        <v>3068</v>
      </c>
      <c r="H3090" s="2">
        <f t="shared" ca="1" si="252"/>
        <v>0.66391111754076937</v>
      </c>
      <c r="I3090" s="2">
        <f t="shared" ca="1" si="248"/>
        <v>0.21190222327521099</v>
      </c>
      <c r="J3090" s="2">
        <f t="shared" ca="1" si="250"/>
        <v>956.71488482215671</v>
      </c>
      <c r="K3090" s="2">
        <f t="shared" ca="1" si="249"/>
        <v>956.80000000000007</v>
      </c>
      <c r="L3090" s="2">
        <f t="shared" si="251"/>
        <v>1933</v>
      </c>
    </row>
    <row r="3091" spans="7:12" x14ac:dyDescent="0.2">
      <c r="G3091" s="2">
        <v>3069</v>
      </c>
      <c r="H3091" s="2">
        <f t="shared" ca="1" si="252"/>
        <v>0.29394779596689247</v>
      </c>
      <c r="I3091" s="2">
        <f t="shared" ca="1" si="248"/>
        <v>0.63372313258198809</v>
      </c>
      <c r="J3091" s="2">
        <f t="shared" ca="1" si="250"/>
        <v>957.34860795473867</v>
      </c>
      <c r="K3091" s="2">
        <f t="shared" ca="1" si="249"/>
        <v>957.40000000000009</v>
      </c>
      <c r="L3091" s="2">
        <f t="shared" si="251"/>
        <v>1932</v>
      </c>
    </row>
    <row r="3092" spans="7:12" x14ac:dyDescent="0.2">
      <c r="G3092" s="2">
        <v>3070</v>
      </c>
      <c r="H3092" s="2">
        <f t="shared" ca="1" si="252"/>
        <v>0.66522089352126379</v>
      </c>
      <c r="I3092" s="2">
        <f t="shared" ca="1" si="248"/>
        <v>0.21110104752671749</v>
      </c>
      <c r="J3092" s="2">
        <f t="shared" ca="1" si="250"/>
        <v>957.55970900226544</v>
      </c>
      <c r="K3092" s="2">
        <f t="shared" ca="1" si="249"/>
        <v>957.6</v>
      </c>
      <c r="L3092" s="2">
        <f t="shared" si="251"/>
        <v>1931</v>
      </c>
    </row>
    <row r="3093" spans="7:12" x14ac:dyDescent="0.2">
      <c r="G3093" s="2">
        <v>3071</v>
      </c>
      <c r="H3093" s="2">
        <f t="shared" ca="1" si="252"/>
        <v>0.9863026894669612</v>
      </c>
      <c r="I3093" s="2">
        <f t="shared" ca="1" si="248"/>
        <v>7.1461058038604875E-3</v>
      </c>
      <c r="J3093" s="2">
        <f t="shared" ca="1" si="250"/>
        <v>957.56685510806926</v>
      </c>
      <c r="K3093" s="2">
        <f t="shared" ca="1" si="249"/>
        <v>957.6</v>
      </c>
      <c r="L3093" s="2">
        <f t="shared" si="251"/>
        <v>1930</v>
      </c>
    </row>
    <row r="3094" spans="7:12" x14ac:dyDescent="0.2">
      <c r="G3094" s="2">
        <v>3072</v>
      </c>
      <c r="H3094" s="2">
        <f t="shared" ca="1" si="252"/>
        <v>0.69822797761300659</v>
      </c>
      <c r="I3094" s="2">
        <f t="shared" ca="1" si="248"/>
        <v>0.18621545570532885</v>
      </c>
      <c r="J3094" s="2">
        <f t="shared" ca="1" si="250"/>
        <v>957.7530705637746</v>
      </c>
      <c r="K3094" s="2">
        <f t="shared" ca="1" si="249"/>
        <v>957.80000000000007</v>
      </c>
      <c r="L3094" s="2">
        <f t="shared" si="251"/>
        <v>1929</v>
      </c>
    </row>
    <row r="3095" spans="7:12" x14ac:dyDescent="0.2">
      <c r="G3095" s="2">
        <v>3073</v>
      </c>
      <c r="H3095" s="2">
        <f t="shared" ca="1" si="252"/>
        <v>0.26571380292040436</v>
      </c>
      <c r="I3095" s="2">
        <f t="shared" ref="I3095:I3158" ca="1" si="253">-LN(H3095)/(L3095*rate)</f>
        <v>0.68741466716705091</v>
      </c>
      <c r="J3095" s="2">
        <f t="shared" ca="1" si="250"/>
        <v>958.4404852309417</v>
      </c>
      <c r="K3095" s="2">
        <f t="shared" ca="1" si="249"/>
        <v>958.5</v>
      </c>
      <c r="L3095" s="2">
        <f t="shared" si="251"/>
        <v>1928</v>
      </c>
    </row>
    <row r="3096" spans="7:12" x14ac:dyDescent="0.2">
      <c r="G3096" s="2">
        <v>3074</v>
      </c>
      <c r="H3096" s="2">
        <f t="shared" ca="1" si="252"/>
        <v>0.43790882624045213</v>
      </c>
      <c r="I3096" s="2">
        <f t="shared" ca="1" si="253"/>
        <v>0.42851299924349379</v>
      </c>
      <c r="J3096" s="2">
        <f t="shared" ca="1" si="250"/>
        <v>958.86899823018518</v>
      </c>
      <c r="K3096" s="2">
        <f t="shared" ref="K3096:K3159" ca="1" si="254">CEILING(J3096,B$2)</f>
        <v>958.90000000000009</v>
      </c>
      <c r="L3096" s="2">
        <f t="shared" si="251"/>
        <v>1927</v>
      </c>
    </row>
    <row r="3097" spans="7:12" x14ac:dyDescent="0.2">
      <c r="G3097" s="2">
        <v>3075</v>
      </c>
      <c r="H3097" s="2">
        <f t="shared" ca="1" si="252"/>
        <v>0.51713687242473871</v>
      </c>
      <c r="I3097" s="2">
        <f t="shared" ca="1" si="253"/>
        <v>0.34239236549529717</v>
      </c>
      <c r="J3097" s="2">
        <f t="shared" ref="J3097:J3160" ca="1" si="255">J3096+I3097</f>
        <v>959.21139059568043</v>
      </c>
      <c r="K3097" s="2">
        <f t="shared" ca="1" si="254"/>
        <v>959.30000000000007</v>
      </c>
      <c r="L3097" s="2">
        <f t="shared" ref="L3097:L3160" si="256">L3096-1</f>
        <v>1926</v>
      </c>
    </row>
    <row r="3098" spans="7:12" x14ac:dyDescent="0.2">
      <c r="G3098" s="2">
        <v>3076</v>
      </c>
      <c r="H3098" s="2">
        <f t="shared" ca="1" si="252"/>
        <v>0.48492477484895302</v>
      </c>
      <c r="I3098" s="2">
        <f t="shared" ca="1" si="253"/>
        <v>0.37598000180709157</v>
      </c>
      <c r="J3098" s="2">
        <f t="shared" ca="1" si="255"/>
        <v>959.58737059748751</v>
      </c>
      <c r="K3098" s="2">
        <f t="shared" ca="1" si="254"/>
        <v>959.6</v>
      </c>
      <c r="L3098" s="2">
        <f t="shared" si="256"/>
        <v>1925</v>
      </c>
    </row>
    <row r="3099" spans="7:12" x14ac:dyDescent="0.2">
      <c r="G3099" s="2">
        <v>3077</v>
      </c>
      <c r="H3099" s="2">
        <f t="shared" ca="1" si="252"/>
        <v>8.4080964320608853E-2</v>
      </c>
      <c r="I3099" s="2">
        <f t="shared" ca="1" si="253"/>
        <v>1.2868893364838359</v>
      </c>
      <c r="J3099" s="2">
        <f t="shared" ca="1" si="255"/>
        <v>960.8742599339713</v>
      </c>
      <c r="K3099" s="2">
        <f t="shared" ca="1" si="254"/>
        <v>960.90000000000009</v>
      </c>
      <c r="L3099" s="2">
        <f t="shared" si="256"/>
        <v>1924</v>
      </c>
    </row>
    <row r="3100" spans="7:12" x14ac:dyDescent="0.2">
      <c r="G3100" s="2">
        <v>3078</v>
      </c>
      <c r="H3100" s="2">
        <f t="shared" ca="1" si="252"/>
        <v>0.93214825848060368</v>
      </c>
      <c r="I3100" s="2">
        <f t="shared" ca="1" si="253"/>
        <v>3.6538430226087264E-2</v>
      </c>
      <c r="J3100" s="2">
        <f t="shared" ca="1" si="255"/>
        <v>960.91079836419738</v>
      </c>
      <c r="K3100" s="2">
        <f t="shared" ca="1" si="254"/>
        <v>961</v>
      </c>
      <c r="L3100" s="2">
        <f t="shared" si="256"/>
        <v>1923</v>
      </c>
    </row>
    <row r="3101" spans="7:12" x14ac:dyDescent="0.2">
      <c r="G3101" s="2">
        <v>3079</v>
      </c>
      <c r="H3101" s="2">
        <f t="shared" ca="1" si="252"/>
        <v>0.70798485948276801</v>
      </c>
      <c r="I3101" s="2">
        <f t="shared" ca="1" si="253"/>
        <v>0.17967355381291486</v>
      </c>
      <c r="J3101" s="2">
        <f t="shared" ca="1" si="255"/>
        <v>961.09047191801028</v>
      </c>
      <c r="K3101" s="2">
        <f t="shared" ca="1" si="254"/>
        <v>961.1</v>
      </c>
      <c r="L3101" s="2">
        <f t="shared" si="256"/>
        <v>1922</v>
      </c>
    </row>
    <row r="3102" spans="7:12" x14ac:dyDescent="0.2">
      <c r="G3102" s="2">
        <v>3080</v>
      </c>
      <c r="H3102" s="2">
        <f t="shared" ca="1" si="252"/>
        <v>0.2404846501524982</v>
      </c>
      <c r="I3102" s="2">
        <f t="shared" ca="1" si="253"/>
        <v>0.74185268933000681</v>
      </c>
      <c r="J3102" s="2">
        <f t="shared" ca="1" si="255"/>
        <v>961.8323246073403</v>
      </c>
      <c r="K3102" s="2">
        <f t="shared" ca="1" si="254"/>
        <v>961.90000000000009</v>
      </c>
      <c r="L3102" s="2">
        <f t="shared" si="256"/>
        <v>1921</v>
      </c>
    </row>
    <row r="3103" spans="7:12" x14ac:dyDescent="0.2">
      <c r="G3103" s="2">
        <v>3081</v>
      </c>
      <c r="H3103" s="2">
        <f t="shared" ca="1" si="252"/>
        <v>0.3543541026347502</v>
      </c>
      <c r="I3103" s="2">
        <f t="shared" ca="1" si="253"/>
        <v>0.54034300826889958</v>
      </c>
      <c r="J3103" s="2">
        <f t="shared" ca="1" si="255"/>
        <v>962.3726676156092</v>
      </c>
      <c r="K3103" s="2">
        <f t="shared" ca="1" si="254"/>
        <v>962.40000000000009</v>
      </c>
      <c r="L3103" s="2">
        <f t="shared" si="256"/>
        <v>1920</v>
      </c>
    </row>
    <row r="3104" spans="7:12" x14ac:dyDescent="0.2">
      <c r="G3104" s="2">
        <v>3082</v>
      </c>
      <c r="H3104" s="2">
        <f t="shared" ca="1" si="252"/>
        <v>0.54721395252325966</v>
      </c>
      <c r="I3104" s="2">
        <f t="shared" ca="1" si="253"/>
        <v>0.31418208179603585</v>
      </c>
      <c r="J3104" s="2">
        <f t="shared" ca="1" si="255"/>
        <v>962.68684969740525</v>
      </c>
      <c r="K3104" s="2">
        <f t="shared" ca="1" si="254"/>
        <v>962.7</v>
      </c>
      <c r="L3104" s="2">
        <f t="shared" si="256"/>
        <v>1919</v>
      </c>
    </row>
    <row r="3105" spans="7:12" x14ac:dyDescent="0.2">
      <c r="G3105" s="2">
        <v>3083</v>
      </c>
      <c r="H3105" s="2">
        <f t="shared" ref="H3105:H3168" ca="1" si="257">RAND()</f>
        <v>0.79293786034509328</v>
      </c>
      <c r="I3105" s="2">
        <f t="shared" ca="1" si="253"/>
        <v>0.12096476571333413</v>
      </c>
      <c r="J3105" s="2">
        <f t="shared" ca="1" si="255"/>
        <v>962.80781446311858</v>
      </c>
      <c r="K3105" s="2">
        <f t="shared" ca="1" si="254"/>
        <v>962.90000000000009</v>
      </c>
      <c r="L3105" s="2">
        <f t="shared" si="256"/>
        <v>1918</v>
      </c>
    </row>
    <row r="3106" spans="7:12" x14ac:dyDescent="0.2">
      <c r="G3106" s="2">
        <v>3084</v>
      </c>
      <c r="H3106" s="2">
        <f t="shared" ca="1" si="257"/>
        <v>0.23939659371499045</v>
      </c>
      <c r="I3106" s="2">
        <f t="shared" ca="1" si="253"/>
        <v>0.74576615252204426</v>
      </c>
      <c r="J3106" s="2">
        <f t="shared" ca="1" si="255"/>
        <v>963.55358061564061</v>
      </c>
      <c r="K3106" s="2">
        <f t="shared" ca="1" si="254"/>
        <v>963.6</v>
      </c>
      <c r="L3106" s="2">
        <f t="shared" si="256"/>
        <v>1917</v>
      </c>
    </row>
    <row r="3107" spans="7:12" x14ac:dyDescent="0.2">
      <c r="G3107" s="2">
        <v>3085</v>
      </c>
      <c r="H3107" s="2">
        <f t="shared" ca="1" si="257"/>
        <v>0.90587481499203004</v>
      </c>
      <c r="I3107" s="2">
        <f t="shared" ca="1" si="253"/>
        <v>5.1594027027112396E-2</v>
      </c>
      <c r="J3107" s="2">
        <f t="shared" ca="1" si="255"/>
        <v>963.60517464266775</v>
      </c>
      <c r="K3107" s="2">
        <f t="shared" ca="1" si="254"/>
        <v>963.7</v>
      </c>
      <c r="L3107" s="2">
        <f t="shared" si="256"/>
        <v>1916</v>
      </c>
    </row>
    <row r="3108" spans="7:12" x14ac:dyDescent="0.2">
      <c r="G3108" s="2">
        <v>3086</v>
      </c>
      <c r="H3108" s="2">
        <f t="shared" ca="1" si="257"/>
        <v>0.96299519430010894</v>
      </c>
      <c r="I3108" s="2">
        <f t="shared" ca="1" si="253"/>
        <v>1.9690265033435666E-2</v>
      </c>
      <c r="J3108" s="2">
        <f t="shared" ca="1" si="255"/>
        <v>963.62486490770118</v>
      </c>
      <c r="K3108" s="2">
        <f t="shared" ca="1" si="254"/>
        <v>963.7</v>
      </c>
      <c r="L3108" s="2">
        <f t="shared" si="256"/>
        <v>1915</v>
      </c>
    </row>
    <row r="3109" spans="7:12" x14ac:dyDescent="0.2">
      <c r="G3109" s="2">
        <v>3087</v>
      </c>
      <c r="H3109" s="2">
        <f t="shared" ca="1" si="257"/>
        <v>0.30783218698825909</v>
      </c>
      <c r="I3109" s="2">
        <f t="shared" ca="1" si="253"/>
        <v>0.61556974500134953</v>
      </c>
      <c r="J3109" s="2">
        <f t="shared" ca="1" si="255"/>
        <v>964.24043465270256</v>
      </c>
      <c r="K3109" s="2">
        <f t="shared" ca="1" si="254"/>
        <v>964.30000000000007</v>
      </c>
      <c r="L3109" s="2">
        <f t="shared" si="256"/>
        <v>1914</v>
      </c>
    </row>
    <row r="3110" spans="7:12" x14ac:dyDescent="0.2">
      <c r="G3110" s="2">
        <v>3088</v>
      </c>
      <c r="H3110" s="2">
        <f t="shared" ca="1" si="257"/>
        <v>0.42285176607253172</v>
      </c>
      <c r="I3110" s="2">
        <f t="shared" ca="1" si="253"/>
        <v>0.44993915116006172</v>
      </c>
      <c r="J3110" s="2">
        <f t="shared" ca="1" si="255"/>
        <v>964.6903738038626</v>
      </c>
      <c r="K3110" s="2">
        <f t="shared" ca="1" si="254"/>
        <v>964.7</v>
      </c>
      <c r="L3110" s="2">
        <f t="shared" si="256"/>
        <v>1913</v>
      </c>
    </row>
    <row r="3111" spans="7:12" x14ac:dyDescent="0.2">
      <c r="G3111" s="2">
        <v>3089</v>
      </c>
      <c r="H3111" s="2">
        <f t="shared" ca="1" si="257"/>
        <v>0.56886047260855011</v>
      </c>
      <c r="I3111" s="2">
        <f t="shared" ca="1" si="253"/>
        <v>0.29504188808846932</v>
      </c>
      <c r="J3111" s="2">
        <f t="shared" ca="1" si="255"/>
        <v>964.98541569195106</v>
      </c>
      <c r="K3111" s="2">
        <f t="shared" ca="1" si="254"/>
        <v>965</v>
      </c>
      <c r="L3111" s="2">
        <f t="shared" si="256"/>
        <v>1912</v>
      </c>
    </row>
    <row r="3112" spans="7:12" x14ac:dyDescent="0.2">
      <c r="G3112" s="2">
        <v>3090</v>
      </c>
      <c r="H3112" s="2">
        <f t="shared" ca="1" si="257"/>
        <v>4.1130538304769981E-2</v>
      </c>
      <c r="I3112" s="2">
        <f t="shared" ca="1" si="253"/>
        <v>1.6698086912291956</v>
      </c>
      <c r="J3112" s="2">
        <f t="shared" ca="1" si="255"/>
        <v>966.65522438318021</v>
      </c>
      <c r="K3112" s="2">
        <f t="shared" ca="1" si="254"/>
        <v>966.7</v>
      </c>
      <c r="L3112" s="2">
        <f t="shared" si="256"/>
        <v>1911</v>
      </c>
    </row>
    <row r="3113" spans="7:12" x14ac:dyDescent="0.2">
      <c r="G3113" s="2">
        <v>3091</v>
      </c>
      <c r="H3113" s="2">
        <f t="shared" ca="1" si="257"/>
        <v>0.39075311942474178</v>
      </c>
      <c r="I3113" s="2">
        <f t="shared" ca="1" si="253"/>
        <v>0.4919787049946035</v>
      </c>
      <c r="J3113" s="2">
        <f t="shared" ca="1" si="255"/>
        <v>967.14720308817482</v>
      </c>
      <c r="K3113" s="2">
        <f t="shared" ca="1" si="254"/>
        <v>967.2</v>
      </c>
      <c r="L3113" s="2">
        <f t="shared" si="256"/>
        <v>1910</v>
      </c>
    </row>
    <row r="3114" spans="7:12" x14ac:dyDescent="0.2">
      <c r="G3114" s="2">
        <v>3092</v>
      </c>
      <c r="H3114" s="2">
        <f t="shared" ca="1" si="257"/>
        <v>0.43191272277744319</v>
      </c>
      <c r="I3114" s="2">
        <f t="shared" ca="1" si="253"/>
        <v>0.43977566357083786</v>
      </c>
      <c r="J3114" s="2">
        <f t="shared" ca="1" si="255"/>
        <v>967.58697875174562</v>
      </c>
      <c r="K3114" s="2">
        <f t="shared" ca="1" si="254"/>
        <v>967.6</v>
      </c>
      <c r="L3114" s="2">
        <f t="shared" si="256"/>
        <v>1909</v>
      </c>
    </row>
    <row r="3115" spans="7:12" x14ac:dyDescent="0.2">
      <c r="G3115" s="2">
        <v>3093</v>
      </c>
      <c r="H3115" s="2">
        <f t="shared" ca="1" si="257"/>
        <v>0.37297598622038941</v>
      </c>
      <c r="I3115" s="2">
        <f t="shared" ca="1" si="253"/>
        <v>0.51689792532337742</v>
      </c>
      <c r="J3115" s="2">
        <f t="shared" ca="1" si="255"/>
        <v>968.10387667706902</v>
      </c>
      <c r="K3115" s="2">
        <f t="shared" ca="1" si="254"/>
        <v>968.2</v>
      </c>
      <c r="L3115" s="2">
        <f t="shared" si="256"/>
        <v>1908</v>
      </c>
    </row>
    <row r="3116" spans="7:12" x14ac:dyDescent="0.2">
      <c r="G3116" s="2">
        <v>3094</v>
      </c>
      <c r="H3116" s="2">
        <f t="shared" ca="1" si="257"/>
        <v>0.35539268711612815</v>
      </c>
      <c r="I3116" s="2">
        <f t="shared" ca="1" si="253"/>
        <v>0.54249184056706246</v>
      </c>
      <c r="J3116" s="2">
        <f t="shared" ca="1" si="255"/>
        <v>968.64636851763612</v>
      </c>
      <c r="K3116" s="2">
        <f t="shared" ca="1" si="254"/>
        <v>968.7</v>
      </c>
      <c r="L3116" s="2">
        <f t="shared" si="256"/>
        <v>1907</v>
      </c>
    </row>
    <row r="3117" spans="7:12" x14ac:dyDescent="0.2">
      <c r="G3117" s="2">
        <v>3095</v>
      </c>
      <c r="H3117" s="2">
        <f t="shared" ca="1" si="257"/>
        <v>0.14528675375377575</v>
      </c>
      <c r="I3117" s="2">
        <f t="shared" ca="1" si="253"/>
        <v>1.0120912263205983</v>
      </c>
      <c r="J3117" s="2">
        <f t="shared" ca="1" si="255"/>
        <v>969.65845974395677</v>
      </c>
      <c r="K3117" s="2">
        <f t="shared" ca="1" si="254"/>
        <v>969.7</v>
      </c>
      <c r="L3117" s="2">
        <f t="shared" si="256"/>
        <v>1906</v>
      </c>
    </row>
    <row r="3118" spans="7:12" x14ac:dyDescent="0.2">
      <c r="G3118" s="2">
        <v>3096</v>
      </c>
      <c r="H3118" s="2">
        <f t="shared" ca="1" si="257"/>
        <v>0.30186760700545112</v>
      </c>
      <c r="I3118" s="2">
        <f t="shared" ca="1" si="253"/>
        <v>0.62874894757285282</v>
      </c>
      <c r="J3118" s="2">
        <f t="shared" ca="1" si="255"/>
        <v>970.2872086915296</v>
      </c>
      <c r="K3118" s="2">
        <f t="shared" ca="1" si="254"/>
        <v>970.30000000000007</v>
      </c>
      <c r="L3118" s="2">
        <f t="shared" si="256"/>
        <v>1905</v>
      </c>
    </row>
    <row r="3119" spans="7:12" x14ac:dyDescent="0.2">
      <c r="G3119" s="2">
        <v>3097</v>
      </c>
      <c r="H3119" s="2">
        <f t="shared" ca="1" si="257"/>
        <v>0.14210707655540478</v>
      </c>
      <c r="I3119" s="2">
        <f t="shared" ca="1" si="253"/>
        <v>1.0247764943761219</v>
      </c>
      <c r="J3119" s="2">
        <f t="shared" ca="1" si="255"/>
        <v>971.31198518590577</v>
      </c>
      <c r="K3119" s="2">
        <f t="shared" ca="1" si="254"/>
        <v>971.40000000000009</v>
      </c>
      <c r="L3119" s="2">
        <f t="shared" si="256"/>
        <v>1904</v>
      </c>
    </row>
    <row r="3120" spans="7:12" x14ac:dyDescent="0.2">
      <c r="G3120" s="2">
        <v>3098</v>
      </c>
      <c r="H3120" s="2">
        <f t="shared" ca="1" si="257"/>
        <v>0.73967505213465079</v>
      </c>
      <c r="I3120" s="2">
        <f t="shared" ca="1" si="253"/>
        <v>0.15845733471452772</v>
      </c>
      <c r="J3120" s="2">
        <f t="shared" ca="1" si="255"/>
        <v>971.47044252062028</v>
      </c>
      <c r="K3120" s="2">
        <f t="shared" ca="1" si="254"/>
        <v>971.5</v>
      </c>
      <c r="L3120" s="2">
        <f t="shared" si="256"/>
        <v>1903</v>
      </c>
    </row>
    <row r="3121" spans="7:12" x14ac:dyDescent="0.2">
      <c r="G3121" s="2">
        <v>3099</v>
      </c>
      <c r="H3121" s="2">
        <f t="shared" ca="1" si="257"/>
        <v>0.1611826579822514</v>
      </c>
      <c r="I3121" s="2">
        <f t="shared" ca="1" si="253"/>
        <v>0.95963040770352148</v>
      </c>
      <c r="J3121" s="2">
        <f t="shared" ca="1" si="255"/>
        <v>972.43007292832385</v>
      </c>
      <c r="K3121" s="2">
        <f t="shared" ca="1" si="254"/>
        <v>972.5</v>
      </c>
      <c r="L3121" s="2">
        <f t="shared" si="256"/>
        <v>1902</v>
      </c>
    </row>
    <row r="3122" spans="7:12" x14ac:dyDescent="0.2">
      <c r="G3122" s="2">
        <v>3100</v>
      </c>
      <c r="H3122" s="2">
        <f t="shared" ca="1" si="257"/>
        <v>5.1264451305437997E-2</v>
      </c>
      <c r="I3122" s="2">
        <f t="shared" ca="1" si="253"/>
        <v>1.5627342051657558</v>
      </c>
      <c r="J3122" s="2">
        <f t="shared" ca="1" si="255"/>
        <v>973.99280713348958</v>
      </c>
      <c r="K3122" s="2">
        <f t="shared" ca="1" si="254"/>
        <v>974</v>
      </c>
      <c r="L3122" s="2">
        <f t="shared" si="256"/>
        <v>1901</v>
      </c>
    </row>
    <row r="3123" spans="7:12" x14ac:dyDescent="0.2">
      <c r="G3123" s="2">
        <v>3101</v>
      </c>
      <c r="H3123" s="2">
        <f t="shared" ca="1" si="257"/>
        <v>0.17890966569280509</v>
      </c>
      <c r="I3123" s="2">
        <f t="shared" ca="1" si="253"/>
        <v>0.90572329550506303</v>
      </c>
      <c r="J3123" s="2">
        <f t="shared" ca="1" si="255"/>
        <v>974.8985304289946</v>
      </c>
      <c r="K3123" s="2">
        <f t="shared" ca="1" si="254"/>
        <v>974.90000000000009</v>
      </c>
      <c r="L3123" s="2">
        <f t="shared" si="256"/>
        <v>1900</v>
      </c>
    </row>
    <row r="3124" spans="7:12" x14ac:dyDescent="0.2">
      <c r="G3124" s="2">
        <v>3102</v>
      </c>
      <c r="H3124" s="2">
        <f t="shared" ca="1" si="257"/>
        <v>0.20412804832975062</v>
      </c>
      <c r="I3124" s="2">
        <f t="shared" ca="1" si="253"/>
        <v>0.83676029181707989</v>
      </c>
      <c r="J3124" s="2">
        <f t="shared" ca="1" si="255"/>
        <v>975.73529072081169</v>
      </c>
      <c r="K3124" s="2">
        <f t="shared" ca="1" si="254"/>
        <v>975.80000000000007</v>
      </c>
      <c r="L3124" s="2">
        <f t="shared" si="256"/>
        <v>1899</v>
      </c>
    </row>
    <row r="3125" spans="7:12" x14ac:dyDescent="0.2">
      <c r="G3125" s="2">
        <v>3103</v>
      </c>
      <c r="H3125" s="2">
        <f t="shared" ca="1" si="257"/>
        <v>0.27960962754571905</v>
      </c>
      <c r="I3125" s="2">
        <f t="shared" ca="1" si="253"/>
        <v>0.67142299048105192</v>
      </c>
      <c r="J3125" s="2">
        <f t="shared" ca="1" si="255"/>
        <v>976.4067137112927</v>
      </c>
      <c r="K3125" s="2">
        <f t="shared" ca="1" si="254"/>
        <v>976.5</v>
      </c>
      <c r="L3125" s="2">
        <f t="shared" si="256"/>
        <v>1898</v>
      </c>
    </row>
    <row r="3126" spans="7:12" x14ac:dyDescent="0.2">
      <c r="G3126" s="2">
        <v>3104</v>
      </c>
      <c r="H3126" s="2">
        <f t="shared" ca="1" si="257"/>
        <v>0.77841334610881996</v>
      </c>
      <c r="I3126" s="2">
        <f t="shared" ca="1" si="253"/>
        <v>0.13204934248340003</v>
      </c>
      <c r="J3126" s="2">
        <f t="shared" ca="1" si="255"/>
        <v>976.53876305377605</v>
      </c>
      <c r="K3126" s="2">
        <f t="shared" ca="1" si="254"/>
        <v>976.6</v>
      </c>
      <c r="L3126" s="2">
        <f t="shared" si="256"/>
        <v>1897</v>
      </c>
    </row>
    <row r="3127" spans="7:12" x14ac:dyDescent="0.2">
      <c r="G3127" s="2">
        <v>3105</v>
      </c>
      <c r="H3127" s="2">
        <f t="shared" ca="1" si="257"/>
        <v>0.49479402198861921</v>
      </c>
      <c r="I3127" s="2">
        <f t="shared" ca="1" si="253"/>
        <v>0.37110428281062247</v>
      </c>
      <c r="J3127" s="2">
        <f t="shared" ca="1" si="255"/>
        <v>976.90986733658667</v>
      </c>
      <c r="K3127" s="2">
        <f t="shared" ca="1" si="254"/>
        <v>977</v>
      </c>
      <c r="L3127" s="2">
        <f t="shared" si="256"/>
        <v>1896</v>
      </c>
    </row>
    <row r="3128" spans="7:12" x14ac:dyDescent="0.2">
      <c r="G3128" s="2">
        <v>3106</v>
      </c>
      <c r="H3128" s="2">
        <f t="shared" ca="1" si="257"/>
        <v>3.6575772910079185E-2</v>
      </c>
      <c r="I3128" s="2">
        <f t="shared" ca="1" si="253"/>
        <v>1.7458412665450891</v>
      </c>
      <c r="J3128" s="2">
        <f t="shared" ca="1" si="255"/>
        <v>978.65570860313176</v>
      </c>
      <c r="K3128" s="2">
        <f t="shared" ca="1" si="254"/>
        <v>978.7</v>
      </c>
      <c r="L3128" s="2">
        <f t="shared" si="256"/>
        <v>1895</v>
      </c>
    </row>
    <row r="3129" spans="7:12" x14ac:dyDescent="0.2">
      <c r="G3129" s="2">
        <v>3107</v>
      </c>
      <c r="H3129" s="2">
        <f t="shared" ca="1" si="257"/>
        <v>0.83026938797128591</v>
      </c>
      <c r="I3129" s="2">
        <f t="shared" ca="1" si="253"/>
        <v>9.8207532750850063E-2</v>
      </c>
      <c r="J3129" s="2">
        <f t="shared" ca="1" si="255"/>
        <v>978.7539161358826</v>
      </c>
      <c r="K3129" s="2">
        <f t="shared" ca="1" si="254"/>
        <v>978.80000000000007</v>
      </c>
      <c r="L3129" s="2">
        <f t="shared" si="256"/>
        <v>1894</v>
      </c>
    </row>
    <row r="3130" spans="7:12" x14ac:dyDescent="0.2">
      <c r="G3130" s="2">
        <v>3108</v>
      </c>
      <c r="H3130" s="2">
        <f t="shared" ca="1" si="257"/>
        <v>0.35491037815704862</v>
      </c>
      <c r="I3130" s="2">
        <f t="shared" ca="1" si="253"/>
        <v>0.54722132978061966</v>
      </c>
      <c r="J3130" s="2">
        <f t="shared" ca="1" si="255"/>
        <v>979.30113746566326</v>
      </c>
      <c r="K3130" s="2">
        <f t="shared" ca="1" si="254"/>
        <v>979.40000000000009</v>
      </c>
      <c r="L3130" s="2">
        <f t="shared" si="256"/>
        <v>1893</v>
      </c>
    </row>
    <row r="3131" spans="7:12" x14ac:dyDescent="0.2">
      <c r="G3131" s="2">
        <v>3109</v>
      </c>
      <c r="H3131" s="2">
        <f t="shared" ca="1" si="257"/>
        <v>0.26269977468847983</v>
      </c>
      <c r="I3131" s="2">
        <f t="shared" ca="1" si="253"/>
        <v>0.70652401689595334</v>
      </c>
      <c r="J3131" s="2">
        <f t="shared" ca="1" si="255"/>
        <v>980.00766148255923</v>
      </c>
      <c r="K3131" s="2">
        <f t="shared" ca="1" si="254"/>
        <v>980.1</v>
      </c>
      <c r="L3131" s="2">
        <f t="shared" si="256"/>
        <v>1892</v>
      </c>
    </row>
    <row r="3132" spans="7:12" x14ac:dyDescent="0.2">
      <c r="G3132" s="2">
        <v>3110</v>
      </c>
      <c r="H3132" s="2">
        <f t="shared" ca="1" si="257"/>
        <v>0.48143462067639831</v>
      </c>
      <c r="I3132" s="2">
        <f t="shared" ca="1" si="253"/>
        <v>0.38655993631241836</v>
      </c>
      <c r="J3132" s="2">
        <f t="shared" ca="1" si="255"/>
        <v>980.39422141887167</v>
      </c>
      <c r="K3132" s="2">
        <f t="shared" ca="1" si="254"/>
        <v>980.40000000000009</v>
      </c>
      <c r="L3132" s="2">
        <f t="shared" si="256"/>
        <v>1891</v>
      </c>
    </row>
    <row r="3133" spans="7:12" x14ac:dyDescent="0.2">
      <c r="G3133" s="2">
        <v>3111</v>
      </c>
      <c r="H3133" s="2">
        <f t="shared" ca="1" si="257"/>
        <v>0.78834323977146303</v>
      </c>
      <c r="I3133" s="2">
        <f t="shared" ca="1" si="253"/>
        <v>0.12583158756448315</v>
      </c>
      <c r="J3133" s="2">
        <f t="shared" ca="1" si="255"/>
        <v>980.52005300643611</v>
      </c>
      <c r="K3133" s="2">
        <f t="shared" ca="1" si="254"/>
        <v>980.6</v>
      </c>
      <c r="L3133" s="2">
        <f t="shared" si="256"/>
        <v>1890</v>
      </c>
    </row>
    <row r="3134" spans="7:12" x14ac:dyDescent="0.2">
      <c r="G3134" s="2">
        <v>3112</v>
      </c>
      <c r="H3134" s="2">
        <f t="shared" ca="1" si="257"/>
        <v>0.77388870130870102</v>
      </c>
      <c r="I3134" s="2">
        <f t="shared" ca="1" si="253"/>
        <v>0.1356946598681521</v>
      </c>
      <c r="J3134" s="2">
        <f t="shared" ca="1" si="255"/>
        <v>980.65574766630425</v>
      </c>
      <c r="K3134" s="2">
        <f t="shared" ca="1" si="254"/>
        <v>980.7</v>
      </c>
      <c r="L3134" s="2">
        <f t="shared" si="256"/>
        <v>1889</v>
      </c>
    </row>
    <row r="3135" spans="7:12" x14ac:dyDescent="0.2">
      <c r="G3135" s="2">
        <v>3113</v>
      </c>
      <c r="H3135" s="2">
        <f t="shared" ca="1" si="257"/>
        <v>0.43832421104911246</v>
      </c>
      <c r="I3135" s="2">
        <f t="shared" ca="1" si="253"/>
        <v>0.43686251829965056</v>
      </c>
      <c r="J3135" s="2">
        <f t="shared" ca="1" si="255"/>
        <v>981.09261018460393</v>
      </c>
      <c r="K3135" s="2">
        <f t="shared" ca="1" si="254"/>
        <v>981.1</v>
      </c>
      <c r="L3135" s="2">
        <f t="shared" si="256"/>
        <v>1888</v>
      </c>
    </row>
    <row r="3136" spans="7:12" x14ac:dyDescent="0.2">
      <c r="G3136" s="2">
        <v>3114</v>
      </c>
      <c r="H3136" s="2">
        <f t="shared" ca="1" si="257"/>
        <v>0.38960242716940563</v>
      </c>
      <c r="I3136" s="2">
        <f t="shared" ca="1" si="253"/>
        <v>0.49953814379026196</v>
      </c>
      <c r="J3136" s="2">
        <f t="shared" ca="1" si="255"/>
        <v>981.59214832839416</v>
      </c>
      <c r="K3136" s="2">
        <f t="shared" ca="1" si="254"/>
        <v>981.6</v>
      </c>
      <c r="L3136" s="2">
        <f t="shared" si="256"/>
        <v>1887</v>
      </c>
    </row>
    <row r="3137" spans="7:12" x14ac:dyDescent="0.2">
      <c r="G3137" s="2">
        <v>3115</v>
      </c>
      <c r="H3137" s="2">
        <f t="shared" ca="1" si="257"/>
        <v>2.431647085951949E-2</v>
      </c>
      <c r="I3137" s="2">
        <f t="shared" ca="1" si="253"/>
        <v>1.9706263759799929</v>
      </c>
      <c r="J3137" s="2">
        <f t="shared" ca="1" si="255"/>
        <v>983.56277470437419</v>
      </c>
      <c r="K3137" s="2">
        <f t="shared" ca="1" si="254"/>
        <v>983.6</v>
      </c>
      <c r="L3137" s="2">
        <f t="shared" si="256"/>
        <v>1886</v>
      </c>
    </row>
    <row r="3138" spans="7:12" x14ac:dyDescent="0.2">
      <c r="G3138" s="2">
        <v>3116</v>
      </c>
      <c r="H3138" s="2">
        <f t="shared" ca="1" si="257"/>
        <v>0.85923950023794171</v>
      </c>
      <c r="I3138" s="2">
        <f t="shared" ca="1" si="253"/>
        <v>8.0481476397455495E-2</v>
      </c>
      <c r="J3138" s="2">
        <f t="shared" ca="1" si="255"/>
        <v>983.64325618077169</v>
      </c>
      <c r="K3138" s="2">
        <f t="shared" ca="1" si="254"/>
        <v>983.7</v>
      </c>
      <c r="L3138" s="2">
        <f t="shared" si="256"/>
        <v>1885</v>
      </c>
    </row>
    <row r="3139" spans="7:12" x14ac:dyDescent="0.2">
      <c r="G3139" s="2">
        <v>3117</v>
      </c>
      <c r="H3139" s="2">
        <f t="shared" ca="1" si="257"/>
        <v>0.4252433395178844</v>
      </c>
      <c r="I3139" s="2">
        <f t="shared" ca="1" si="253"/>
        <v>0.45387139614554589</v>
      </c>
      <c r="J3139" s="2">
        <f t="shared" ca="1" si="255"/>
        <v>984.09712757691727</v>
      </c>
      <c r="K3139" s="2">
        <f t="shared" ca="1" si="254"/>
        <v>984.1</v>
      </c>
      <c r="L3139" s="2">
        <f t="shared" si="256"/>
        <v>1884</v>
      </c>
    </row>
    <row r="3140" spans="7:12" x14ac:dyDescent="0.2">
      <c r="G3140" s="2">
        <v>3118</v>
      </c>
      <c r="H3140" s="2">
        <f t="shared" ca="1" si="257"/>
        <v>0.55477766589179911</v>
      </c>
      <c r="I3140" s="2">
        <f t="shared" ca="1" si="253"/>
        <v>0.31289848512739088</v>
      </c>
      <c r="J3140" s="2">
        <f t="shared" ca="1" si="255"/>
        <v>984.41002606204461</v>
      </c>
      <c r="K3140" s="2">
        <f t="shared" ca="1" si="254"/>
        <v>984.5</v>
      </c>
      <c r="L3140" s="2">
        <f t="shared" si="256"/>
        <v>1883</v>
      </c>
    </row>
    <row r="3141" spans="7:12" x14ac:dyDescent="0.2">
      <c r="G3141" s="2">
        <v>3119</v>
      </c>
      <c r="H3141" s="2">
        <f t="shared" ca="1" si="257"/>
        <v>0.91206187217081047</v>
      </c>
      <c r="I3141" s="2">
        <f t="shared" ca="1" si="253"/>
        <v>4.8909377745183086E-2</v>
      </c>
      <c r="J3141" s="2">
        <f t="shared" ca="1" si="255"/>
        <v>984.4589354397898</v>
      </c>
      <c r="K3141" s="2">
        <f t="shared" ca="1" si="254"/>
        <v>984.5</v>
      </c>
      <c r="L3141" s="2">
        <f t="shared" si="256"/>
        <v>1882</v>
      </c>
    </row>
    <row r="3142" spans="7:12" x14ac:dyDescent="0.2">
      <c r="G3142" s="2">
        <v>3120</v>
      </c>
      <c r="H3142" s="2">
        <f t="shared" ca="1" si="257"/>
        <v>1.4185353111867416E-2</v>
      </c>
      <c r="I3142" s="2">
        <f t="shared" ca="1" si="253"/>
        <v>2.2623845389167831</v>
      </c>
      <c r="J3142" s="2">
        <f t="shared" ca="1" si="255"/>
        <v>986.72131997870656</v>
      </c>
      <c r="K3142" s="2">
        <f t="shared" ca="1" si="254"/>
        <v>986.80000000000007</v>
      </c>
      <c r="L3142" s="2">
        <f t="shared" si="256"/>
        <v>1881</v>
      </c>
    </row>
    <row r="3143" spans="7:12" x14ac:dyDescent="0.2">
      <c r="G3143" s="2">
        <v>3121</v>
      </c>
      <c r="H3143" s="2">
        <f t="shared" ca="1" si="257"/>
        <v>0.34262376334122602</v>
      </c>
      <c r="I3143" s="2">
        <f t="shared" ca="1" si="253"/>
        <v>0.56974592219732234</v>
      </c>
      <c r="J3143" s="2">
        <f t="shared" ca="1" si="255"/>
        <v>987.29106590090385</v>
      </c>
      <c r="K3143" s="2">
        <f t="shared" ca="1" si="254"/>
        <v>987.30000000000007</v>
      </c>
      <c r="L3143" s="2">
        <f t="shared" si="256"/>
        <v>1880</v>
      </c>
    </row>
    <row r="3144" spans="7:12" x14ac:dyDescent="0.2">
      <c r="G3144" s="2">
        <v>3122</v>
      </c>
      <c r="H3144" s="2">
        <f t="shared" ca="1" si="257"/>
        <v>0.98322723010342328</v>
      </c>
      <c r="I3144" s="2">
        <f t="shared" ca="1" si="253"/>
        <v>9.0021424842552412E-3</v>
      </c>
      <c r="J3144" s="2">
        <f t="shared" ca="1" si="255"/>
        <v>987.30006804338814</v>
      </c>
      <c r="K3144" s="2">
        <f t="shared" ca="1" si="254"/>
        <v>987.40000000000009</v>
      </c>
      <c r="L3144" s="2">
        <f t="shared" si="256"/>
        <v>1879</v>
      </c>
    </row>
    <row r="3145" spans="7:12" x14ac:dyDescent="0.2">
      <c r="G3145" s="2">
        <v>3123</v>
      </c>
      <c r="H3145" s="2">
        <f t="shared" ca="1" si="257"/>
        <v>0.47551751889749072</v>
      </c>
      <c r="I3145" s="2">
        <f t="shared" ca="1" si="253"/>
        <v>0.39582084907782034</v>
      </c>
      <c r="J3145" s="2">
        <f t="shared" ca="1" si="255"/>
        <v>987.69588889246597</v>
      </c>
      <c r="K3145" s="2">
        <f t="shared" ca="1" si="254"/>
        <v>987.7</v>
      </c>
      <c r="L3145" s="2">
        <f t="shared" si="256"/>
        <v>1878</v>
      </c>
    </row>
    <row r="3146" spans="7:12" x14ac:dyDescent="0.2">
      <c r="G3146" s="2">
        <v>3124</v>
      </c>
      <c r="H3146" s="2">
        <f t="shared" ca="1" si="257"/>
        <v>0.43817629093278598</v>
      </c>
      <c r="I3146" s="2">
        <f t="shared" ca="1" si="253"/>
        <v>0.43960253535920479</v>
      </c>
      <c r="J3146" s="2">
        <f t="shared" ca="1" si="255"/>
        <v>988.13549142782517</v>
      </c>
      <c r="K3146" s="2">
        <f t="shared" ca="1" si="254"/>
        <v>988.2</v>
      </c>
      <c r="L3146" s="2">
        <f t="shared" si="256"/>
        <v>1877</v>
      </c>
    </row>
    <row r="3147" spans="7:12" x14ac:dyDescent="0.2">
      <c r="G3147" s="2">
        <v>3125</v>
      </c>
      <c r="H3147" s="2">
        <f t="shared" ca="1" si="257"/>
        <v>0.21592069227570043</v>
      </c>
      <c r="I3147" s="2">
        <f t="shared" ca="1" si="253"/>
        <v>0.81708107894987381</v>
      </c>
      <c r="J3147" s="2">
        <f t="shared" ca="1" si="255"/>
        <v>988.95257250677503</v>
      </c>
      <c r="K3147" s="2">
        <f t="shared" ca="1" si="254"/>
        <v>989</v>
      </c>
      <c r="L3147" s="2">
        <f t="shared" si="256"/>
        <v>1876</v>
      </c>
    </row>
    <row r="3148" spans="7:12" x14ac:dyDescent="0.2">
      <c r="G3148" s="2">
        <v>3126</v>
      </c>
      <c r="H3148" s="2">
        <f t="shared" ca="1" si="257"/>
        <v>0.44210687310822383</v>
      </c>
      <c r="I3148" s="2">
        <f t="shared" ca="1" si="253"/>
        <v>0.43530860361039314</v>
      </c>
      <c r="J3148" s="2">
        <f t="shared" ca="1" si="255"/>
        <v>989.38788111038536</v>
      </c>
      <c r="K3148" s="2">
        <f t="shared" ca="1" si="254"/>
        <v>989.40000000000009</v>
      </c>
      <c r="L3148" s="2">
        <f t="shared" si="256"/>
        <v>1875</v>
      </c>
    </row>
    <row r="3149" spans="7:12" x14ac:dyDescent="0.2">
      <c r="G3149" s="2">
        <v>3127</v>
      </c>
      <c r="H3149" s="2">
        <f t="shared" ca="1" si="257"/>
        <v>0.37370475978957307</v>
      </c>
      <c r="I3149" s="2">
        <f t="shared" ca="1" si="253"/>
        <v>0.52523436800690404</v>
      </c>
      <c r="J3149" s="2">
        <f t="shared" ca="1" si="255"/>
        <v>989.91311547839223</v>
      </c>
      <c r="K3149" s="2">
        <f t="shared" ca="1" si="254"/>
        <v>990</v>
      </c>
      <c r="L3149" s="2">
        <f t="shared" si="256"/>
        <v>1874</v>
      </c>
    </row>
    <row r="3150" spans="7:12" x14ac:dyDescent="0.2">
      <c r="G3150" s="2">
        <v>3128</v>
      </c>
      <c r="H3150" s="2">
        <f t="shared" ca="1" si="257"/>
        <v>0.77203225863234792</v>
      </c>
      <c r="I3150" s="2">
        <f t="shared" ca="1" si="253"/>
        <v>0.13813611534285425</v>
      </c>
      <c r="J3150" s="2">
        <f t="shared" ca="1" si="255"/>
        <v>990.05125159373506</v>
      </c>
      <c r="K3150" s="2">
        <f t="shared" ca="1" si="254"/>
        <v>990.1</v>
      </c>
      <c r="L3150" s="2">
        <f t="shared" si="256"/>
        <v>1873</v>
      </c>
    </row>
    <row r="3151" spans="7:12" x14ac:dyDescent="0.2">
      <c r="G3151" s="2">
        <v>3129</v>
      </c>
      <c r="H3151" s="2">
        <f t="shared" ca="1" si="257"/>
        <v>4.077710190251882E-2</v>
      </c>
      <c r="I3151" s="2">
        <f t="shared" ca="1" si="253"/>
        <v>1.7092065080121672</v>
      </c>
      <c r="J3151" s="2">
        <f t="shared" ca="1" si="255"/>
        <v>991.76045810174719</v>
      </c>
      <c r="K3151" s="2">
        <f t="shared" ca="1" si="254"/>
        <v>991.80000000000007</v>
      </c>
      <c r="L3151" s="2">
        <f t="shared" si="256"/>
        <v>1872</v>
      </c>
    </row>
    <row r="3152" spans="7:12" x14ac:dyDescent="0.2">
      <c r="G3152" s="2">
        <v>3130</v>
      </c>
      <c r="H3152" s="2">
        <f t="shared" ca="1" si="257"/>
        <v>0.42998807457441346</v>
      </c>
      <c r="I3152" s="2">
        <f t="shared" ca="1" si="253"/>
        <v>0.45109449718171385</v>
      </c>
      <c r="J3152" s="2">
        <f t="shared" ca="1" si="255"/>
        <v>992.21155259892885</v>
      </c>
      <c r="K3152" s="2">
        <f t="shared" ca="1" si="254"/>
        <v>992.30000000000007</v>
      </c>
      <c r="L3152" s="2">
        <f t="shared" si="256"/>
        <v>1871</v>
      </c>
    </row>
    <row r="3153" spans="7:12" x14ac:dyDescent="0.2">
      <c r="G3153" s="2">
        <v>3131</v>
      </c>
      <c r="H3153" s="2">
        <f t="shared" ca="1" si="257"/>
        <v>0.35114549668454609</v>
      </c>
      <c r="I3153" s="2">
        <f t="shared" ca="1" si="253"/>
        <v>0.55965487750660636</v>
      </c>
      <c r="J3153" s="2">
        <f t="shared" ca="1" si="255"/>
        <v>992.77120747643551</v>
      </c>
      <c r="K3153" s="2">
        <f t="shared" ca="1" si="254"/>
        <v>992.80000000000007</v>
      </c>
      <c r="L3153" s="2">
        <f t="shared" si="256"/>
        <v>1870</v>
      </c>
    </row>
    <row r="3154" spans="7:12" x14ac:dyDescent="0.2">
      <c r="G3154" s="2">
        <v>3132</v>
      </c>
      <c r="H3154" s="2">
        <f t="shared" ca="1" si="257"/>
        <v>0.52695083442233748</v>
      </c>
      <c r="I3154" s="2">
        <f t="shared" ca="1" si="253"/>
        <v>0.34277583098400988</v>
      </c>
      <c r="J3154" s="2">
        <f t="shared" ca="1" si="255"/>
        <v>993.11398330741952</v>
      </c>
      <c r="K3154" s="2">
        <f t="shared" ca="1" si="254"/>
        <v>993.2</v>
      </c>
      <c r="L3154" s="2">
        <f t="shared" si="256"/>
        <v>1869</v>
      </c>
    </row>
    <row r="3155" spans="7:12" x14ac:dyDescent="0.2">
      <c r="G3155" s="2">
        <v>3133</v>
      </c>
      <c r="H3155" s="2">
        <f t="shared" ca="1" si="257"/>
        <v>0.66511621824279299</v>
      </c>
      <c r="I3155" s="2">
        <f t="shared" ca="1" si="253"/>
        <v>0.2183048658034813</v>
      </c>
      <c r="J3155" s="2">
        <f t="shared" ca="1" si="255"/>
        <v>993.33228817322299</v>
      </c>
      <c r="K3155" s="2">
        <f t="shared" ca="1" si="254"/>
        <v>993.40000000000009</v>
      </c>
      <c r="L3155" s="2">
        <f t="shared" si="256"/>
        <v>1868</v>
      </c>
    </row>
    <row r="3156" spans="7:12" x14ac:dyDescent="0.2">
      <c r="G3156" s="2">
        <v>3134</v>
      </c>
      <c r="H3156" s="2">
        <f t="shared" ca="1" si="257"/>
        <v>3.3880428362640269E-2</v>
      </c>
      <c r="I3156" s="2">
        <f t="shared" ca="1" si="253"/>
        <v>1.8130250486089021</v>
      </c>
      <c r="J3156" s="2">
        <f t="shared" ca="1" si="255"/>
        <v>995.14531322183188</v>
      </c>
      <c r="K3156" s="2">
        <f t="shared" ca="1" si="254"/>
        <v>995.2</v>
      </c>
      <c r="L3156" s="2">
        <f t="shared" si="256"/>
        <v>1867</v>
      </c>
    </row>
    <row r="3157" spans="7:12" x14ac:dyDescent="0.2">
      <c r="G3157" s="2">
        <v>3135</v>
      </c>
      <c r="H3157" s="2">
        <f t="shared" ca="1" si="257"/>
        <v>0.72752699997151571</v>
      </c>
      <c r="I3157" s="2">
        <f t="shared" ca="1" si="253"/>
        <v>0.17047383025844859</v>
      </c>
      <c r="J3157" s="2">
        <f t="shared" ca="1" si="255"/>
        <v>995.31578705209029</v>
      </c>
      <c r="K3157" s="2">
        <f t="shared" ca="1" si="254"/>
        <v>995.40000000000009</v>
      </c>
      <c r="L3157" s="2">
        <f t="shared" si="256"/>
        <v>1866</v>
      </c>
    </row>
    <row r="3158" spans="7:12" x14ac:dyDescent="0.2">
      <c r="G3158" s="2">
        <v>3136</v>
      </c>
      <c r="H3158" s="2">
        <f t="shared" ca="1" si="257"/>
        <v>0.27659623008708889</v>
      </c>
      <c r="I3158" s="2">
        <f t="shared" ca="1" si="253"/>
        <v>0.68911339909909775</v>
      </c>
      <c r="J3158" s="2">
        <f t="shared" ca="1" si="255"/>
        <v>996.00490045118943</v>
      </c>
      <c r="K3158" s="2">
        <f t="shared" ca="1" si="254"/>
        <v>996.1</v>
      </c>
      <c r="L3158" s="2">
        <f t="shared" si="256"/>
        <v>1865</v>
      </c>
    </row>
    <row r="3159" spans="7:12" x14ac:dyDescent="0.2">
      <c r="G3159" s="2">
        <v>3137</v>
      </c>
      <c r="H3159" s="2">
        <f t="shared" ca="1" si="257"/>
        <v>0.4190894834087453</v>
      </c>
      <c r="I3159" s="2">
        <f t="shared" ref="I3159:I3222" ca="1" si="258">-LN(H3159)/(L3159*rate)</f>
        <v>0.46656159744648179</v>
      </c>
      <c r="J3159" s="2">
        <f t="shared" ca="1" si="255"/>
        <v>996.47146204863589</v>
      </c>
      <c r="K3159" s="2">
        <f t="shared" ca="1" si="254"/>
        <v>996.5</v>
      </c>
      <c r="L3159" s="2">
        <f t="shared" si="256"/>
        <v>1864</v>
      </c>
    </row>
    <row r="3160" spans="7:12" x14ac:dyDescent="0.2">
      <c r="G3160" s="2">
        <v>3138</v>
      </c>
      <c r="H3160" s="2">
        <f t="shared" ca="1" si="257"/>
        <v>8.7814779615868588E-2</v>
      </c>
      <c r="I3160" s="2">
        <f t="shared" ca="1" si="258"/>
        <v>1.3057034137158707</v>
      </c>
      <c r="J3160" s="2">
        <f t="shared" ca="1" si="255"/>
        <v>997.77716546235172</v>
      </c>
      <c r="K3160" s="2">
        <f t="shared" ref="K3160:K3223" ca="1" si="259">CEILING(J3160,B$2)</f>
        <v>997.80000000000007</v>
      </c>
      <c r="L3160" s="2">
        <f t="shared" si="256"/>
        <v>1863</v>
      </c>
    </row>
    <row r="3161" spans="7:12" x14ac:dyDescent="0.2">
      <c r="G3161" s="2">
        <v>3139</v>
      </c>
      <c r="H3161" s="2">
        <f t="shared" ca="1" si="257"/>
        <v>0.24122223081813932</v>
      </c>
      <c r="I3161" s="2">
        <f t="shared" ca="1" si="258"/>
        <v>0.76371463523373673</v>
      </c>
      <c r="J3161" s="2">
        <f t="shared" ref="J3161:J3224" ca="1" si="260">J3160+I3161</f>
        <v>998.5408800975855</v>
      </c>
      <c r="K3161" s="2">
        <f t="shared" ca="1" si="259"/>
        <v>998.6</v>
      </c>
      <c r="L3161" s="2">
        <f t="shared" ref="L3161:L3224" si="261">L3160-1</f>
        <v>1862</v>
      </c>
    </row>
    <row r="3162" spans="7:12" x14ac:dyDescent="0.2">
      <c r="G3162" s="2">
        <v>3140</v>
      </c>
      <c r="H3162" s="2">
        <f t="shared" ca="1" si="257"/>
        <v>0.40967071218591056</v>
      </c>
      <c r="I3162" s="2">
        <f t="shared" ca="1" si="258"/>
        <v>0.47952798655791917</v>
      </c>
      <c r="J3162" s="2">
        <f t="shared" ca="1" si="260"/>
        <v>999.02040808414347</v>
      </c>
      <c r="K3162" s="2">
        <f t="shared" ca="1" si="259"/>
        <v>999.1</v>
      </c>
      <c r="L3162" s="2">
        <f t="shared" si="261"/>
        <v>1861</v>
      </c>
    </row>
    <row r="3163" spans="7:12" x14ac:dyDescent="0.2">
      <c r="G3163" s="2">
        <v>3141</v>
      </c>
      <c r="H3163" s="2">
        <f t="shared" ca="1" si="257"/>
        <v>1.687960731559679E-2</v>
      </c>
      <c r="I3163" s="2">
        <f t="shared" ca="1" si="258"/>
        <v>2.1944349749349192</v>
      </c>
      <c r="J3163" s="2">
        <f t="shared" ca="1" si="260"/>
        <v>1001.2148430590784</v>
      </c>
      <c r="K3163" s="2">
        <f t="shared" ca="1" si="259"/>
        <v>1001.3000000000001</v>
      </c>
      <c r="L3163" s="2">
        <f t="shared" si="261"/>
        <v>1860</v>
      </c>
    </row>
    <row r="3164" spans="7:12" x14ac:dyDescent="0.2">
      <c r="G3164" s="2">
        <v>3142</v>
      </c>
      <c r="H3164" s="2">
        <f t="shared" ca="1" si="257"/>
        <v>0.49867258912299306</v>
      </c>
      <c r="I3164" s="2">
        <f t="shared" ca="1" si="258"/>
        <v>0.37429022732803013</v>
      </c>
      <c r="J3164" s="2">
        <f t="shared" ca="1" si="260"/>
        <v>1001.5891332864064</v>
      </c>
      <c r="K3164" s="2">
        <f t="shared" ca="1" si="259"/>
        <v>1001.6</v>
      </c>
      <c r="L3164" s="2">
        <f t="shared" si="261"/>
        <v>1859</v>
      </c>
    </row>
    <row r="3165" spans="7:12" x14ac:dyDescent="0.2">
      <c r="G3165" s="2">
        <v>3143</v>
      </c>
      <c r="H3165" s="2">
        <f t="shared" ca="1" si="257"/>
        <v>0.77167116815682657</v>
      </c>
      <c r="I3165" s="2">
        <f t="shared" ca="1" si="258"/>
        <v>0.13950310424238796</v>
      </c>
      <c r="J3165" s="2">
        <f t="shared" ca="1" si="260"/>
        <v>1001.7286363906488</v>
      </c>
      <c r="K3165" s="2">
        <f t="shared" ca="1" si="259"/>
        <v>1001.8000000000001</v>
      </c>
      <c r="L3165" s="2">
        <f t="shared" si="261"/>
        <v>1858</v>
      </c>
    </row>
    <row r="3166" spans="7:12" x14ac:dyDescent="0.2">
      <c r="G3166" s="2">
        <v>3144</v>
      </c>
      <c r="H3166" s="2">
        <f t="shared" ca="1" si="257"/>
        <v>0.36373974642275253</v>
      </c>
      <c r="I3166" s="2">
        <f t="shared" ca="1" si="258"/>
        <v>0.5445970109974444</v>
      </c>
      <c r="J3166" s="2">
        <f t="shared" ca="1" si="260"/>
        <v>1002.2732334016463</v>
      </c>
      <c r="K3166" s="2">
        <f t="shared" ca="1" si="259"/>
        <v>1002.3000000000001</v>
      </c>
      <c r="L3166" s="2">
        <f t="shared" si="261"/>
        <v>1857</v>
      </c>
    </row>
    <row r="3167" spans="7:12" x14ac:dyDescent="0.2">
      <c r="G3167" s="2">
        <v>3145</v>
      </c>
      <c r="H3167" s="2">
        <f t="shared" ca="1" si="257"/>
        <v>4.1427525381209085E-3</v>
      </c>
      <c r="I3167" s="2">
        <f t="shared" ca="1" si="258"/>
        <v>2.9560317067827793</v>
      </c>
      <c r="J3167" s="2">
        <f t="shared" ca="1" si="260"/>
        <v>1005.2292651084291</v>
      </c>
      <c r="K3167" s="2">
        <f t="shared" ca="1" si="259"/>
        <v>1005.3000000000001</v>
      </c>
      <c r="L3167" s="2">
        <f t="shared" si="261"/>
        <v>1856</v>
      </c>
    </row>
    <row r="3168" spans="7:12" x14ac:dyDescent="0.2">
      <c r="G3168" s="2">
        <v>3146</v>
      </c>
      <c r="H3168" s="2">
        <f t="shared" ca="1" si="257"/>
        <v>0.30558542595713234</v>
      </c>
      <c r="I3168" s="2">
        <f t="shared" ca="1" si="258"/>
        <v>0.63909752709316558</v>
      </c>
      <c r="J3168" s="2">
        <f t="shared" ca="1" si="260"/>
        <v>1005.8683626355223</v>
      </c>
      <c r="K3168" s="2">
        <f t="shared" ca="1" si="259"/>
        <v>1005.9000000000001</v>
      </c>
      <c r="L3168" s="2">
        <f t="shared" si="261"/>
        <v>1855</v>
      </c>
    </row>
    <row r="3169" spans="7:12" x14ac:dyDescent="0.2">
      <c r="G3169" s="2">
        <v>3147</v>
      </c>
      <c r="H3169" s="2">
        <f t="shared" ref="H3169:H3232" ca="1" si="262">RAND()</f>
        <v>0.14236166345018986</v>
      </c>
      <c r="I3169" s="2">
        <f t="shared" ca="1" si="258"/>
        <v>1.0514479684972646</v>
      </c>
      <c r="J3169" s="2">
        <f t="shared" ca="1" si="260"/>
        <v>1006.9198106040196</v>
      </c>
      <c r="K3169" s="2">
        <f t="shared" ca="1" si="259"/>
        <v>1007</v>
      </c>
      <c r="L3169" s="2">
        <f t="shared" si="261"/>
        <v>1854</v>
      </c>
    </row>
    <row r="3170" spans="7:12" x14ac:dyDescent="0.2">
      <c r="G3170" s="2">
        <v>3148</v>
      </c>
      <c r="H3170" s="2">
        <f t="shared" ca="1" si="262"/>
        <v>0.91973674968913466</v>
      </c>
      <c r="I3170" s="2">
        <f t="shared" ca="1" si="258"/>
        <v>4.5152612804979418E-2</v>
      </c>
      <c r="J3170" s="2">
        <f t="shared" ca="1" si="260"/>
        <v>1006.9649632168246</v>
      </c>
      <c r="K3170" s="2">
        <f t="shared" ca="1" si="259"/>
        <v>1007</v>
      </c>
      <c r="L3170" s="2">
        <f t="shared" si="261"/>
        <v>1853</v>
      </c>
    </row>
    <row r="3171" spans="7:12" x14ac:dyDescent="0.2">
      <c r="G3171" s="2">
        <v>3149</v>
      </c>
      <c r="H3171" s="2">
        <f t="shared" ca="1" si="262"/>
        <v>0.3349451430108753</v>
      </c>
      <c r="I3171" s="2">
        <f t="shared" ca="1" si="258"/>
        <v>0.59059854901310438</v>
      </c>
      <c r="J3171" s="2">
        <f t="shared" ca="1" si="260"/>
        <v>1007.5555617658376</v>
      </c>
      <c r="K3171" s="2">
        <f t="shared" ca="1" si="259"/>
        <v>1007.6</v>
      </c>
      <c r="L3171" s="2">
        <f t="shared" si="261"/>
        <v>1852</v>
      </c>
    </row>
    <row r="3172" spans="7:12" x14ac:dyDescent="0.2">
      <c r="G3172" s="2">
        <v>3150</v>
      </c>
      <c r="H3172" s="2">
        <f t="shared" ca="1" si="262"/>
        <v>0.73760475759362221</v>
      </c>
      <c r="I3172" s="2">
        <f t="shared" ca="1" si="258"/>
        <v>0.16442309922244278</v>
      </c>
      <c r="J3172" s="2">
        <f t="shared" ca="1" si="260"/>
        <v>1007.71998486506</v>
      </c>
      <c r="K3172" s="2">
        <f t="shared" ca="1" si="259"/>
        <v>1007.8000000000001</v>
      </c>
      <c r="L3172" s="2">
        <f t="shared" si="261"/>
        <v>1851</v>
      </c>
    </row>
    <row r="3173" spans="7:12" x14ac:dyDescent="0.2">
      <c r="G3173" s="2">
        <v>3151</v>
      </c>
      <c r="H3173" s="2">
        <f t="shared" ca="1" si="262"/>
        <v>0.94024401384099487</v>
      </c>
      <c r="I3173" s="2">
        <f t="shared" ca="1" si="258"/>
        <v>3.3305863898910472E-2</v>
      </c>
      <c r="J3173" s="2">
        <f t="shared" ca="1" si="260"/>
        <v>1007.753290728959</v>
      </c>
      <c r="K3173" s="2">
        <f t="shared" ca="1" si="259"/>
        <v>1007.8000000000001</v>
      </c>
      <c r="L3173" s="2">
        <f t="shared" si="261"/>
        <v>1850</v>
      </c>
    </row>
    <row r="3174" spans="7:12" x14ac:dyDescent="0.2">
      <c r="G3174" s="2">
        <v>3152</v>
      </c>
      <c r="H3174" s="2">
        <f t="shared" ca="1" si="262"/>
        <v>0.88471260591554857</v>
      </c>
      <c r="I3174" s="2">
        <f t="shared" ca="1" si="258"/>
        <v>6.6247931742474966E-2</v>
      </c>
      <c r="J3174" s="2">
        <f t="shared" ca="1" si="260"/>
        <v>1007.8195386607015</v>
      </c>
      <c r="K3174" s="2">
        <f t="shared" ca="1" si="259"/>
        <v>1007.9000000000001</v>
      </c>
      <c r="L3174" s="2">
        <f t="shared" si="261"/>
        <v>1849</v>
      </c>
    </row>
    <row r="3175" spans="7:12" x14ac:dyDescent="0.2">
      <c r="G3175" s="2">
        <v>3153</v>
      </c>
      <c r="H3175" s="2">
        <f t="shared" ca="1" si="262"/>
        <v>0.16033694124802522</v>
      </c>
      <c r="I3175" s="2">
        <f t="shared" ca="1" si="258"/>
        <v>0.99051828745196369</v>
      </c>
      <c r="J3175" s="2">
        <f t="shared" ca="1" si="260"/>
        <v>1008.8100569481535</v>
      </c>
      <c r="K3175" s="2">
        <f t="shared" ca="1" si="259"/>
        <v>1008.9000000000001</v>
      </c>
      <c r="L3175" s="2">
        <f t="shared" si="261"/>
        <v>1848</v>
      </c>
    </row>
    <row r="3176" spans="7:12" x14ac:dyDescent="0.2">
      <c r="G3176" s="2">
        <v>3154</v>
      </c>
      <c r="H3176" s="2">
        <f t="shared" ca="1" si="262"/>
        <v>0.26707252255583258</v>
      </c>
      <c r="I3176" s="2">
        <f t="shared" ca="1" si="258"/>
        <v>0.7147996954004544</v>
      </c>
      <c r="J3176" s="2">
        <f t="shared" ca="1" si="260"/>
        <v>1009.5248566435539</v>
      </c>
      <c r="K3176" s="2">
        <f t="shared" ca="1" si="259"/>
        <v>1009.6</v>
      </c>
      <c r="L3176" s="2">
        <f t="shared" si="261"/>
        <v>1847</v>
      </c>
    </row>
    <row r="3177" spans="7:12" x14ac:dyDescent="0.2">
      <c r="G3177" s="2">
        <v>3155</v>
      </c>
      <c r="H3177" s="2">
        <f t="shared" ca="1" si="262"/>
        <v>0.12291922711428138</v>
      </c>
      <c r="I3177" s="2">
        <f t="shared" ca="1" si="258"/>
        <v>1.1355513702345172</v>
      </c>
      <c r="J3177" s="2">
        <f t="shared" ca="1" si="260"/>
        <v>1010.6604080137885</v>
      </c>
      <c r="K3177" s="2">
        <f t="shared" ca="1" si="259"/>
        <v>1010.7</v>
      </c>
      <c r="L3177" s="2">
        <f t="shared" si="261"/>
        <v>1846</v>
      </c>
    </row>
    <row r="3178" spans="7:12" x14ac:dyDescent="0.2">
      <c r="G3178" s="2">
        <v>3156</v>
      </c>
      <c r="H3178" s="2">
        <f t="shared" ca="1" si="262"/>
        <v>0.26416321830024714</v>
      </c>
      <c r="I3178" s="2">
        <f t="shared" ca="1" si="258"/>
        <v>0.72151117384120311</v>
      </c>
      <c r="J3178" s="2">
        <f t="shared" ca="1" si="260"/>
        <v>1011.3819191876297</v>
      </c>
      <c r="K3178" s="2">
        <f t="shared" ca="1" si="259"/>
        <v>1011.4000000000001</v>
      </c>
      <c r="L3178" s="2">
        <f t="shared" si="261"/>
        <v>1845</v>
      </c>
    </row>
    <row r="3179" spans="7:12" x14ac:dyDescent="0.2">
      <c r="G3179" s="2">
        <v>3157</v>
      </c>
      <c r="H3179" s="2">
        <f t="shared" ca="1" si="262"/>
        <v>0.19972412515566584</v>
      </c>
      <c r="I3179" s="2">
        <f t="shared" ca="1" si="258"/>
        <v>0.87354568268336863</v>
      </c>
      <c r="J3179" s="2">
        <f t="shared" ca="1" si="260"/>
        <v>1012.2554648703131</v>
      </c>
      <c r="K3179" s="2">
        <f t="shared" ca="1" si="259"/>
        <v>1012.3000000000001</v>
      </c>
      <c r="L3179" s="2">
        <f t="shared" si="261"/>
        <v>1844</v>
      </c>
    </row>
    <row r="3180" spans="7:12" x14ac:dyDescent="0.2">
      <c r="G3180" s="2">
        <v>3158</v>
      </c>
      <c r="H3180" s="2">
        <f t="shared" ca="1" si="262"/>
        <v>0.32822468821390516</v>
      </c>
      <c r="I3180" s="2">
        <f t="shared" ca="1" si="258"/>
        <v>0.60448013026487113</v>
      </c>
      <c r="J3180" s="2">
        <f t="shared" ca="1" si="260"/>
        <v>1012.8599450005779</v>
      </c>
      <c r="K3180" s="2">
        <f t="shared" ca="1" si="259"/>
        <v>1012.9000000000001</v>
      </c>
      <c r="L3180" s="2">
        <f t="shared" si="261"/>
        <v>1843</v>
      </c>
    </row>
    <row r="3181" spans="7:12" x14ac:dyDescent="0.2">
      <c r="G3181" s="2">
        <v>3159</v>
      </c>
      <c r="H3181" s="2">
        <f t="shared" ca="1" si="262"/>
        <v>0.91499318828532539</v>
      </c>
      <c r="I3181" s="2">
        <f t="shared" ca="1" si="258"/>
        <v>4.8229456151595164E-2</v>
      </c>
      <c r="J3181" s="2">
        <f t="shared" ca="1" si="260"/>
        <v>1012.9081744567295</v>
      </c>
      <c r="K3181" s="2">
        <f t="shared" ca="1" si="259"/>
        <v>1013</v>
      </c>
      <c r="L3181" s="2">
        <f t="shared" si="261"/>
        <v>1842</v>
      </c>
    </row>
    <row r="3182" spans="7:12" x14ac:dyDescent="0.2">
      <c r="G3182" s="2">
        <v>3160</v>
      </c>
      <c r="H3182" s="2">
        <f t="shared" ca="1" si="262"/>
        <v>0.81532572592285768</v>
      </c>
      <c r="I3182" s="2">
        <f t="shared" ca="1" si="258"/>
        <v>0.11090037038376616</v>
      </c>
      <c r="J3182" s="2">
        <f t="shared" ca="1" si="260"/>
        <v>1013.0190748271133</v>
      </c>
      <c r="K3182" s="2">
        <f t="shared" ca="1" si="259"/>
        <v>1013.1</v>
      </c>
      <c r="L3182" s="2">
        <f t="shared" si="261"/>
        <v>1841</v>
      </c>
    </row>
    <row r="3183" spans="7:12" x14ac:dyDescent="0.2">
      <c r="G3183" s="2">
        <v>3161</v>
      </c>
      <c r="H3183" s="2">
        <f t="shared" ca="1" si="262"/>
        <v>4.1973250818960084E-2</v>
      </c>
      <c r="I3183" s="2">
        <f t="shared" ca="1" si="258"/>
        <v>1.7232188852495627</v>
      </c>
      <c r="J3183" s="2">
        <f t="shared" ca="1" si="260"/>
        <v>1014.7422937123629</v>
      </c>
      <c r="K3183" s="2">
        <f t="shared" ca="1" si="259"/>
        <v>1014.8000000000001</v>
      </c>
      <c r="L3183" s="2">
        <f t="shared" si="261"/>
        <v>1840</v>
      </c>
    </row>
    <row r="3184" spans="7:12" x14ac:dyDescent="0.2">
      <c r="G3184" s="2">
        <v>3162</v>
      </c>
      <c r="H3184" s="2">
        <f t="shared" ca="1" si="262"/>
        <v>0.63976581791474585</v>
      </c>
      <c r="I3184" s="2">
        <f t="shared" ca="1" si="258"/>
        <v>0.24287823768235359</v>
      </c>
      <c r="J3184" s="2">
        <f t="shared" ca="1" si="260"/>
        <v>1014.9851719500452</v>
      </c>
      <c r="K3184" s="2">
        <f t="shared" ca="1" si="259"/>
        <v>1015</v>
      </c>
      <c r="L3184" s="2">
        <f t="shared" si="261"/>
        <v>1839</v>
      </c>
    </row>
    <row r="3185" spans="7:12" x14ac:dyDescent="0.2">
      <c r="G3185" s="2">
        <v>3163</v>
      </c>
      <c r="H3185" s="2">
        <f t="shared" ca="1" si="262"/>
        <v>0.31464764059387884</v>
      </c>
      <c r="I3185" s="2">
        <f t="shared" ca="1" si="258"/>
        <v>0.6291087418646073</v>
      </c>
      <c r="J3185" s="2">
        <f t="shared" ca="1" si="260"/>
        <v>1015.6142806919098</v>
      </c>
      <c r="K3185" s="2">
        <f t="shared" ca="1" si="259"/>
        <v>1015.7</v>
      </c>
      <c r="L3185" s="2">
        <f t="shared" si="261"/>
        <v>1838</v>
      </c>
    </row>
    <row r="3186" spans="7:12" x14ac:dyDescent="0.2">
      <c r="G3186" s="2">
        <v>3164</v>
      </c>
      <c r="H3186" s="2">
        <f t="shared" ca="1" si="262"/>
        <v>4.7144052795450864E-2</v>
      </c>
      <c r="I3186" s="2">
        <f t="shared" ca="1" si="258"/>
        <v>1.6627911875725625</v>
      </c>
      <c r="J3186" s="2">
        <f t="shared" ca="1" si="260"/>
        <v>1017.2770718794824</v>
      </c>
      <c r="K3186" s="2">
        <f t="shared" ca="1" si="259"/>
        <v>1017.3000000000001</v>
      </c>
      <c r="L3186" s="2">
        <f t="shared" si="261"/>
        <v>1837</v>
      </c>
    </row>
    <row r="3187" spans="7:12" x14ac:dyDescent="0.2">
      <c r="G3187" s="2">
        <v>3165</v>
      </c>
      <c r="H3187" s="2">
        <f t="shared" ca="1" si="262"/>
        <v>0.74483994558493172</v>
      </c>
      <c r="I3187" s="2">
        <f t="shared" ca="1" si="258"/>
        <v>0.1604498484883595</v>
      </c>
      <c r="J3187" s="2">
        <f t="shared" ca="1" si="260"/>
        <v>1017.4375217279708</v>
      </c>
      <c r="K3187" s="2">
        <f t="shared" ca="1" si="259"/>
        <v>1017.5</v>
      </c>
      <c r="L3187" s="2">
        <f t="shared" si="261"/>
        <v>1836</v>
      </c>
    </row>
    <row r="3188" spans="7:12" x14ac:dyDescent="0.2">
      <c r="G3188" s="2">
        <v>3166</v>
      </c>
      <c r="H3188" s="2">
        <f t="shared" ca="1" si="262"/>
        <v>0.73630437578800445</v>
      </c>
      <c r="I3188" s="2">
        <f t="shared" ca="1" si="258"/>
        <v>0.16681836059039967</v>
      </c>
      <c r="J3188" s="2">
        <f t="shared" ca="1" si="260"/>
        <v>1017.6043400885611</v>
      </c>
      <c r="K3188" s="2">
        <f t="shared" ca="1" si="259"/>
        <v>1017.7</v>
      </c>
      <c r="L3188" s="2">
        <f t="shared" si="261"/>
        <v>1835</v>
      </c>
    </row>
    <row r="3189" spans="7:12" x14ac:dyDescent="0.2">
      <c r="G3189" s="2">
        <v>3167</v>
      </c>
      <c r="H3189" s="2">
        <f t="shared" ca="1" si="262"/>
        <v>0.10091339636469365</v>
      </c>
      <c r="I3189" s="2">
        <f t="shared" ca="1" si="258"/>
        <v>1.2505412168523338</v>
      </c>
      <c r="J3189" s="2">
        <f t="shared" ca="1" si="260"/>
        <v>1018.8548813054134</v>
      </c>
      <c r="K3189" s="2">
        <f t="shared" ca="1" si="259"/>
        <v>1018.9000000000001</v>
      </c>
      <c r="L3189" s="2">
        <f t="shared" si="261"/>
        <v>1834</v>
      </c>
    </row>
    <row r="3190" spans="7:12" x14ac:dyDescent="0.2">
      <c r="G3190" s="2">
        <v>3168</v>
      </c>
      <c r="H3190" s="2">
        <f t="shared" ca="1" si="262"/>
        <v>0.23110919383944606</v>
      </c>
      <c r="I3190" s="2">
        <f t="shared" ca="1" si="258"/>
        <v>0.79916256385401863</v>
      </c>
      <c r="J3190" s="2">
        <f t="shared" ca="1" si="260"/>
        <v>1019.6540438692674</v>
      </c>
      <c r="K3190" s="2">
        <f t="shared" ca="1" si="259"/>
        <v>1019.7</v>
      </c>
      <c r="L3190" s="2">
        <f t="shared" si="261"/>
        <v>1833</v>
      </c>
    </row>
    <row r="3191" spans="7:12" x14ac:dyDescent="0.2">
      <c r="G3191" s="2">
        <v>3169</v>
      </c>
      <c r="H3191" s="2">
        <f t="shared" ca="1" si="262"/>
        <v>0.87566877863464831</v>
      </c>
      <c r="I3191" s="2">
        <f t="shared" ca="1" si="258"/>
        <v>7.2471269720258996E-2</v>
      </c>
      <c r="J3191" s="2">
        <f t="shared" ca="1" si="260"/>
        <v>1019.7265151389877</v>
      </c>
      <c r="K3191" s="2">
        <f t="shared" ca="1" si="259"/>
        <v>1019.8000000000001</v>
      </c>
      <c r="L3191" s="2">
        <f t="shared" si="261"/>
        <v>1832</v>
      </c>
    </row>
    <row r="3192" spans="7:12" x14ac:dyDescent="0.2">
      <c r="G3192" s="2">
        <v>3170</v>
      </c>
      <c r="H3192" s="2">
        <f t="shared" ca="1" si="262"/>
        <v>0.41485013735167409</v>
      </c>
      <c r="I3192" s="2">
        <f t="shared" ca="1" si="258"/>
        <v>0.48052317792700056</v>
      </c>
      <c r="J3192" s="2">
        <f t="shared" ca="1" si="260"/>
        <v>1020.2070383169147</v>
      </c>
      <c r="K3192" s="2">
        <f t="shared" ca="1" si="259"/>
        <v>1020.3000000000001</v>
      </c>
      <c r="L3192" s="2">
        <f t="shared" si="261"/>
        <v>1831</v>
      </c>
    </row>
    <row r="3193" spans="7:12" x14ac:dyDescent="0.2">
      <c r="G3193" s="2">
        <v>3171</v>
      </c>
      <c r="H3193" s="2">
        <f t="shared" ca="1" si="262"/>
        <v>3.7436001081643133E-2</v>
      </c>
      <c r="I3193" s="2">
        <f t="shared" ca="1" si="258"/>
        <v>1.7951488752972673</v>
      </c>
      <c r="J3193" s="2">
        <f t="shared" ca="1" si="260"/>
        <v>1022.002187192212</v>
      </c>
      <c r="K3193" s="2">
        <f t="shared" ca="1" si="259"/>
        <v>1022.1</v>
      </c>
      <c r="L3193" s="2">
        <f t="shared" si="261"/>
        <v>1830</v>
      </c>
    </row>
    <row r="3194" spans="7:12" x14ac:dyDescent="0.2">
      <c r="G3194" s="2">
        <v>3172</v>
      </c>
      <c r="H3194" s="2">
        <f t="shared" ca="1" si="262"/>
        <v>0.21512838117040289</v>
      </c>
      <c r="I3194" s="2">
        <f t="shared" ca="1" si="258"/>
        <v>0.84008764753302845</v>
      </c>
      <c r="J3194" s="2">
        <f t="shared" ca="1" si="260"/>
        <v>1022.842274839745</v>
      </c>
      <c r="K3194" s="2">
        <f t="shared" ca="1" si="259"/>
        <v>1022.9000000000001</v>
      </c>
      <c r="L3194" s="2">
        <f t="shared" si="261"/>
        <v>1829</v>
      </c>
    </row>
    <row r="3195" spans="7:12" x14ac:dyDescent="0.2">
      <c r="G3195" s="2">
        <v>3173</v>
      </c>
      <c r="H3195" s="2">
        <f t="shared" ca="1" si="262"/>
        <v>0.30189819040150989</v>
      </c>
      <c r="I3195" s="2">
        <f t="shared" ca="1" si="258"/>
        <v>0.65517802862148133</v>
      </c>
      <c r="J3195" s="2">
        <f t="shared" ca="1" si="260"/>
        <v>1023.4974528683664</v>
      </c>
      <c r="K3195" s="2">
        <f t="shared" ca="1" si="259"/>
        <v>1023.5</v>
      </c>
      <c r="L3195" s="2">
        <f t="shared" si="261"/>
        <v>1828</v>
      </c>
    </row>
    <row r="3196" spans="7:12" x14ac:dyDescent="0.2">
      <c r="G3196" s="2">
        <v>3174</v>
      </c>
      <c r="H3196" s="2">
        <f t="shared" ca="1" si="262"/>
        <v>0.56924780049972734</v>
      </c>
      <c r="I3196" s="2">
        <f t="shared" ca="1" si="258"/>
        <v>0.30839597038980981</v>
      </c>
      <c r="J3196" s="2">
        <f t="shared" ca="1" si="260"/>
        <v>1023.8058488387562</v>
      </c>
      <c r="K3196" s="2">
        <f t="shared" ca="1" si="259"/>
        <v>1023.9000000000001</v>
      </c>
      <c r="L3196" s="2">
        <f t="shared" si="261"/>
        <v>1827</v>
      </c>
    </row>
    <row r="3197" spans="7:12" x14ac:dyDescent="0.2">
      <c r="G3197" s="2">
        <v>3175</v>
      </c>
      <c r="H3197" s="2">
        <f t="shared" ca="1" si="262"/>
        <v>0.73794937414249973</v>
      </c>
      <c r="I3197" s="2">
        <f t="shared" ca="1" si="258"/>
        <v>0.16641843124729716</v>
      </c>
      <c r="J3197" s="2">
        <f t="shared" ca="1" si="260"/>
        <v>1023.9722672700035</v>
      </c>
      <c r="K3197" s="2">
        <f t="shared" ca="1" si="259"/>
        <v>1024</v>
      </c>
      <c r="L3197" s="2">
        <f t="shared" si="261"/>
        <v>1826</v>
      </c>
    </row>
    <row r="3198" spans="7:12" x14ac:dyDescent="0.2">
      <c r="G3198" s="2">
        <v>3176</v>
      </c>
      <c r="H3198" s="2">
        <f t="shared" ca="1" si="262"/>
        <v>0.25565723270644258</v>
      </c>
      <c r="I3198" s="2">
        <f t="shared" ca="1" si="258"/>
        <v>0.74735214598196198</v>
      </c>
      <c r="J3198" s="2">
        <f t="shared" ca="1" si="260"/>
        <v>1024.7196194159856</v>
      </c>
      <c r="K3198" s="2">
        <f t="shared" ca="1" si="259"/>
        <v>1024.8</v>
      </c>
      <c r="L3198" s="2">
        <f t="shared" si="261"/>
        <v>1825</v>
      </c>
    </row>
    <row r="3199" spans="7:12" x14ac:dyDescent="0.2">
      <c r="G3199" s="2">
        <v>3177</v>
      </c>
      <c r="H3199" s="2">
        <f t="shared" ca="1" si="262"/>
        <v>0.76164968944618527</v>
      </c>
      <c r="I3199" s="2">
        <f t="shared" ca="1" si="258"/>
        <v>0.14927004064568497</v>
      </c>
      <c r="J3199" s="2">
        <f t="shared" ca="1" si="260"/>
        <v>1024.8688894566312</v>
      </c>
      <c r="K3199" s="2">
        <f t="shared" ca="1" si="259"/>
        <v>1024.9000000000001</v>
      </c>
      <c r="L3199" s="2">
        <f t="shared" si="261"/>
        <v>1824</v>
      </c>
    </row>
    <row r="3200" spans="7:12" x14ac:dyDescent="0.2">
      <c r="G3200" s="2">
        <v>3178</v>
      </c>
      <c r="H3200" s="2">
        <f t="shared" ca="1" si="262"/>
        <v>0.21619161086798999</v>
      </c>
      <c r="I3200" s="2">
        <f t="shared" ca="1" si="258"/>
        <v>0.84014820470412288</v>
      </c>
      <c r="J3200" s="2">
        <f t="shared" ca="1" si="260"/>
        <v>1025.7090376613353</v>
      </c>
      <c r="K3200" s="2">
        <f t="shared" ca="1" si="259"/>
        <v>1025.8</v>
      </c>
      <c r="L3200" s="2">
        <f t="shared" si="261"/>
        <v>1823</v>
      </c>
    </row>
    <row r="3201" spans="7:12" x14ac:dyDescent="0.2">
      <c r="G3201" s="2">
        <v>3179</v>
      </c>
      <c r="H3201" s="2">
        <f t="shared" ca="1" si="262"/>
        <v>7.9809534894115908E-2</v>
      </c>
      <c r="I3201" s="2">
        <f t="shared" ca="1" si="258"/>
        <v>1.3875479126100188</v>
      </c>
      <c r="J3201" s="2">
        <f t="shared" ca="1" si="260"/>
        <v>1027.0965855739453</v>
      </c>
      <c r="K3201" s="2">
        <f t="shared" ca="1" si="259"/>
        <v>1027.1000000000001</v>
      </c>
      <c r="L3201" s="2">
        <f t="shared" si="261"/>
        <v>1822</v>
      </c>
    </row>
    <row r="3202" spans="7:12" x14ac:dyDescent="0.2">
      <c r="G3202" s="2">
        <v>3180</v>
      </c>
      <c r="H3202" s="2">
        <f t="shared" ca="1" si="262"/>
        <v>0.42173741180161883</v>
      </c>
      <c r="I3202" s="2">
        <f t="shared" ca="1" si="258"/>
        <v>0.47411993714315182</v>
      </c>
      <c r="J3202" s="2">
        <f t="shared" ca="1" si="260"/>
        <v>1027.5707055110884</v>
      </c>
      <c r="K3202" s="2">
        <f t="shared" ca="1" si="259"/>
        <v>1027.6000000000001</v>
      </c>
      <c r="L3202" s="2">
        <f t="shared" si="261"/>
        <v>1821</v>
      </c>
    </row>
    <row r="3203" spans="7:12" x14ac:dyDescent="0.2">
      <c r="G3203" s="2">
        <v>3181</v>
      </c>
      <c r="H3203" s="2">
        <f t="shared" ca="1" si="262"/>
        <v>0.2225702721840549</v>
      </c>
      <c r="I3203" s="2">
        <f t="shared" ca="1" si="258"/>
        <v>0.82555626219722766</v>
      </c>
      <c r="J3203" s="2">
        <f t="shared" ca="1" si="260"/>
        <v>1028.3962617732857</v>
      </c>
      <c r="K3203" s="2">
        <f t="shared" ca="1" si="259"/>
        <v>1028.4000000000001</v>
      </c>
      <c r="L3203" s="2">
        <f t="shared" si="261"/>
        <v>1820</v>
      </c>
    </row>
    <row r="3204" spans="7:12" x14ac:dyDescent="0.2">
      <c r="G3204" s="2">
        <v>3182</v>
      </c>
      <c r="H3204" s="2">
        <f t="shared" ca="1" si="262"/>
        <v>0.70396690041106069</v>
      </c>
      <c r="I3204" s="2">
        <f t="shared" ca="1" si="258"/>
        <v>0.19297632786749019</v>
      </c>
      <c r="J3204" s="2">
        <f t="shared" ca="1" si="260"/>
        <v>1028.5892381011531</v>
      </c>
      <c r="K3204" s="2">
        <f t="shared" ca="1" si="259"/>
        <v>1028.6000000000001</v>
      </c>
      <c r="L3204" s="2">
        <f t="shared" si="261"/>
        <v>1819</v>
      </c>
    </row>
    <row r="3205" spans="7:12" x14ac:dyDescent="0.2">
      <c r="G3205" s="2">
        <v>3183</v>
      </c>
      <c r="H3205" s="2">
        <f t="shared" ca="1" si="262"/>
        <v>0.71515820545155095</v>
      </c>
      <c r="I3205" s="2">
        <f t="shared" ca="1" si="258"/>
        <v>0.18440676259522321</v>
      </c>
      <c r="J3205" s="2">
        <f t="shared" ca="1" si="260"/>
        <v>1028.7736448637484</v>
      </c>
      <c r="K3205" s="2">
        <f t="shared" ca="1" si="259"/>
        <v>1028.8</v>
      </c>
      <c r="L3205" s="2">
        <f t="shared" si="261"/>
        <v>1818</v>
      </c>
    </row>
    <row r="3206" spans="7:12" x14ac:dyDescent="0.2">
      <c r="G3206" s="2">
        <v>3184</v>
      </c>
      <c r="H3206" s="2">
        <f t="shared" ca="1" si="262"/>
        <v>0.43654439284326318</v>
      </c>
      <c r="I3206" s="2">
        <f t="shared" ca="1" si="258"/>
        <v>0.4561723759253894</v>
      </c>
      <c r="J3206" s="2">
        <f t="shared" ca="1" si="260"/>
        <v>1029.2298172396738</v>
      </c>
      <c r="K3206" s="2">
        <f t="shared" ca="1" si="259"/>
        <v>1029.3</v>
      </c>
      <c r="L3206" s="2">
        <f t="shared" si="261"/>
        <v>1817</v>
      </c>
    </row>
    <row r="3207" spans="7:12" x14ac:dyDescent="0.2">
      <c r="G3207" s="2">
        <v>3185</v>
      </c>
      <c r="H3207" s="2">
        <f t="shared" ca="1" si="262"/>
        <v>0.91677696522675112</v>
      </c>
      <c r="I3207" s="2">
        <f t="shared" ca="1" si="258"/>
        <v>4.7847499188478013E-2</v>
      </c>
      <c r="J3207" s="2">
        <f t="shared" ca="1" si="260"/>
        <v>1029.2776647388623</v>
      </c>
      <c r="K3207" s="2">
        <f t="shared" ca="1" si="259"/>
        <v>1029.3</v>
      </c>
      <c r="L3207" s="2">
        <f t="shared" si="261"/>
        <v>1816</v>
      </c>
    </row>
    <row r="3208" spans="7:12" x14ac:dyDescent="0.2">
      <c r="G3208" s="2">
        <v>3186</v>
      </c>
      <c r="H3208" s="2">
        <f t="shared" ca="1" si="262"/>
        <v>0.44980680003606777</v>
      </c>
      <c r="I3208" s="2">
        <f t="shared" ca="1" si="258"/>
        <v>0.44018574196190818</v>
      </c>
      <c r="J3208" s="2">
        <f t="shared" ca="1" si="260"/>
        <v>1029.7178504808242</v>
      </c>
      <c r="K3208" s="2">
        <f t="shared" ca="1" si="259"/>
        <v>1029.8</v>
      </c>
      <c r="L3208" s="2">
        <f t="shared" si="261"/>
        <v>1815</v>
      </c>
    </row>
    <row r="3209" spans="7:12" x14ac:dyDescent="0.2">
      <c r="G3209" s="2">
        <v>3187</v>
      </c>
      <c r="H3209" s="2">
        <f t="shared" ca="1" si="262"/>
        <v>3.796794856469099E-2</v>
      </c>
      <c r="I3209" s="2">
        <f t="shared" ca="1" si="258"/>
        <v>1.8032044840083856</v>
      </c>
      <c r="J3209" s="2">
        <f t="shared" ca="1" si="260"/>
        <v>1031.5210549648325</v>
      </c>
      <c r="K3209" s="2">
        <f t="shared" ca="1" si="259"/>
        <v>1031.6000000000001</v>
      </c>
      <c r="L3209" s="2">
        <f t="shared" si="261"/>
        <v>1814</v>
      </c>
    </row>
    <row r="3210" spans="7:12" x14ac:dyDescent="0.2">
      <c r="G3210" s="2">
        <v>3188</v>
      </c>
      <c r="H3210" s="2">
        <f t="shared" ca="1" si="262"/>
        <v>0.38033796163193856</v>
      </c>
      <c r="I3210" s="2">
        <f t="shared" ca="1" si="258"/>
        <v>0.53320190226346098</v>
      </c>
      <c r="J3210" s="2">
        <f t="shared" ca="1" si="260"/>
        <v>1032.054256867096</v>
      </c>
      <c r="K3210" s="2">
        <f t="shared" ca="1" si="259"/>
        <v>1032.1000000000001</v>
      </c>
      <c r="L3210" s="2">
        <f t="shared" si="261"/>
        <v>1813</v>
      </c>
    </row>
    <row r="3211" spans="7:12" x14ac:dyDescent="0.2">
      <c r="G3211" s="2">
        <v>3189</v>
      </c>
      <c r="H3211" s="2">
        <f t="shared" ca="1" si="262"/>
        <v>0.77103995853736884</v>
      </c>
      <c r="I3211" s="2">
        <f t="shared" ca="1" si="258"/>
        <v>0.14349618094098107</v>
      </c>
      <c r="J3211" s="2">
        <f t="shared" ca="1" si="260"/>
        <v>1032.1977530480369</v>
      </c>
      <c r="K3211" s="2">
        <f t="shared" ca="1" si="259"/>
        <v>1032.2</v>
      </c>
      <c r="L3211" s="2">
        <f t="shared" si="261"/>
        <v>1812</v>
      </c>
    </row>
    <row r="3212" spans="7:12" x14ac:dyDescent="0.2">
      <c r="G3212" s="2">
        <v>3190</v>
      </c>
      <c r="H3212" s="2">
        <f t="shared" ca="1" si="262"/>
        <v>4.4081142143602481E-2</v>
      </c>
      <c r="I3212" s="2">
        <f t="shared" ca="1" si="258"/>
        <v>1.7237566006484641</v>
      </c>
      <c r="J3212" s="2">
        <f t="shared" ca="1" si="260"/>
        <v>1033.9215096486853</v>
      </c>
      <c r="K3212" s="2">
        <f t="shared" ca="1" si="259"/>
        <v>1034</v>
      </c>
      <c r="L3212" s="2">
        <f t="shared" si="261"/>
        <v>1811</v>
      </c>
    </row>
    <row r="3213" spans="7:12" x14ac:dyDescent="0.2">
      <c r="G3213" s="2">
        <v>3191</v>
      </c>
      <c r="H3213" s="2">
        <f t="shared" ca="1" si="262"/>
        <v>0.94170504961688439</v>
      </c>
      <c r="I3213" s="2">
        <f t="shared" ca="1" si="258"/>
        <v>3.3184068643812091E-2</v>
      </c>
      <c r="J3213" s="2">
        <f t="shared" ca="1" si="260"/>
        <v>1033.9546937173291</v>
      </c>
      <c r="K3213" s="2">
        <f t="shared" ca="1" si="259"/>
        <v>1034</v>
      </c>
      <c r="L3213" s="2">
        <f t="shared" si="261"/>
        <v>1810</v>
      </c>
    </row>
    <row r="3214" spans="7:12" x14ac:dyDescent="0.2">
      <c r="G3214" s="2">
        <v>3192</v>
      </c>
      <c r="H3214" s="2">
        <f t="shared" ca="1" si="262"/>
        <v>0.41404533965078294</v>
      </c>
      <c r="I3214" s="2">
        <f t="shared" ca="1" si="258"/>
        <v>0.48744046162994803</v>
      </c>
      <c r="J3214" s="2">
        <f t="shared" ca="1" si="260"/>
        <v>1034.4421341789591</v>
      </c>
      <c r="K3214" s="2">
        <f t="shared" ca="1" si="259"/>
        <v>1034.5</v>
      </c>
      <c r="L3214" s="2">
        <f t="shared" si="261"/>
        <v>1809</v>
      </c>
    </row>
    <row r="3215" spans="7:12" x14ac:dyDescent="0.2">
      <c r="G3215" s="2">
        <v>3193</v>
      </c>
      <c r="H3215" s="2">
        <f t="shared" ca="1" si="262"/>
        <v>0.31565031530584953</v>
      </c>
      <c r="I3215" s="2">
        <f t="shared" ca="1" si="258"/>
        <v>0.637787762864653</v>
      </c>
      <c r="J3215" s="2">
        <f t="shared" ca="1" si="260"/>
        <v>1035.0799219418238</v>
      </c>
      <c r="K3215" s="2">
        <f t="shared" ca="1" si="259"/>
        <v>1035.1000000000001</v>
      </c>
      <c r="L3215" s="2">
        <f t="shared" si="261"/>
        <v>1808</v>
      </c>
    </row>
    <row r="3216" spans="7:12" x14ac:dyDescent="0.2">
      <c r="G3216" s="2">
        <v>3194</v>
      </c>
      <c r="H3216" s="2">
        <f t="shared" ca="1" si="262"/>
        <v>0.54932947527230858</v>
      </c>
      <c r="I3216" s="2">
        <f t="shared" ca="1" si="258"/>
        <v>0.33152013302425765</v>
      </c>
      <c r="J3216" s="2">
        <f t="shared" ca="1" si="260"/>
        <v>1035.4114420748481</v>
      </c>
      <c r="K3216" s="2">
        <f t="shared" ca="1" si="259"/>
        <v>1035.5</v>
      </c>
      <c r="L3216" s="2">
        <f t="shared" si="261"/>
        <v>1807</v>
      </c>
    </row>
    <row r="3217" spans="7:12" x14ac:dyDescent="0.2">
      <c r="G3217" s="2">
        <v>3195</v>
      </c>
      <c r="H3217" s="2">
        <f t="shared" ca="1" si="262"/>
        <v>0.94231386360855307</v>
      </c>
      <c r="I3217" s="2">
        <f t="shared" ca="1" si="258"/>
        <v>3.2899707284960632E-2</v>
      </c>
      <c r="J3217" s="2">
        <f t="shared" ca="1" si="260"/>
        <v>1035.4443417821331</v>
      </c>
      <c r="K3217" s="2">
        <f t="shared" ca="1" si="259"/>
        <v>1035.5</v>
      </c>
      <c r="L3217" s="2">
        <f t="shared" si="261"/>
        <v>1806</v>
      </c>
    </row>
    <row r="3218" spans="7:12" x14ac:dyDescent="0.2">
      <c r="G3218" s="2">
        <v>3196</v>
      </c>
      <c r="H3218" s="2">
        <f t="shared" ca="1" si="262"/>
        <v>0.20346981990326585</v>
      </c>
      <c r="I3218" s="2">
        <f t="shared" ca="1" si="258"/>
        <v>0.88212608877642074</v>
      </c>
      <c r="J3218" s="2">
        <f t="shared" ca="1" si="260"/>
        <v>1036.3264678709095</v>
      </c>
      <c r="K3218" s="2">
        <f t="shared" ca="1" si="259"/>
        <v>1036.4000000000001</v>
      </c>
      <c r="L3218" s="2">
        <f t="shared" si="261"/>
        <v>1805</v>
      </c>
    </row>
    <row r="3219" spans="7:12" x14ac:dyDescent="0.2">
      <c r="G3219" s="2">
        <v>3197</v>
      </c>
      <c r="H3219" s="2">
        <f t="shared" ca="1" si="262"/>
        <v>0.34424605283617771</v>
      </c>
      <c r="I3219" s="2">
        <f t="shared" ca="1" si="258"/>
        <v>0.59113004845881922</v>
      </c>
      <c r="J3219" s="2">
        <f t="shared" ca="1" si="260"/>
        <v>1036.9175979193683</v>
      </c>
      <c r="K3219" s="2">
        <f t="shared" ca="1" si="259"/>
        <v>1037</v>
      </c>
      <c r="L3219" s="2">
        <f t="shared" si="261"/>
        <v>1804</v>
      </c>
    </row>
    <row r="3220" spans="7:12" x14ac:dyDescent="0.2">
      <c r="G3220" s="2">
        <v>3198</v>
      </c>
      <c r="H3220" s="2">
        <f t="shared" ca="1" si="262"/>
        <v>0.39465073295124276</v>
      </c>
      <c r="I3220" s="2">
        <f t="shared" ca="1" si="258"/>
        <v>0.51567061875266074</v>
      </c>
      <c r="J3220" s="2">
        <f t="shared" ca="1" si="260"/>
        <v>1037.433268538121</v>
      </c>
      <c r="K3220" s="2">
        <f t="shared" ca="1" si="259"/>
        <v>1037.5</v>
      </c>
      <c r="L3220" s="2">
        <f t="shared" si="261"/>
        <v>1803</v>
      </c>
    </row>
    <row r="3221" spans="7:12" x14ac:dyDescent="0.2">
      <c r="G3221" s="2">
        <v>3199</v>
      </c>
      <c r="H3221" s="2">
        <f t="shared" ca="1" si="262"/>
        <v>0.39261853668104674</v>
      </c>
      <c r="I3221" s="2">
        <f t="shared" ca="1" si="258"/>
        <v>0.51882174421246741</v>
      </c>
      <c r="J3221" s="2">
        <f t="shared" ca="1" si="260"/>
        <v>1037.9520902823335</v>
      </c>
      <c r="K3221" s="2">
        <f t="shared" ca="1" si="259"/>
        <v>1038</v>
      </c>
      <c r="L3221" s="2">
        <f t="shared" si="261"/>
        <v>1802</v>
      </c>
    </row>
    <row r="3222" spans="7:12" x14ac:dyDescent="0.2">
      <c r="G3222" s="2">
        <v>3200</v>
      </c>
      <c r="H3222" s="2">
        <f t="shared" ca="1" si="262"/>
        <v>0.2494686790287689</v>
      </c>
      <c r="I3222" s="2">
        <f t="shared" ca="1" si="258"/>
        <v>0.77091721633846177</v>
      </c>
      <c r="J3222" s="2">
        <f t="shared" ca="1" si="260"/>
        <v>1038.7230074986719</v>
      </c>
      <c r="K3222" s="2">
        <f t="shared" ca="1" si="259"/>
        <v>1038.8</v>
      </c>
      <c r="L3222" s="2">
        <f t="shared" si="261"/>
        <v>1801</v>
      </c>
    </row>
    <row r="3223" spans="7:12" x14ac:dyDescent="0.2">
      <c r="G3223" s="2">
        <v>3201</v>
      </c>
      <c r="H3223" s="2">
        <f t="shared" ca="1" si="262"/>
        <v>0.71250269723877546</v>
      </c>
      <c r="I3223" s="2">
        <f t="shared" ref="I3223:I3286" ca="1" si="263">-LN(H3223)/(L3223*rate)</f>
        <v>0.18831754513789747</v>
      </c>
      <c r="J3223" s="2">
        <f t="shared" ca="1" si="260"/>
        <v>1038.9113250438097</v>
      </c>
      <c r="K3223" s="2">
        <f t="shared" ca="1" si="259"/>
        <v>1039</v>
      </c>
      <c r="L3223" s="2">
        <f t="shared" si="261"/>
        <v>1800</v>
      </c>
    </row>
    <row r="3224" spans="7:12" x14ac:dyDescent="0.2">
      <c r="G3224" s="2">
        <v>3202</v>
      </c>
      <c r="H3224" s="2">
        <f t="shared" ca="1" si="262"/>
        <v>0.48362847291644206</v>
      </c>
      <c r="I3224" s="2">
        <f t="shared" ca="1" si="263"/>
        <v>0.40380115896400737</v>
      </c>
      <c r="J3224" s="2">
        <f t="shared" ca="1" si="260"/>
        <v>1039.3151262027736</v>
      </c>
      <c r="K3224" s="2">
        <f t="shared" ref="K3224:K3287" ca="1" si="264">CEILING(J3224,B$2)</f>
        <v>1039.4000000000001</v>
      </c>
      <c r="L3224" s="2">
        <f t="shared" si="261"/>
        <v>1799</v>
      </c>
    </row>
    <row r="3225" spans="7:12" x14ac:dyDescent="0.2">
      <c r="G3225" s="2">
        <v>3203</v>
      </c>
      <c r="H3225" s="2">
        <f t="shared" ca="1" si="262"/>
        <v>0.38705918986357346</v>
      </c>
      <c r="I3225" s="2">
        <f t="shared" ca="1" si="263"/>
        <v>0.52790748179276814</v>
      </c>
      <c r="J3225" s="2">
        <f t="shared" ref="J3225:J3288" ca="1" si="265">J3224+I3225</f>
        <v>1039.8430336845663</v>
      </c>
      <c r="K3225" s="2">
        <f t="shared" ca="1" si="264"/>
        <v>1039.9000000000001</v>
      </c>
      <c r="L3225" s="2">
        <f t="shared" ref="L3225:L3288" si="266">L3224-1</f>
        <v>1798</v>
      </c>
    </row>
    <row r="3226" spans="7:12" x14ac:dyDescent="0.2">
      <c r="G3226" s="2">
        <v>3204</v>
      </c>
      <c r="H3226" s="2">
        <f t="shared" ca="1" si="262"/>
        <v>3.5313659433552913E-2</v>
      </c>
      <c r="I3226" s="2">
        <f t="shared" ca="1" si="263"/>
        <v>1.8605928976616266</v>
      </c>
      <c r="J3226" s="2">
        <f t="shared" ca="1" si="265"/>
        <v>1041.703626582228</v>
      </c>
      <c r="K3226" s="2">
        <f t="shared" ca="1" si="264"/>
        <v>1041.8</v>
      </c>
      <c r="L3226" s="2">
        <f t="shared" si="266"/>
        <v>1797</v>
      </c>
    </row>
    <row r="3227" spans="7:12" x14ac:dyDescent="0.2">
      <c r="G3227" s="2">
        <v>3205</v>
      </c>
      <c r="H3227" s="2">
        <f t="shared" ca="1" si="262"/>
        <v>0.21753698459518589</v>
      </c>
      <c r="I3227" s="2">
        <f t="shared" ca="1" si="263"/>
        <v>0.8493242754974738</v>
      </c>
      <c r="J3227" s="2">
        <f t="shared" ca="1" si="265"/>
        <v>1042.5529508577256</v>
      </c>
      <c r="K3227" s="2">
        <f t="shared" ca="1" si="264"/>
        <v>1042.6000000000001</v>
      </c>
      <c r="L3227" s="2">
        <f t="shared" si="266"/>
        <v>1796</v>
      </c>
    </row>
    <row r="3228" spans="7:12" x14ac:dyDescent="0.2">
      <c r="G3228" s="2">
        <v>3206</v>
      </c>
      <c r="H3228" s="2">
        <f t="shared" ca="1" si="262"/>
        <v>0.22774984630185013</v>
      </c>
      <c r="I3228" s="2">
        <f t="shared" ca="1" si="263"/>
        <v>0.82423811570861372</v>
      </c>
      <c r="J3228" s="2">
        <f t="shared" ca="1" si="265"/>
        <v>1043.3771889734342</v>
      </c>
      <c r="K3228" s="2">
        <f t="shared" ca="1" si="264"/>
        <v>1043.4000000000001</v>
      </c>
      <c r="L3228" s="2">
        <f t="shared" si="266"/>
        <v>1795</v>
      </c>
    </row>
    <row r="3229" spans="7:12" x14ac:dyDescent="0.2">
      <c r="G3229" s="2">
        <v>3207</v>
      </c>
      <c r="H3229" s="2">
        <f t="shared" ca="1" si="262"/>
        <v>0.34515545522635915</v>
      </c>
      <c r="I3229" s="2">
        <f t="shared" ca="1" si="263"/>
        <v>0.59295449753575447</v>
      </c>
      <c r="J3229" s="2">
        <f t="shared" ca="1" si="265"/>
        <v>1043.97014347097</v>
      </c>
      <c r="K3229" s="2">
        <f t="shared" ca="1" si="264"/>
        <v>1044</v>
      </c>
      <c r="L3229" s="2">
        <f t="shared" si="266"/>
        <v>1794</v>
      </c>
    </row>
    <row r="3230" spans="7:12" x14ac:dyDescent="0.2">
      <c r="G3230" s="2">
        <v>3208</v>
      </c>
      <c r="H3230" s="2">
        <f t="shared" ca="1" si="262"/>
        <v>0.82844352331260451</v>
      </c>
      <c r="I3230" s="2">
        <f t="shared" ca="1" si="263"/>
        <v>0.10496743549068155</v>
      </c>
      <c r="J3230" s="2">
        <f t="shared" ca="1" si="265"/>
        <v>1044.0751109064606</v>
      </c>
      <c r="K3230" s="2">
        <f t="shared" ca="1" si="264"/>
        <v>1044.1000000000001</v>
      </c>
      <c r="L3230" s="2">
        <f t="shared" si="266"/>
        <v>1793</v>
      </c>
    </row>
    <row r="3231" spans="7:12" x14ac:dyDescent="0.2">
      <c r="G3231" s="2">
        <v>3209</v>
      </c>
      <c r="H3231" s="2">
        <f t="shared" ca="1" si="262"/>
        <v>0.70414209861292187</v>
      </c>
      <c r="I3231" s="2">
        <f t="shared" ca="1" si="263"/>
        <v>0.19574503268490609</v>
      </c>
      <c r="J3231" s="2">
        <f t="shared" ca="1" si="265"/>
        <v>1044.2708559391456</v>
      </c>
      <c r="K3231" s="2">
        <f t="shared" ca="1" si="264"/>
        <v>1044.3</v>
      </c>
      <c r="L3231" s="2">
        <f t="shared" si="266"/>
        <v>1792</v>
      </c>
    </row>
    <row r="3232" spans="7:12" x14ac:dyDescent="0.2">
      <c r="G3232" s="2">
        <v>3210</v>
      </c>
      <c r="H3232" s="2">
        <f t="shared" ca="1" si="262"/>
        <v>0.48977010023796397</v>
      </c>
      <c r="I3232" s="2">
        <f t="shared" ca="1" si="263"/>
        <v>0.3985590067929452</v>
      </c>
      <c r="J3232" s="2">
        <f t="shared" ca="1" si="265"/>
        <v>1044.6694149459386</v>
      </c>
      <c r="K3232" s="2">
        <f t="shared" ca="1" si="264"/>
        <v>1044.7</v>
      </c>
      <c r="L3232" s="2">
        <f t="shared" si="266"/>
        <v>1791</v>
      </c>
    </row>
    <row r="3233" spans="7:12" x14ac:dyDescent="0.2">
      <c r="G3233" s="2">
        <v>3211</v>
      </c>
      <c r="H3233" s="2">
        <f t="shared" ref="H3233:H3296" ca="1" si="267">RAND()</f>
        <v>0.71291466593574959</v>
      </c>
      <c r="I3233" s="2">
        <f t="shared" ca="1" si="263"/>
        <v>0.18904667533519717</v>
      </c>
      <c r="J3233" s="2">
        <f t="shared" ca="1" si="265"/>
        <v>1044.8584616212738</v>
      </c>
      <c r="K3233" s="2">
        <f t="shared" ca="1" si="264"/>
        <v>1044.9000000000001</v>
      </c>
      <c r="L3233" s="2">
        <f t="shared" si="266"/>
        <v>1790</v>
      </c>
    </row>
    <row r="3234" spans="7:12" x14ac:dyDescent="0.2">
      <c r="G3234" s="2">
        <v>3212</v>
      </c>
      <c r="H3234" s="2">
        <f t="shared" ca="1" si="267"/>
        <v>0.17164789118129953</v>
      </c>
      <c r="I3234" s="2">
        <f t="shared" ca="1" si="263"/>
        <v>0.9850810758677796</v>
      </c>
      <c r="J3234" s="2">
        <f t="shared" ca="1" si="265"/>
        <v>1045.8435426971416</v>
      </c>
      <c r="K3234" s="2">
        <f t="shared" ca="1" si="264"/>
        <v>1045.9000000000001</v>
      </c>
      <c r="L3234" s="2">
        <f t="shared" si="266"/>
        <v>1789</v>
      </c>
    </row>
    <row r="3235" spans="7:12" x14ac:dyDescent="0.2">
      <c r="G3235" s="2">
        <v>3213</v>
      </c>
      <c r="H3235" s="2">
        <f t="shared" ca="1" si="267"/>
        <v>0.29375801834749182</v>
      </c>
      <c r="I3235" s="2">
        <f t="shared" ca="1" si="263"/>
        <v>0.68512243702137099</v>
      </c>
      <c r="J3235" s="2">
        <f t="shared" ca="1" si="265"/>
        <v>1046.528665134163</v>
      </c>
      <c r="K3235" s="2">
        <f t="shared" ca="1" si="264"/>
        <v>1046.6000000000001</v>
      </c>
      <c r="L3235" s="2">
        <f t="shared" si="266"/>
        <v>1788</v>
      </c>
    </row>
    <row r="3236" spans="7:12" x14ac:dyDescent="0.2">
      <c r="G3236" s="2">
        <v>3214</v>
      </c>
      <c r="H3236" s="2">
        <f t="shared" ca="1" si="267"/>
        <v>0.58379670231490255</v>
      </c>
      <c r="I3236" s="2">
        <f t="shared" ca="1" si="263"/>
        <v>0.30117653566513969</v>
      </c>
      <c r="J3236" s="2">
        <f t="shared" ca="1" si="265"/>
        <v>1046.8298416698281</v>
      </c>
      <c r="K3236" s="2">
        <f t="shared" ca="1" si="264"/>
        <v>1046.9000000000001</v>
      </c>
      <c r="L3236" s="2">
        <f t="shared" si="266"/>
        <v>1787</v>
      </c>
    </row>
    <row r="3237" spans="7:12" x14ac:dyDescent="0.2">
      <c r="G3237" s="2">
        <v>3215</v>
      </c>
      <c r="H3237" s="2">
        <f t="shared" ca="1" si="267"/>
        <v>0.25337107666727943</v>
      </c>
      <c r="I3237" s="2">
        <f t="shared" ca="1" si="263"/>
        <v>0.76870109665329422</v>
      </c>
      <c r="J3237" s="2">
        <f t="shared" ca="1" si="265"/>
        <v>1047.5985427664814</v>
      </c>
      <c r="K3237" s="2">
        <f t="shared" ca="1" si="264"/>
        <v>1047.6000000000001</v>
      </c>
      <c r="L3237" s="2">
        <f t="shared" si="266"/>
        <v>1786</v>
      </c>
    </row>
    <row r="3238" spans="7:12" x14ac:dyDescent="0.2">
      <c r="G3238" s="2">
        <v>3216</v>
      </c>
      <c r="H3238" s="2">
        <f t="shared" ca="1" si="267"/>
        <v>0.80129698926362114</v>
      </c>
      <c r="I3238" s="2">
        <f t="shared" ca="1" si="263"/>
        <v>0.12410287256022849</v>
      </c>
      <c r="J3238" s="2">
        <f t="shared" ca="1" si="265"/>
        <v>1047.7226456390415</v>
      </c>
      <c r="K3238" s="2">
        <f t="shared" ca="1" si="264"/>
        <v>1047.8</v>
      </c>
      <c r="L3238" s="2">
        <f t="shared" si="266"/>
        <v>1785</v>
      </c>
    </row>
    <row r="3239" spans="7:12" x14ac:dyDescent="0.2">
      <c r="G3239" s="2">
        <v>3217</v>
      </c>
      <c r="H3239" s="2">
        <f t="shared" ca="1" si="267"/>
        <v>0.51389922005991195</v>
      </c>
      <c r="I3239" s="2">
        <f t="shared" ca="1" si="263"/>
        <v>0.37316597683494523</v>
      </c>
      <c r="J3239" s="2">
        <f t="shared" ca="1" si="265"/>
        <v>1048.0958116158765</v>
      </c>
      <c r="K3239" s="2">
        <f t="shared" ca="1" si="264"/>
        <v>1048.1000000000001</v>
      </c>
      <c r="L3239" s="2">
        <f t="shared" si="266"/>
        <v>1784</v>
      </c>
    </row>
    <row r="3240" spans="7:12" x14ac:dyDescent="0.2">
      <c r="G3240" s="2">
        <v>3218</v>
      </c>
      <c r="H3240" s="2">
        <f t="shared" ca="1" si="267"/>
        <v>0.20993759723150029</v>
      </c>
      <c r="I3240" s="2">
        <f t="shared" ca="1" si="263"/>
        <v>0.87545987014287585</v>
      </c>
      <c r="J3240" s="2">
        <f t="shared" ca="1" si="265"/>
        <v>1048.9712714860193</v>
      </c>
      <c r="K3240" s="2">
        <f t="shared" ca="1" si="264"/>
        <v>1049</v>
      </c>
      <c r="L3240" s="2">
        <f t="shared" si="266"/>
        <v>1783</v>
      </c>
    </row>
    <row r="3241" spans="7:12" x14ac:dyDescent="0.2">
      <c r="G3241" s="2">
        <v>3219</v>
      </c>
      <c r="H3241" s="2">
        <f t="shared" ca="1" si="267"/>
        <v>0.55406181383037001</v>
      </c>
      <c r="I3241" s="2">
        <f t="shared" ca="1" si="263"/>
        <v>0.33135747539169541</v>
      </c>
      <c r="J3241" s="2">
        <f t="shared" ca="1" si="265"/>
        <v>1049.3026289614111</v>
      </c>
      <c r="K3241" s="2">
        <f t="shared" ca="1" si="264"/>
        <v>1049.4000000000001</v>
      </c>
      <c r="L3241" s="2">
        <f t="shared" si="266"/>
        <v>1782</v>
      </c>
    </row>
    <row r="3242" spans="7:12" x14ac:dyDescent="0.2">
      <c r="G3242" s="2">
        <v>3220</v>
      </c>
      <c r="H3242" s="2">
        <f t="shared" ca="1" si="267"/>
        <v>0.303357977172107</v>
      </c>
      <c r="I3242" s="2">
        <f t="shared" ca="1" si="263"/>
        <v>0.66975953285507606</v>
      </c>
      <c r="J3242" s="2">
        <f t="shared" ca="1" si="265"/>
        <v>1049.9723884942662</v>
      </c>
      <c r="K3242" s="2">
        <f t="shared" ca="1" si="264"/>
        <v>1050</v>
      </c>
      <c r="L3242" s="2">
        <f t="shared" si="266"/>
        <v>1781</v>
      </c>
    </row>
    <row r="3243" spans="7:12" x14ac:dyDescent="0.2">
      <c r="G3243" s="2">
        <v>3221</v>
      </c>
      <c r="H3243" s="2">
        <f t="shared" ca="1" si="267"/>
        <v>0.30230464567759141</v>
      </c>
      <c r="I3243" s="2">
        <f t="shared" ca="1" si="263"/>
        <v>0.67208989300136213</v>
      </c>
      <c r="J3243" s="2">
        <f t="shared" ca="1" si="265"/>
        <v>1050.6444783872676</v>
      </c>
      <c r="K3243" s="2">
        <f t="shared" ca="1" si="264"/>
        <v>1050.7</v>
      </c>
      <c r="L3243" s="2">
        <f t="shared" si="266"/>
        <v>1780</v>
      </c>
    </row>
    <row r="3244" spans="7:12" x14ac:dyDescent="0.2">
      <c r="G3244" s="2">
        <v>3222</v>
      </c>
      <c r="H3244" s="2">
        <f t="shared" ca="1" si="267"/>
        <v>0.18142676643489342</v>
      </c>
      <c r="I3244" s="2">
        <f t="shared" ca="1" si="263"/>
        <v>0.95947341057805213</v>
      </c>
      <c r="J3244" s="2">
        <f t="shared" ca="1" si="265"/>
        <v>1051.6039517978456</v>
      </c>
      <c r="K3244" s="2">
        <f t="shared" ca="1" si="264"/>
        <v>1051.7</v>
      </c>
      <c r="L3244" s="2">
        <f t="shared" si="266"/>
        <v>1779</v>
      </c>
    </row>
    <row r="3245" spans="7:12" x14ac:dyDescent="0.2">
      <c r="G3245" s="2">
        <v>3223</v>
      </c>
      <c r="H3245" s="2">
        <f t="shared" ca="1" si="267"/>
        <v>0.6619026677928781</v>
      </c>
      <c r="I3245" s="2">
        <f t="shared" ca="1" si="263"/>
        <v>0.2320791683677936</v>
      </c>
      <c r="J3245" s="2">
        <f t="shared" ca="1" si="265"/>
        <v>1051.8360309662135</v>
      </c>
      <c r="K3245" s="2">
        <f t="shared" ca="1" si="264"/>
        <v>1051.9000000000001</v>
      </c>
      <c r="L3245" s="2">
        <f t="shared" si="266"/>
        <v>1778</v>
      </c>
    </row>
    <row r="3246" spans="7:12" x14ac:dyDescent="0.2">
      <c r="G3246" s="2">
        <v>3224</v>
      </c>
      <c r="H3246" s="2">
        <f t="shared" ca="1" si="267"/>
        <v>0.94823817023243573</v>
      </c>
      <c r="I3246" s="2">
        <f t="shared" ca="1" si="263"/>
        <v>2.9909720798422797E-2</v>
      </c>
      <c r="J3246" s="2">
        <f t="shared" ca="1" si="265"/>
        <v>1051.865940687012</v>
      </c>
      <c r="K3246" s="2">
        <f t="shared" ca="1" si="264"/>
        <v>1051.9000000000001</v>
      </c>
      <c r="L3246" s="2">
        <f t="shared" si="266"/>
        <v>1777</v>
      </c>
    </row>
    <row r="3247" spans="7:12" x14ac:dyDescent="0.2">
      <c r="G3247" s="2">
        <v>3225</v>
      </c>
      <c r="H3247" s="2">
        <f t="shared" ca="1" si="267"/>
        <v>0.8545872473919236</v>
      </c>
      <c r="I3247" s="2">
        <f t="shared" ca="1" si="263"/>
        <v>8.847785934450085E-2</v>
      </c>
      <c r="J3247" s="2">
        <f t="shared" ca="1" si="265"/>
        <v>1051.9544185463565</v>
      </c>
      <c r="K3247" s="2">
        <f t="shared" ca="1" si="264"/>
        <v>1052</v>
      </c>
      <c r="L3247" s="2">
        <f t="shared" si="266"/>
        <v>1776</v>
      </c>
    </row>
    <row r="3248" spans="7:12" x14ac:dyDescent="0.2">
      <c r="G3248" s="2">
        <v>3226</v>
      </c>
      <c r="H3248" s="2">
        <f t="shared" ca="1" si="267"/>
        <v>0.89508855886820393</v>
      </c>
      <c r="I3248" s="2">
        <f t="shared" ca="1" si="263"/>
        <v>6.2440911068317451E-2</v>
      </c>
      <c r="J3248" s="2">
        <f t="shared" ca="1" si="265"/>
        <v>1052.0168594574247</v>
      </c>
      <c r="K3248" s="2">
        <f t="shared" ca="1" si="264"/>
        <v>1052.1000000000001</v>
      </c>
      <c r="L3248" s="2">
        <f t="shared" si="266"/>
        <v>1775</v>
      </c>
    </row>
    <row r="3249" spans="7:12" x14ac:dyDescent="0.2">
      <c r="G3249" s="2">
        <v>3227</v>
      </c>
      <c r="H3249" s="2">
        <f t="shared" ca="1" si="267"/>
        <v>0.80546390991778249</v>
      </c>
      <c r="I3249" s="2">
        <f t="shared" ca="1" si="263"/>
        <v>0.12194863694487411</v>
      </c>
      <c r="J3249" s="2">
        <f t="shared" ca="1" si="265"/>
        <v>1052.1388080943696</v>
      </c>
      <c r="K3249" s="2">
        <f t="shared" ca="1" si="264"/>
        <v>1052.2</v>
      </c>
      <c r="L3249" s="2">
        <f t="shared" si="266"/>
        <v>1774</v>
      </c>
    </row>
    <row r="3250" spans="7:12" x14ac:dyDescent="0.2">
      <c r="G3250" s="2">
        <v>3228</v>
      </c>
      <c r="H3250" s="2">
        <f t="shared" ca="1" si="267"/>
        <v>0.97405380197951896</v>
      </c>
      <c r="I3250" s="2">
        <f t="shared" ca="1" si="263"/>
        <v>1.4827263786341157E-2</v>
      </c>
      <c r="J3250" s="2">
        <f t="shared" ca="1" si="265"/>
        <v>1052.153635358156</v>
      </c>
      <c r="K3250" s="2">
        <f t="shared" ca="1" si="264"/>
        <v>1052.2</v>
      </c>
      <c r="L3250" s="2">
        <f t="shared" si="266"/>
        <v>1773</v>
      </c>
    </row>
    <row r="3251" spans="7:12" x14ac:dyDescent="0.2">
      <c r="G3251" s="2">
        <v>3229</v>
      </c>
      <c r="H3251" s="2">
        <f t="shared" ca="1" si="267"/>
        <v>0.9839611675620068</v>
      </c>
      <c r="I3251" s="2">
        <f t="shared" ca="1" si="263"/>
        <v>9.1246312462479762E-3</v>
      </c>
      <c r="J3251" s="2">
        <f t="shared" ca="1" si="265"/>
        <v>1052.1627599894023</v>
      </c>
      <c r="K3251" s="2">
        <f t="shared" ca="1" si="264"/>
        <v>1052.2</v>
      </c>
      <c r="L3251" s="2">
        <f t="shared" si="266"/>
        <v>1772</v>
      </c>
    </row>
    <row r="3252" spans="7:12" x14ac:dyDescent="0.2">
      <c r="G3252" s="2">
        <v>3230</v>
      </c>
      <c r="H3252" s="2">
        <f t="shared" ca="1" si="267"/>
        <v>0.40799982156422654</v>
      </c>
      <c r="I3252" s="2">
        <f t="shared" ca="1" si="263"/>
        <v>0.50620471028834158</v>
      </c>
      <c r="J3252" s="2">
        <f t="shared" ca="1" si="265"/>
        <v>1052.6689646996906</v>
      </c>
      <c r="K3252" s="2">
        <f t="shared" ca="1" si="264"/>
        <v>1052.7</v>
      </c>
      <c r="L3252" s="2">
        <f t="shared" si="266"/>
        <v>1771</v>
      </c>
    </row>
    <row r="3253" spans="7:12" x14ac:dyDescent="0.2">
      <c r="G3253" s="2">
        <v>3231</v>
      </c>
      <c r="H3253" s="2">
        <f t="shared" ca="1" si="267"/>
        <v>2.0044387408165609E-2</v>
      </c>
      <c r="I3253" s="2">
        <f t="shared" ca="1" si="263"/>
        <v>2.2089299967144131</v>
      </c>
      <c r="J3253" s="2">
        <f t="shared" ca="1" si="265"/>
        <v>1054.8778946964051</v>
      </c>
      <c r="K3253" s="2">
        <f t="shared" ca="1" si="264"/>
        <v>1054.9000000000001</v>
      </c>
      <c r="L3253" s="2">
        <f t="shared" si="266"/>
        <v>1770</v>
      </c>
    </row>
    <row r="3254" spans="7:12" x14ac:dyDescent="0.2">
      <c r="G3254" s="2">
        <v>3232</v>
      </c>
      <c r="H3254" s="2">
        <f t="shared" ca="1" si="267"/>
        <v>0.99581788935094229</v>
      </c>
      <c r="I3254" s="2">
        <f t="shared" ca="1" si="263"/>
        <v>2.3690673444344106E-3</v>
      </c>
      <c r="J3254" s="2">
        <f t="shared" ca="1" si="265"/>
        <v>1054.8802637637496</v>
      </c>
      <c r="K3254" s="2">
        <f t="shared" ca="1" si="264"/>
        <v>1054.9000000000001</v>
      </c>
      <c r="L3254" s="2">
        <f t="shared" si="266"/>
        <v>1769</v>
      </c>
    </row>
    <row r="3255" spans="7:12" x14ac:dyDescent="0.2">
      <c r="G3255" s="2">
        <v>3233</v>
      </c>
      <c r="H3255" s="2">
        <f t="shared" ca="1" si="267"/>
        <v>9.4122908681756545E-2</v>
      </c>
      <c r="I3255" s="2">
        <f t="shared" ca="1" si="263"/>
        <v>1.3366254590664191</v>
      </c>
      <c r="J3255" s="2">
        <f t="shared" ca="1" si="265"/>
        <v>1056.216889222816</v>
      </c>
      <c r="K3255" s="2">
        <f t="shared" ca="1" si="264"/>
        <v>1056.3</v>
      </c>
      <c r="L3255" s="2">
        <f t="shared" si="266"/>
        <v>1768</v>
      </c>
    </row>
    <row r="3256" spans="7:12" x14ac:dyDescent="0.2">
      <c r="G3256" s="2">
        <v>3234</v>
      </c>
      <c r="H3256" s="2">
        <f t="shared" ca="1" si="267"/>
        <v>7.1483276005770868E-2</v>
      </c>
      <c r="I3256" s="2">
        <f t="shared" ca="1" si="263"/>
        <v>1.4930909783014763</v>
      </c>
      <c r="J3256" s="2">
        <f t="shared" ca="1" si="265"/>
        <v>1057.7099802011176</v>
      </c>
      <c r="K3256" s="2">
        <f t="shared" ca="1" si="264"/>
        <v>1057.8</v>
      </c>
      <c r="L3256" s="2">
        <f t="shared" si="266"/>
        <v>1767</v>
      </c>
    </row>
    <row r="3257" spans="7:12" x14ac:dyDescent="0.2">
      <c r="G3257" s="2">
        <v>3235</v>
      </c>
      <c r="H3257" s="2">
        <f t="shared" ca="1" si="267"/>
        <v>0.76932480623018007</v>
      </c>
      <c r="I3257" s="2">
        <f t="shared" ca="1" si="263"/>
        <v>0.14849491723666305</v>
      </c>
      <c r="J3257" s="2">
        <f t="shared" ca="1" si="265"/>
        <v>1057.8584751183541</v>
      </c>
      <c r="K3257" s="2">
        <f t="shared" ca="1" si="264"/>
        <v>1057.9000000000001</v>
      </c>
      <c r="L3257" s="2">
        <f t="shared" si="266"/>
        <v>1766</v>
      </c>
    </row>
    <row r="3258" spans="7:12" x14ac:dyDescent="0.2">
      <c r="G3258" s="2">
        <v>3236</v>
      </c>
      <c r="H3258" s="2">
        <f t="shared" ca="1" si="267"/>
        <v>0.29253815015566564</v>
      </c>
      <c r="I3258" s="2">
        <f t="shared" ca="1" si="263"/>
        <v>0.69640804132157785</v>
      </c>
      <c r="J3258" s="2">
        <f t="shared" ca="1" si="265"/>
        <v>1058.5548831596757</v>
      </c>
      <c r="K3258" s="2">
        <f t="shared" ca="1" si="264"/>
        <v>1058.6000000000001</v>
      </c>
      <c r="L3258" s="2">
        <f t="shared" si="266"/>
        <v>1765</v>
      </c>
    </row>
    <row r="3259" spans="7:12" x14ac:dyDescent="0.2">
      <c r="G3259" s="2">
        <v>3237</v>
      </c>
      <c r="H3259" s="2">
        <f t="shared" ca="1" si="267"/>
        <v>0.52402429350748037</v>
      </c>
      <c r="I3259" s="2">
        <f t="shared" ca="1" si="263"/>
        <v>0.36633630049901716</v>
      </c>
      <c r="J3259" s="2">
        <f t="shared" ca="1" si="265"/>
        <v>1058.9212194601746</v>
      </c>
      <c r="K3259" s="2">
        <f t="shared" ca="1" si="264"/>
        <v>1059</v>
      </c>
      <c r="L3259" s="2">
        <f t="shared" si="266"/>
        <v>1764</v>
      </c>
    </row>
    <row r="3260" spans="7:12" x14ac:dyDescent="0.2">
      <c r="G3260" s="2">
        <v>3238</v>
      </c>
      <c r="H3260" s="2">
        <f t="shared" ca="1" si="267"/>
        <v>0.93852383586958565</v>
      </c>
      <c r="I3260" s="2">
        <f t="shared" ca="1" si="263"/>
        <v>3.5988102916370238E-2</v>
      </c>
      <c r="J3260" s="2">
        <f t="shared" ca="1" si="265"/>
        <v>1058.9572075630911</v>
      </c>
      <c r="K3260" s="2">
        <f t="shared" ca="1" si="264"/>
        <v>1059</v>
      </c>
      <c r="L3260" s="2">
        <f t="shared" si="266"/>
        <v>1763</v>
      </c>
    </row>
    <row r="3261" spans="7:12" x14ac:dyDescent="0.2">
      <c r="G3261" s="2">
        <v>3239</v>
      </c>
      <c r="H3261" s="2">
        <f t="shared" ca="1" si="267"/>
        <v>8.6535095333706513E-2</v>
      </c>
      <c r="I3261" s="2">
        <f t="shared" ca="1" si="263"/>
        <v>1.3888792400271126</v>
      </c>
      <c r="J3261" s="2">
        <f t="shared" ca="1" si="265"/>
        <v>1060.3460868031182</v>
      </c>
      <c r="K3261" s="2">
        <f t="shared" ca="1" si="264"/>
        <v>1060.4000000000001</v>
      </c>
      <c r="L3261" s="2">
        <f t="shared" si="266"/>
        <v>1762</v>
      </c>
    </row>
    <row r="3262" spans="7:12" x14ac:dyDescent="0.2">
      <c r="G3262" s="2">
        <v>3240</v>
      </c>
      <c r="H3262" s="2">
        <f t="shared" ca="1" si="267"/>
        <v>0.77699911912236985</v>
      </c>
      <c r="I3262" s="2">
        <f t="shared" ca="1" si="263"/>
        <v>0.14327998995217256</v>
      </c>
      <c r="J3262" s="2">
        <f t="shared" ca="1" si="265"/>
        <v>1060.4893667930703</v>
      </c>
      <c r="K3262" s="2">
        <f t="shared" ca="1" si="264"/>
        <v>1060.5</v>
      </c>
      <c r="L3262" s="2">
        <f t="shared" si="266"/>
        <v>1761</v>
      </c>
    </row>
    <row r="3263" spans="7:12" x14ac:dyDescent="0.2">
      <c r="G3263" s="2">
        <v>3241</v>
      </c>
      <c r="H3263" s="2">
        <f t="shared" ca="1" si="267"/>
        <v>0.98206640422391644</v>
      </c>
      <c r="I3263" s="2">
        <f t="shared" ca="1" si="263"/>
        <v>1.0282017900347754E-2</v>
      </c>
      <c r="J3263" s="2">
        <f t="shared" ca="1" si="265"/>
        <v>1060.4996488109707</v>
      </c>
      <c r="K3263" s="2">
        <f t="shared" ca="1" si="264"/>
        <v>1060.5</v>
      </c>
      <c r="L3263" s="2">
        <f t="shared" si="266"/>
        <v>1760</v>
      </c>
    </row>
    <row r="3264" spans="7:12" x14ac:dyDescent="0.2">
      <c r="G3264" s="2">
        <v>3242</v>
      </c>
      <c r="H3264" s="2">
        <f t="shared" ca="1" si="267"/>
        <v>4.4991891352397229E-2</v>
      </c>
      <c r="I3264" s="2">
        <f t="shared" ca="1" si="263"/>
        <v>1.7630886853992762</v>
      </c>
      <c r="J3264" s="2">
        <f t="shared" ca="1" si="265"/>
        <v>1062.2627374963699</v>
      </c>
      <c r="K3264" s="2">
        <f t="shared" ca="1" si="264"/>
        <v>1062.3</v>
      </c>
      <c r="L3264" s="2">
        <f t="shared" si="266"/>
        <v>1759</v>
      </c>
    </row>
    <row r="3265" spans="7:12" x14ac:dyDescent="0.2">
      <c r="G3265" s="2">
        <v>3243</v>
      </c>
      <c r="H3265" s="2">
        <f t="shared" ca="1" si="267"/>
        <v>7.0416254433282477E-2</v>
      </c>
      <c r="I3265" s="2">
        <f t="shared" ca="1" si="263"/>
        <v>1.5092896220887402</v>
      </c>
      <c r="J3265" s="2">
        <f t="shared" ca="1" si="265"/>
        <v>1063.7720271184587</v>
      </c>
      <c r="K3265" s="2">
        <f t="shared" ca="1" si="264"/>
        <v>1063.8</v>
      </c>
      <c r="L3265" s="2">
        <f t="shared" si="266"/>
        <v>1758</v>
      </c>
    </row>
    <row r="3266" spans="7:12" x14ac:dyDescent="0.2">
      <c r="G3266" s="2">
        <v>3244</v>
      </c>
      <c r="H3266" s="2">
        <f t="shared" ca="1" si="267"/>
        <v>7.7821811525645379E-2</v>
      </c>
      <c r="I3266" s="2">
        <f t="shared" ca="1" si="263"/>
        <v>1.4532347941317614</v>
      </c>
      <c r="J3266" s="2">
        <f t="shared" ca="1" si="265"/>
        <v>1065.2252619125904</v>
      </c>
      <c r="K3266" s="2">
        <f t="shared" ca="1" si="264"/>
        <v>1065.3</v>
      </c>
      <c r="L3266" s="2">
        <f t="shared" si="266"/>
        <v>1757</v>
      </c>
    </row>
    <row r="3267" spans="7:12" x14ac:dyDescent="0.2">
      <c r="G3267" s="2">
        <v>3245</v>
      </c>
      <c r="H3267" s="2">
        <f t="shared" ca="1" si="267"/>
        <v>0.41005195804622441</v>
      </c>
      <c r="I3267" s="2">
        <f t="shared" ca="1" si="263"/>
        <v>0.50767164030236522</v>
      </c>
      <c r="J3267" s="2">
        <f t="shared" ca="1" si="265"/>
        <v>1065.7329335528927</v>
      </c>
      <c r="K3267" s="2">
        <f t="shared" ca="1" si="264"/>
        <v>1065.8</v>
      </c>
      <c r="L3267" s="2">
        <f t="shared" si="266"/>
        <v>1756</v>
      </c>
    </row>
    <row r="3268" spans="7:12" x14ac:dyDescent="0.2">
      <c r="G3268" s="2">
        <v>3246</v>
      </c>
      <c r="H3268" s="2">
        <f t="shared" ca="1" si="267"/>
        <v>0.71157091163279318</v>
      </c>
      <c r="I3268" s="2">
        <f t="shared" ca="1" si="263"/>
        <v>0.19389185267186565</v>
      </c>
      <c r="J3268" s="2">
        <f t="shared" ca="1" si="265"/>
        <v>1065.9268254055646</v>
      </c>
      <c r="K3268" s="2">
        <f t="shared" ca="1" si="264"/>
        <v>1066</v>
      </c>
      <c r="L3268" s="2">
        <f t="shared" si="266"/>
        <v>1755</v>
      </c>
    </row>
    <row r="3269" spans="7:12" x14ac:dyDescent="0.2">
      <c r="G3269" s="2">
        <v>3247</v>
      </c>
      <c r="H3269" s="2">
        <f t="shared" ca="1" si="267"/>
        <v>0.62409451287693185</v>
      </c>
      <c r="I3269" s="2">
        <f t="shared" ca="1" si="263"/>
        <v>0.26878760498190529</v>
      </c>
      <c r="J3269" s="2">
        <f t="shared" ca="1" si="265"/>
        <v>1066.1956130105466</v>
      </c>
      <c r="K3269" s="2">
        <f t="shared" ca="1" si="264"/>
        <v>1066.2</v>
      </c>
      <c r="L3269" s="2">
        <f t="shared" si="266"/>
        <v>1754</v>
      </c>
    </row>
    <row r="3270" spans="7:12" x14ac:dyDescent="0.2">
      <c r="G3270" s="2">
        <v>3248</v>
      </c>
      <c r="H3270" s="2">
        <f t="shared" ca="1" si="267"/>
        <v>0.93816931115727709</v>
      </c>
      <c r="I3270" s="2">
        <f t="shared" ca="1" si="263"/>
        <v>3.6408924109882189E-2</v>
      </c>
      <c r="J3270" s="2">
        <f t="shared" ca="1" si="265"/>
        <v>1066.2320219346566</v>
      </c>
      <c r="K3270" s="2">
        <f t="shared" ca="1" si="264"/>
        <v>1066.3</v>
      </c>
      <c r="L3270" s="2">
        <f t="shared" si="266"/>
        <v>1753</v>
      </c>
    </row>
    <row r="3271" spans="7:12" x14ac:dyDescent="0.2">
      <c r="G3271" s="2">
        <v>3249</v>
      </c>
      <c r="H3271" s="2">
        <f t="shared" ca="1" si="267"/>
        <v>0.26486065226714128</v>
      </c>
      <c r="I3271" s="2">
        <f t="shared" ca="1" si="263"/>
        <v>0.758305611757917</v>
      </c>
      <c r="J3271" s="2">
        <f t="shared" ca="1" si="265"/>
        <v>1066.9903275464144</v>
      </c>
      <c r="K3271" s="2">
        <f t="shared" ca="1" si="264"/>
        <v>1067</v>
      </c>
      <c r="L3271" s="2">
        <f t="shared" si="266"/>
        <v>1752</v>
      </c>
    </row>
    <row r="3272" spans="7:12" x14ac:dyDescent="0.2">
      <c r="G3272" s="2">
        <v>3250</v>
      </c>
      <c r="H3272" s="2">
        <f t="shared" ca="1" si="267"/>
        <v>0.44673958911779577</v>
      </c>
      <c r="I3272" s="2">
        <f t="shared" ca="1" si="263"/>
        <v>0.46018242650581376</v>
      </c>
      <c r="J3272" s="2">
        <f t="shared" ca="1" si="265"/>
        <v>1067.4505099729201</v>
      </c>
      <c r="K3272" s="2">
        <f t="shared" ca="1" si="264"/>
        <v>1067.5</v>
      </c>
      <c r="L3272" s="2">
        <f t="shared" si="266"/>
        <v>1751</v>
      </c>
    </row>
    <row r="3273" spans="7:12" x14ac:dyDescent="0.2">
      <c r="G3273" s="2">
        <v>3251</v>
      </c>
      <c r="H3273" s="2">
        <f t="shared" ca="1" si="267"/>
        <v>0.1941288461401588</v>
      </c>
      <c r="I3273" s="2">
        <f t="shared" ca="1" si="263"/>
        <v>0.93670467714899019</v>
      </c>
      <c r="J3273" s="2">
        <f t="shared" ca="1" si="265"/>
        <v>1068.3872146500692</v>
      </c>
      <c r="K3273" s="2">
        <f t="shared" ca="1" si="264"/>
        <v>1068.4000000000001</v>
      </c>
      <c r="L3273" s="2">
        <f t="shared" si="266"/>
        <v>1750</v>
      </c>
    </row>
    <row r="3274" spans="7:12" x14ac:dyDescent="0.2">
      <c r="G3274" s="2">
        <v>3252</v>
      </c>
      <c r="H3274" s="2">
        <f t="shared" ca="1" si="267"/>
        <v>0.5774717772354121</v>
      </c>
      <c r="I3274" s="2">
        <f t="shared" ca="1" si="263"/>
        <v>0.31394837528211866</v>
      </c>
      <c r="J3274" s="2">
        <f t="shared" ca="1" si="265"/>
        <v>1068.7011630253512</v>
      </c>
      <c r="K3274" s="2">
        <f t="shared" ca="1" si="264"/>
        <v>1068.8</v>
      </c>
      <c r="L3274" s="2">
        <f t="shared" si="266"/>
        <v>1749</v>
      </c>
    </row>
    <row r="3275" spans="7:12" x14ac:dyDescent="0.2">
      <c r="G3275" s="2">
        <v>3253</v>
      </c>
      <c r="H3275" s="2">
        <f t="shared" ca="1" si="267"/>
        <v>0.28178484871307841</v>
      </c>
      <c r="I3275" s="2">
        <f t="shared" ca="1" si="263"/>
        <v>0.72460609099702433</v>
      </c>
      <c r="J3275" s="2">
        <f t="shared" ca="1" si="265"/>
        <v>1069.4257691163482</v>
      </c>
      <c r="K3275" s="2">
        <f t="shared" ca="1" si="264"/>
        <v>1069.5</v>
      </c>
      <c r="L3275" s="2">
        <f t="shared" si="266"/>
        <v>1748</v>
      </c>
    </row>
    <row r="3276" spans="7:12" x14ac:dyDescent="0.2">
      <c r="G3276" s="2">
        <v>3254</v>
      </c>
      <c r="H3276" s="2">
        <f t="shared" ca="1" si="267"/>
        <v>0.10167342456184414</v>
      </c>
      <c r="I3276" s="2">
        <f t="shared" ca="1" si="263"/>
        <v>1.3085227945917768</v>
      </c>
      <c r="J3276" s="2">
        <f t="shared" ca="1" si="265"/>
        <v>1070.7342919109399</v>
      </c>
      <c r="K3276" s="2">
        <f t="shared" ca="1" si="264"/>
        <v>1070.8</v>
      </c>
      <c r="L3276" s="2">
        <f t="shared" si="266"/>
        <v>1747</v>
      </c>
    </row>
    <row r="3277" spans="7:12" x14ac:dyDescent="0.2">
      <c r="G3277" s="2">
        <v>3255</v>
      </c>
      <c r="H3277" s="2">
        <f t="shared" ca="1" si="267"/>
        <v>0.8206998438363543</v>
      </c>
      <c r="I3277" s="2">
        <f t="shared" ca="1" si="263"/>
        <v>0.11317172659079297</v>
      </c>
      <c r="J3277" s="2">
        <f t="shared" ca="1" si="265"/>
        <v>1070.8474636375306</v>
      </c>
      <c r="K3277" s="2">
        <f t="shared" ca="1" si="264"/>
        <v>1070.9000000000001</v>
      </c>
      <c r="L3277" s="2">
        <f t="shared" si="266"/>
        <v>1746</v>
      </c>
    </row>
    <row r="3278" spans="7:12" x14ac:dyDescent="0.2">
      <c r="G3278" s="2">
        <v>3256</v>
      </c>
      <c r="H3278" s="2">
        <f t="shared" ca="1" si="267"/>
        <v>0.12736691376770004</v>
      </c>
      <c r="I3278" s="2">
        <f t="shared" ca="1" si="263"/>
        <v>1.1809073198413274</v>
      </c>
      <c r="J3278" s="2">
        <f t="shared" ca="1" si="265"/>
        <v>1072.0283709573719</v>
      </c>
      <c r="K3278" s="2">
        <f t="shared" ca="1" si="264"/>
        <v>1072.1000000000001</v>
      </c>
      <c r="L3278" s="2">
        <f t="shared" si="266"/>
        <v>1745</v>
      </c>
    </row>
    <row r="3279" spans="7:12" x14ac:dyDescent="0.2">
      <c r="G3279" s="2">
        <v>3257</v>
      </c>
      <c r="H3279" s="2">
        <f t="shared" ca="1" si="267"/>
        <v>0.77576661021288995</v>
      </c>
      <c r="I3279" s="2">
        <f t="shared" ca="1" si="263"/>
        <v>0.14558690600414215</v>
      </c>
      <c r="J3279" s="2">
        <f t="shared" ca="1" si="265"/>
        <v>1072.173957863376</v>
      </c>
      <c r="K3279" s="2">
        <f t="shared" ca="1" si="264"/>
        <v>1072.2</v>
      </c>
      <c r="L3279" s="2">
        <f t="shared" si="266"/>
        <v>1744</v>
      </c>
    </row>
    <row r="3280" spans="7:12" x14ac:dyDescent="0.2">
      <c r="G3280" s="2">
        <v>3258</v>
      </c>
      <c r="H3280" s="2">
        <f t="shared" ca="1" si="267"/>
        <v>0.32470678195326252</v>
      </c>
      <c r="I3280" s="2">
        <f t="shared" ca="1" si="263"/>
        <v>0.64534292212439126</v>
      </c>
      <c r="J3280" s="2">
        <f t="shared" ca="1" si="265"/>
        <v>1072.8193007855004</v>
      </c>
      <c r="K3280" s="2">
        <f t="shared" ca="1" si="264"/>
        <v>1072.9000000000001</v>
      </c>
      <c r="L3280" s="2">
        <f t="shared" si="266"/>
        <v>1743</v>
      </c>
    </row>
    <row r="3281" spans="7:12" x14ac:dyDescent="0.2">
      <c r="G3281" s="2">
        <v>3259</v>
      </c>
      <c r="H3281" s="2">
        <f t="shared" ca="1" si="267"/>
        <v>0.2993562712038631</v>
      </c>
      <c r="I3281" s="2">
        <f t="shared" ca="1" si="263"/>
        <v>0.69237707946438631</v>
      </c>
      <c r="J3281" s="2">
        <f t="shared" ca="1" si="265"/>
        <v>1073.5116778649649</v>
      </c>
      <c r="K3281" s="2">
        <f t="shared" ca="1" si="264"/>
        <v>1073.6000000000001</v>
      </c>
      <c r="L3281" s="2">
        <f t="shared" si="266"/>
        <v>1742</v>
      </c>
    </row>
    <row r="3282" spans="7:12" x14ac:dyDescent="0.2">
      <c r="G3282" s="2">
        <v>3260</v>
      </c>
      <c r="H3282" s="2">
        <f t="shared" ca="1" si="267"/>
        <v>0.87805217312367867</v>
      </c>
      <c r="I3282" s="2">
        <f t="shared" ca="1" si="263"/>
        <v>7.4698026663045189E-2</v>
      </c>
      <c r="J3282" s="2">
        <f t="shared" ca="1" si="265"/>
        <v>1073.586375891628</v>
      </c>
      <c r="K3282" s="2">
        <f t="shared" ca="1" si="264"/>
        <v>1073.6000000000001</v>
      </c>
      <c r="L3282" s="2">
        <f t="shared" si="266"/>
        <v>1741</v>
      </c>
    </row>
    <row r="3283" spans="7:12" x14ac:dyDescent="0.2">
      <c r="G3283" s="2">
        <v>3261</v>
      </c>
      <c r="H3283" s="2">
        <f t="shared" ca="1" si="267"/>
        <v>0.54256391629683309</v>
      </c>
      <c r="I3283" s="2">
        <f t="shared" ca="1" si="263"/>
        <v>0.35140769106255532</v>
      </c>
      <c r="J3283" s="2">
        <f t="shared" ca="1" si="265"/>
        <v>1073.9377835826906</v>
      </c>
      <c r="K3283" s="2">
        <f t="shared" ca="1" si="264"/>
        <v>1074</v>
      </c>
      <c r="L3283" s="2">
        <f t="shared" si="266"/>
        <v>1740</v>
      </c>
    </row>
    <row r="3284" spans="7:12" x14ac:dyDescent="0.2">
      <c r="G3284" s="2">
        <v>3262</v>
      </c>
      <c r="H3284" s="2">
        <f t="shared" ca="1" si="267"/>
        <v>0.51615063146792683</v>
      </c>
      <c r="I3284" s="2">
        <f t="shared" ca="1" si="263"/>
        <v>0.38030858806893592</v>
      </c>
      <c r="J3284" s="2">
        <f t="shared" ca="1" si="265"/>
        <v>1074.3180921707594</v>
      </c>
      <c r="K3284" s="2">
        <f t="shared" ca="1" si="264"/>
        <v>1074.4000000000001</v>
      </c>
      <c r="L3284" s="2">
        <f t="shared" si="266"/>
        <v>1739</v>
      </c>
    </row>
    <row r="3285" spans="7:12" x14ac:dyDescent="0.2">
      <c r="G3285" s="2">
        <v>3263</v>
      </c>
      <c r="H3285" s="2">
        <f t="shared" ca="1" si="267"/>
        <v>0.87375102355775591</v>
      </c>
      <c r="I3285" s="2">
        <f t="shared" ca="1" si="263"/>
        <v>7.765236707767853E-2</v>
      </c>
      <c r="J3285" s="2">
        <f t="shared" ca="1" si="265"/>
        <v>1074.3957445378371</v>
      </c>
      <c r="K3285" s="2">
        <f t="shared" ca="1" si="264"/>
        <v>1074.4000000000001</v>
      </c>
      <c r="L3285" s="2">
        <f t="shared" si="266"/>
        <v>1738</v>
      </c>
    </row>
    <row r="3286" spans="7:12" x14ac:dyDescent="0.2">
      <c r="G3286" s="2">
        <v>3264</v>
      </c>
      <c r="H3286" s="2">
        <f t="shared" ca="1" si="267"/>
        <v>0.97918377962202763</v>
      </c>
      <c r="I3286" s="2">
        <f t="shared" ca="1" si="263"/>
        <v>1.2110496424732421E-2</v>
      </c>
      <c r="J3286" s="2">
        <f t="shared" ca="1" si="265"/>
        <v>1074.407855034262</v>
      </c>
      <c r="K3286" s="2">
        <f t="shared" ca="1" si="264"/>
        <v>1074.5</v>
      </c>
      <c r="L3286" s="2">
        <f t="shared" si="266"/>
        <v>1737</v>
      </c>
    </row>
    <row r="3287" spans="7:12" x14ac:dyDescent="0.2">
      <c r="G3287" s="2">
        <v>3265</v>
      </c>
      <c r="H3287" s="2">
        <f t="shared" ca="1" si="267"/>
        <v>0.94512563469201105</v>
      </c>
      <c r="I3287" s="2">
        <f t="shared" ref="I3287:I3350" ca="1" si="268">-LN(H3287)/(L3287*rate)</f>
        <v>3.2510030853110182E-2</v>
      </c>
      <c r="J3287" s="2">
        <f t="shared" ca="1" si="265"/>
        <v>1074.440365065115</v>
      </c>
      <c r="K3287" s="2">
        <f t="shared" ca="1" si="264"/>
        <v>1074.5</v>
      </c>
      <c r="L3287" s="2">
        <f t="shared" si="266"/>
        <v>1736</v>
      </c>
    </row>
    <row r="3288" spans="7:12" x14ac:dyDescent="0.2">
      <c r="G3288" s="2">
        <v>3266</v>
      </c>
      <c r="H3288" s="2">
        <f t="shared" ca="1" si="267"/>
        <v>0.4829049163489858</v>
      </c>
      <c r="I3288" s="2">
        <f t="shared" ca="1" si="268"/>
        <v>0.41955936903184671</v>
      </c>
      <c r="J3288" s="2">
        <f t="shared" ca="1" si="265"/>
        <v>1074.8599244341469</v>
      </c>
      <c r="K3288" s="2">
        <f t="shared" ref="K3288:K3351" ca="1" si="269">CEILING(J3288,B$2)</f>
        <v>1074.9000000000001</v>
      </c>
      <c r="L3288" s="2">
        <f t="shared" si="266"/>
        <v>1735</v>
      </c>
    </row>
    <row r="3289" spans="7:12" x14ac:dyDescent="0.2">
      <c r="G3289" s="2">
        <v>3267</v>
      </c>
      <c r="H3289" s="2">
        <f t="shared" ca="1" si="267"/>
        <v>0.96371477926172155</v>
      </c>
      <c r="I3289" s="2">
        <f t="shared" ca="1" si="268"/>
        <v>2.1314821387272621E-2</v>
      </c>
      <c r="J3289" s="2">
        <f t="shared" ref="J3289:J3352" ca="1" si="270">J3288+I3289</f>
        <v>1074.8812392555342</v>
      </c>
      <c r="K3289" s="2">
        <f t="shared" ca="1" si="269"/>
        <v>1074.9000000000001</v>
      </c>
      <c r="L3289" s="2">
        <f t="shared" ref="L3289:L3352" si="271">L3288-1</f>
        <v>1734</v>
      </c>
    </row>
    <row r="3290" spans="7:12" x14ac:dyDescent="0.2">
      <c r="G3290" s="2">
        <v>3268</v>
      </c>
      <c r="H3290" s="2">
        <f t="shared" ca="1" si="267"/>
        <v>0.88679939819731568</v>
      </c>
      <c r="I3290" s="2">
        <f t="shared" ca="1" si="268"/>
        <v>6.93228389284445E-2</v>
      </c>
      <c r="J3290" s="2">
        <f t="shared" ca="1" si="270"/>
        <v>1074.9505620944626</v>
      </c>
      <c r="K3290" s="2">
        <f t="shared" ca="1" si="269"/>
        <v>1075</v>
      </c>
      <c r="L3290" s="2">
        <f t="shared" si="271"/>
        <v>1733</v>
      </c>
    </row>
    <row r="3291" spans="7:12" x14ac:dyDescent="0.2">
      <c r="G3291" s="2">
        <v>3269</v>
      </c>
      <c r="H3291" s="2">
        <f t="shared" ca="1" si="267"/>
        <v>0.49901364254445357</v>
      </c>
      <c r="I3291" s="2">
        <f t="shared" ca="1" si="268"/>
        <v>0.40134055648723965</v>
      </c>
      <c r="J3291" s="2">
        <f t="shared" ca="1" si="270"/>
        <v>1075.3519026509498</v>
      </c>
      <c r="K3291" s="2">
        <f t="shared" ca="1" si="269"/>
        <v>1075.4000000000001</v>
      </c>
      <c r="L3291" s="2">
        <f t="shared" si="271"/>
        <v>1732</v>
      </c>
    </row>
    <row r="3292" spans="7:12" x14ac:dyDescent="0.2">
      <c r="G3292" s="2">
        <v>3270</v>
      </c>
      <c r="H3292" s="2">
        <f t="shared" ca="1" si="267"/>
        <v>0.91827385887377877</v>
      </c>
      <c r="I3292" s="2">
        <f t="shared" ca="1" si="268"/>
        <v>4.9254541673775458E-2</v>
      </c>
      <c r="J3292" s="2">
        <f t="shared" ca="1" si="270"/>
        <v>1075.4011571926235</v>
      </c>
      <c r="K3292" s="2">
        <f t="shared" ca="1" si="269"/>
        <v>1075.5</v>
      </c>
      <c r="L3292" s="2">
        <f t="shared" si="271"/>
        <v>1731</v>
      </c>
    </row>
    <row r="3293" spans="7:12" x14ac:dyDescent="0.2">
      <c r="G3293" s="2">
        <v>3271</v>
      </c>
      <c r="H3293" s="2">
        <f t="shared" ca="1" si="267"/>
        <v>0.49404431940557159</v>
      </c>
      <c r="I3293" s="2">
        <f t="shared" ca="1" si="268"/>
        <v>0.40758962452167985</v>
      </c>
      <c r="J3293" s="2">
        <f t="shared" ca="1" si="270"/>
        <v>1075.8087468171452</v>
      </c>
      <c r="K3293" s="2">
        <f t="shared" ca="1" si="269"/>
        <v>1075.9000000000001</v>
      </c>
      <c r="L3293" s="2">
        <f t="shared" si="271"/>
        <v>1730</v>
      </c>
    </row>
    <row r="3294" spans="7:12" x14ac:dyDescent="0.2">
      <c r="G3294" s="2">
        <v>3272</v>
      </c>
      <c r="H3294" s="2">
        <f t="shared" ca="1" si="267"/>
        <v>0.4555060069753033</v>
      </c>
      <c r="I3294" s="2">
        <f t="shared" ca="1" si="268"/>
        <v>0.45479836594417666</v>
      </c>
      <c r="J3294" s="2">
        <f t="shared" ca="1" si="270"/>
        <v>1076.2635451830895</v>
      </c>
      <c r="K3294" s="2">
        <f t="shared" ca="1" si="269"/>
        <v>1076.3</v>
      </c>
      <c r="L3294" s="2">
        <f t="shared" si="271"/>
        <v>1729</v>
      </c>
    </row>
    <row r="3295" spans="7:12" x14ac:dyDescent="0.2">
      <c r="G3295" s="2">
        <v>3273</v>
      </c>
      <c r="H3295" s="2">
        <f t="shared" ca="1" si="267"/>
        <v>0.50437685585308345</v>
      </c>
      <c r="I3295" s="2">
        <f t="shared" ca="1" si="268"/>
        <v>0.39608307896657563</v>
      </c>
      <c r="J3295" s="2">
        <f t="shared" ca="1" si="270"/>
        <v>1076.659628262056</v>
      </c>
      <c r="K3295" s="2">
        <f t="shared" ca="1" si="269"/>
        <v>1076.7</v>
      </c>
      <c r="L3295" s="2">
        <f t="shared" si="271"/>
        <v>1728</v>
      </c>
    </row>
    <row r="3296" spans="7:12" x14ac:dyDescent="0.2">
      <c r="G3296" s="2">
        <v>3274</v>
      </c>
      <c r="H3296" s="2">
        <f t="shared" ca="1" si="267"/>
        <v>6.1796146195219892E-3</v>
      </c>
      <c r="I3296" s="2">
        <f t="shared" ca="1" si="268"/>
        <v>2.9452804683020313</v>
      </c>
      <c r="J3296" s="2">
        <f t="shared" ca="1" si="270"/>
        <v>1079.6049087303581</v>
      </c>
      <c r="K3296" s="2">
        <f t="shared" ca="1" si="269"/>
        <v>1079.7</v>
      </c>
      <c r="L3296" s="2">
        <f t="shared" si="271"/>
        <v>1727</v>
      </c>
    </row>
    <row r="3297" spans="7:12" x14ac:dyDescent="0.2">
      <c r="G3297" s="2">
        <v>3275</v>
      </c>
      <c r="H3297" s="2">
        <f t="shared" ref="H3297:H3360" ca="1" si="272">RAND()</f>
        <v>0.37666180525996651</v>
      </c>
      <c r="I3297" s="2">
        <f t="shared" ca="1" si="268"/>
        <v>0.5657054243433477</v>
      </c>
      <c r="J3297" s="2">
        <f t="shared" ca="1" si="270"/>
        <v>1080.1706141547015</v>
      </c>
      <c r="K3297" s="2">
        <f t="shared" ca="1" si="269"/>
        <v>1080.2</v>
      </c>
      <c r="L3297" s="2">
        <f t="shared" si="271"/>
        <v>1726</v>
      </c>
    </row>
    <row r="3298" spans="7:12" x14ac:dyDescent="0.2">
      <c r="G3298" s="2">
        <v>3276</v>
      </c>
      <c r="H3298" s="2">
        <f t="shared" ca="1" si="272"/>
        <v>2.1089750874019986E-2</v>
      </c>
      <c r="I3298" s="2">
        <f t="shared" ca="1" si="268"/>
        <v>2.2370829548278581</v>
      </c>
      <c r="J3298" s="2">
        <f t="shared" ca="1" si="270"/>
        <v>1082.4076971095294</v>
      </c>
      <c r="K3298" s="2">
        <f t="shared" ca="1" si="269"/>
        <v>1082.5</v>
      </c>
      <c r="L3298" s="2">
        <f t="shared" si="271"/>
        <v>1725</v>
      </c>
    </row>
    <row r="3299" spans="7:12" x14ac:dyDescent="0.2">
      <c r="G3299" s="2">
        <v>3277</v>
      </c>
      <c r="H3299" s="2">
        <f t="shared" ca="1" si="272"/>
        <v>0.53936612526134309</v>
      </c>
      <c r="I3299" s="2">
        <f t="shared" ca="1" si="268"/>
        <v>0.3580978370212945</v>
      </c>
      <c r="J3299" s="2">
        <f t="shared" ca="1" si="270"/>
        <v>1082.7657949465506</v>
      </c>
      <c r="K3299" s="2">
        <f t="shared" ca="1" si="269"/>
        <v>1082.8</v>
      </c>
      <c r="L3299" s="2">
        <f t="shared" si="271"/>
        <v>1724</v>
      </c>
    </row>
    <row r="3300" spans="7:12" x14ac:dyDescent="0.2">
      <c r="G3300" s="2">
        <v>3278</v>
      </c>
      <c r="H3300" s="2">
        <f t="shared" ca="1" si="272"/>
        <v>0.36612026654340879</v>
      </c>
      <c r="I3300" s="2">
        <f t="shared" ca="1" si="268"/>
        <v>0.58316506235858345</v>
      </c>
      <c r="J3300" s="2">
        <f t="shared" ca="1" si="270"/>
        <v>1083.3489600089092</v>
      </c>
      <c r="K3300" s="2">
        <f t="shared" ca="1" si="269"/>
        <v>1083.4000000000001</v>
      </c>
      <c r="L3300" s="2">
        <f t="shared" si="271"/>
        <v>1723</v>
      </c>
    </row>
    <row r="3301" spans="7:12" x14ac:dyDescent="0.2">
      <c r="G3301" s="2">
        <v>3279</v>
      </c>
      <c r="H3301" s="2">
        <f t="shared" ca="1" si="272"/>
        <v>0.48316426426660386</v>
      </c>
      <c r="I3301" s="2">
        <f t="shared" ca="1" si="268"/>
        <v>0.42241497764131092</v>
      </c>
      <c r="J3301" s="2">
        <f t="shared" ca="1" si="270"/>
        <v>1083.7713749865504</v>
      </c>
      <c r="K3301" s="2">
        <f t="shared" ca="1" si="269"/>
        <v>1083.8</v>
      </c>
      <c r="L3301" s="2">
        <f t="shared" si="271"/>
        <v>1722</v>
      </c>
    </row>
    <row r="3302" spans="7:12" x14ac:dyDescent="0.2">
      <c r="G3302" s="2">
        <v>3280</v>
      </c>
      <c r="H3302" s="2">
        <f t="shared" ca="1" si="272"/>
        <v>0.25121494310092451</v>
      </c>
      <c r="I3302" s="2">
        <f t="shared" ca="1" si="268"/>
        <v>0.8026998020282563</v>
      </c>
      <c r="J3302" s="2">
        <f t="shared" ca="1" si="270"/>
        <v>1084.5740747885786</v>
      </c>
      <c r="K3302" s="2">
        <f t="shared" ca="1" si="269"/>
        <v>1084.6000000000001</v>
      </c>
      <c r="L3302" s="2">
        <f t="shared" si="271"/>
        <v>1721</v>
      </c>
    </row>
    <row r="3303" spans="7:12" x14ac:dyDescent="0.2">
      <c r="G3303" s="2">
        <v>3281</v>
      </c>
      <c r="H3303" s="2">
        <f t="shared" ca="1" si="272"/>
        <v>0.67197342207707456</v>
      </c>
      <c r="I3303" s="2">
        <f t="shared" ca="1" si="268"/>
        <v>0.23112586611725131</v>
      </c>
      <c r="J3303" s="2">
        <f t="shared" ca="1" si="270"/>
        <v>1084.8052006546959</v>
      </c>
      <c r="K3303" s="2">
        <f t="shared" ca="1" si="269"/>
        <v>1084.9000000000001</v>
      </c>
      <c r="L3303" s="2">
        <f t="shared" si="271"/>
        <v>1720</v>
      </c>
    </row>
    <row r="3304" spans="7:12" x14ac:dyDescent="0.2">
      <c r="G3304" s="2">
        <v>3282</v>
      </c>
      <c r="H3304" s="2">
        <f t="shared" ca="1" si="272"/>
        <v>0.2485197273493055</v>
      </c>
      <c r="I3304" s="2">
        <f t="shared" ca="1" si="268"/>
        <v>0.80990869743155403</v>
      </c>
      <c r="J3304" s="2">
        <f t="shared" ca="1" si="270"/>
        <v>1085.6151093521275</v>
      </c>
      <c r="K3304" s="2">
        <f t="shared" ca="1" si="269"/>
        <v>1085.7</v>
      </c>
      <c r="L3304" s="2">
        <f t="shared" si="271"/>
        <v>1719</v>
      </c>
    </row>
    <row r="3305" spans="7:12" x14ac:dyDescent="0.2">
      <c r="G3305" s="2">
        <v>3283</v>
      </c>
      <c r="H3305" s="2">
        <f t="shared" ca="1" si="272"/>
        <v>0.27331516248898735</v>
      </c>
      <c r="I3305" s="2">
        <f t="shared" ca="1" si="268"/>
        <v>0.75502311309696235</v>
      </c>
      <c r="J3305" s="2">
        <f t="shared" ca="1" si="270"/>
        <v>1086.3701324652245</v>
      </c>
      <c r="K3305" s="2">
        <f t="shared" ca="1" si="269"/>
        <v>1086.4000000000001</v>
      </c>
      <c r="L3305" s="2">
        <f t="shared" si="271"/>
        <v>1718</v>
      </c>
    </row>
    <row r="3306" spans="7:12" x14ac:dyDescent="0.2">
      <c r="G3306" s="2">
        <v>3284</v>
      </c>
      <c r="H3306" s="2">
        <f t="shared" ca="1" si="272"/>
        <v>0.63892379924663689</v>
      </c>
      <c r="I3306" s="2">
        <f t="shared" ca="1" si="268"/>
        <v>0.26090278492761354</v>
      </c>
      <c r="J3306" s="2">
        <f t="shared" ca="1" si="270"/>
        <v>1086.6310352501521</v>
      </c>
      <c r="K3306" s="2">
        <f t="shared" ca="1" si="269"/>
        <v>1086.7</v>
      </c>
      <c r="L3306" s="2">
        <f t="shared" si="271"/>
        <v>1717</v>
      </c>
    </row>
    <row r="3307" spans="7:12" x14ac:dyDescent="0.2">
      <c r="G3307" s="2">
        <v>3285</v>
      </c>
      <c r="H3307" s="2">
        <f t="shared" ca="1" si="272"/>
        <v>0.69277128946516675</v>
      </c>
      <c r="I3307" s="2">
        <f t="shared" ca="1" si="268"/>
        <v>0.21390172721199999</v>
      </c>
      <c r="J3307" s="2">
        <f t="shared" ca="1" si="270"/>
        <v>1086.8449369773641</v>
      </c>
      <c r="K3307" s="2">
        <f t="shared" ca="1" si="269"/>
        <v>1086.9000000000001</v>
      </c>
      <c r="L3307" s="2">
        <f t="shared" si="271"/>
        <v>1716</v>
      </c>
    </row>
    <row r="3308" spans="7:12" x14ac:dyDescent="0.2">
      <c r="G3308" s="2">
        <v>3286</v>
      </c>
      <c r="H3308" s="2">
        <f t="shared" ca="1" si="272"/>
        <v>0.65989184612380303</v>
      </c>
      <c r="I3308" s="2">
        <f t="shared" ca="1" si="268"/>
        <v>0.2423786162677144</v>
      </c>
      <c r="J3308" s="2">
        <f t="shared" ca="1" si="270"/>
        <v>1087.0873155936317</v>
      </c>
      <c r="K3308" s="2">
        <f t="shared" ca="1" si="269"/>
        <v>1087.1000000000001</v>
      </c>
      <c r="L3308" s="2">
        <f t="shared" si="271"/>
        <v>1715</v>
      </c>
    </row>
    <row r="3309" spans="7:12" x14ac:dyDescent="0.2">
      <c r="G3309" s="2">
        <v>3287</v>
      </c>
      <c r="H3309" s="2">
        <f t="shared" ca="1" si="272"/>
        <v>0.42603229860845948</v>
      </c>
      <c r="I3309" s="2">
        <f t="shared" ca="1" si="268"/>
        <v>0.49780636946155998</v>
      </c>
      <c r="J3309" s="2">
        <f t="shared" ca="1" si="270"/>
        <v>1087.5851219630933</v>
      </c>
      <c r="K3309" s="2">
        <f t="shared" ca="1" si="269"/>
        <v>1087.6000000000001</v>
      </c>
      <c r="L3309" s="2">
        <f t="shared" si="271"/>
        <v>1714</v>
      </c>
    </row>
    <row r="3310" spans="7:12" x14ac:dyDescent="0.2">
      <c r="G3310" s="2">
        <v>3288</v>
      </c>
      <c r="H3310" s="2">
        <f t="shared" ca="1" si="272"/>
        <v>0.97788432563682082</v>
      </c>
      <c r="I3310" s="2">
        <f t="shared" ca="1" si="268"/>
        <v>1.3055395439286929E-2</v>
      </c>
      <c r="J3310" s="2">
        <f t="shared" ca="1" si="270"/>
        <v>1087.5981773585327</v>
      </c>
      <c r="K3310" s="2">
        <f t="shared" ca="1" si="269"/>
        <v>1087.6000000000001</v>
      </c>
      <c r="L3310" s="2">
        <f t="shared" si="271"/>
        <v>1713</v>
      </c>
    </row>
    <row r="3311" spans="7:12" x14ac:dyDescent="0.2">
      <c r="G3311" s="2">
        <v>3289</v>
      </c>
      <c r="H3311" s="2">
        <f t="shared" ca="1" si="272"/>
        <v>0.29034772355306171</v>
      </c>
      <c r="I3311" s="2">
        <f t="shared" ca="1" si="268"/>
        <v>0.72235749272742145</v>
      </c>
      <c r="J3311" s="2">
        <f t="shared" ca="1" si="270"/>
        <v>1088.3205348512602</v>
      </c>
      <c r="K3311" s="2">
        <f t="shared" ca="1" si="269"/>
        <v>1088.4000000000001</v>
      </c>
      <c r="L3311" s="2">
        <f t="shared" si="271"/>
        <v>1712</v>
      </c>
    </row>
    <row r="3312" spans="7:12" x14ac:dyDescent="0.2">
      <c r="G3312" s="2">
        <v>3290</v>
      </c>
      <c r="H3312" s="2">
        <f t="shared" ca="1" si="272"/>
        <v>0.42398934352417716</v>
      </c>
      <c r="I3312" s="2">
        <f t="shared" ca="1" si="268"/>
        <v>0.50148857817867831</v>
      </c>
      <c r="J3312" s="2">
        <f t="shared" ca="1" si="270"/>
        <v>1088.8220234294388</v>
      </c>
      <c r="K3312" s="2">
        <f t="shared" ca="1" si="269"/>
        <v>1088.9000000000001</v>
      </c>
      <c r="L3312" s="2">
        <f t="shared" si="271"/>
        <v>1711</v>
      </c>
    </row>
    <row r="3313" spans="7:12" x14ac:dyDescent="0.2">
      <c r="G3313" s="2">
        <v>3291</v>
      </c>
      <c r="H3313" s="2">
        <f t="shared" ca="1" si="272"/>
        <v>0.39973151054511025</v>
      </c>
      <c r="I3313" s="2">
        <f t="shared" ca="1" si="268"/>
        <v>0.53623519349872539</v>
      </c>
      <c r="J3313" s="2">
        <f t="shared" ca="1" si="270"/>
        <v>1089.3582586229375</v>
      </c>
      <c r="K3313" s="2">
        <f t="shared" ca="1" si="269"/>
        <v>1089.4000000000001</v>
      </c>
      <c r="L3313" s="2">
        <f t="shared" si="271"/>
        <v>1710</v>
      </c>
    </row>
    <row r="3314" spans="7:12" x14ac:dyDescent="0.2">
      <c r="G3314" s="2">
        <v>3292</v>
      </c>
      <c r="H3314" s="2">
        <f t="shared" ca="1" si="272"/>
        <v>0.65277257769793484</v>
      </c>
      <c r="I3314" s="2">
        <f t="shared" ca="1" si="268"/>
        <v>0.24957664331040696</v>
      </c>
      <c r="J3314" s="2">
        <f t="shared" ca="1" si="270"/>
        <v>1089.6078352662478</v>
      </c>
      <c r="K3314" s="2">
        <f t="shared" ca="1" si="269"/>
        <v>1089.7</v>
      </c>
      <c r="L3314" s="2">
        <f t="shared" si="271"/>
        <v>1709</v>
      </c>
    </row>
    <row r="3315" spans="7:12" x14ac:dyDescent="0.2">
      <c r="G3315" s="2">
        <v>3293</v>
      </c>
      <c r="H3315" s="2">
        <f t="shared" ca="1" si="272"/>
        <v>0.69933360798633004</v>
      </c>
      <c r="I3315" s="2">
        <f t="shared" ca="1" si="268"/>
        <v>0.20938371543244952</v>
      </c>
      <c r="J3315" s="2">
        <f t="shared" ca="1" si="270"/>
        <v>1089.8172189816803</v>
      </c>
      <c r="K3315" s="2">
        <f t="shared" ca="1" si="269"/>
        <v>1089.9000000000001</v>
      </c>
      <c r="L3315" s="2">
        <f t="shared" si="271"/>
        <v>1708</v>
      </c>
    </row>
    <row r="3316" spans="7:12" x14ac:dyDescent="0.2">
      <c r="G3316" s="2">
        <v>3294</v>
      </c>
      <c r="H3316" s="2">
        <f t="shared" ca="1" si="272"/>
        <v>0.59392137169260728</v>
      </c>
      <c r="I3316" s="2">
        <f t="shared" ca="1" si="268"/>
        <v>0.30521871076107659</v>
      </c>
      <c r="J3316" s="2">
        <f t="shared" ca="1" si="270"/>
        <v>1090.1224376924413</v>
      </c>
      <c r="K3316" s="2">
        <f t="shared" ca="1" si="269"/>
        <v>1090.2</v>
      </c>
      <c r="L3316" s="2">
        <f t="shared" si="271"/>
        <v>1707</v>
      </c>
    </row>
    <row r="3317" spans="7:12" x14ac:dyDescent="0.2">
      <c r="G3317" s="2">
        <v>3295</v>
      </c>
      <c r="H3317" s="2">
        <f t="shared" ca="1" si="272"/>
        <v>0.34857184211825465</v>
      </c>
      <c r="I3317" s="2">
        <f t="shared" ca="1" si="268"/>
        <v>0.61776724697894358</v>
      </c>
      <c r="J3317" s="2">
        <f t="shared" ca="1" si="270"/>
        <v>1090.7402049394202</v>
      </c>
      <c r="K3317" s="2">
        <f t="shared" ca="1" si="269"/>
        <v>1090.8</v>
      </c>
      <c r="L3317" s="2">
        <f t="shared" si="271"/>
        <v>1706</v>
      </c>
    </row>
    <row r="3318" spans="7:12" x14ac:dyDescent="0.2">
      <c r="G3318" s="2">
        <v>3296</v>
      </c>
      <c r="H3318" s="2">
        <f t="shared" ca="1" si="272"/>
        <v>0.72332907426861903</v>
      </c>
      <c r="I3318" s="2">
        <f t="shared" ca="1" si="268"/>
        <v>0.18996540131435566</v>
      </c>
      <c r="J3318" s="2">
        <f t="shared" ca="1" si="270"/>
        <v>1090.9301703407345</v>
      </c>
      <c r="K3318" s="2">
        <f t="shared" ca="1" si="269"/>
        <v>1091</v>
      </c>
      <c r="L3318" s="2">
        <f t="shared" si="271"/>
        <v>1705</v>
      </c>
    </row>
    <row r="3319" spans="7:12" x14ac:dyDescent="0.2">
      <c r="G3319" s="2">
        <v>3297</v>
      </c>
      <c r="H3319" s="2">
        <f t="shared" ca="1" si="272"/>
        <v>0.55508803142682517</v>
      </c>
      <c r="I3319" s="2">
        <f t="shared" ca="1" si="268"/>
        <v>0.34543929731824646</v>
      </c>
      <c r="J3319" s="2">
        <f t="shared" ca="1" si="270"/>
        <v>1091.2756096380529</v>
      </c>
      <c r="K3319" s="2">
        <f t="shared" ca="1" si="269"/>
        <v>1091.3</v>
      </c>
      <c r="L3319" s="2">
        <f t="shared" si="271"/>
        <v>1704</v>
      </c>
    </row>
    <row r="3320" spans="7:12" x14ac:dyDescent="0.2">
      <c r="G3320" s="2">
        <v>3298</v>
      </c>
      <c r="H3320" s="2">
        <f t="shared" ca="1" si="272"/>
        <v>0.61087890596528172</v>
      </c>
      <c r="I3320" s="2">
        <f t="shared" ca="1" si="268"/>
        <v>0.28940489099370503</v>
      </c>
      <c r="J3320" s="2">
        <f t="shared" ca="1" si="270"/>
        <v>1091.5650145290465</v>
      </c>
      <c r="K3320" s="2">
        <f t="shared" ca="1" si="269"/>
        <v>1091.6000000000001</v>
      </c>
      <c r="L3320" s="2">
        <f t="shared" si="271"/>
        <v>1703</v>
      </c>
    </row>
    <row r="3321" spans="7:12" x14ac:dyDescent="0.2">
      <c r="G3321" s="2">
        <v>3299</v>
      </c>
      <c r="H3321" s="2">
        <f t="shared" ca="1" si="272"/>
        <v>0.75036897355454502</v>
      </c>
      <c r="I3321" s="2">
        <f t="shared" ca="1" si="268"/>
        <v>0.16873691462242343</v>
      </c>
      <c r="J3321" s="2">
        <f t="shared" ca="1" si="270"/>
        <v>1091.733751443669</v>
      </c>
      <c r="K3321" s="2">
        <f t="shared" ca="1" si="269"/>
        <v>1091.8</v>
      </c>
      <c r="L3321" s="2">
        <f t="shared" si="271"/>
        <v>1702</v>
      </c>
    </row>
    <row r="3322" spans="7:12" x14ac:dyDescent="0.2">
      <c r="G3322" s="2">
        <v>3300</v>
      </c>
      <c r="H3322" s="2">
        <f t="shared" ca="1" si="272"/>
        <v>0.73086583899522883</v>
      </c>
      <c r="I3322" s="2">
        <f t="shared" ca="1" si="268"/>
        <v>0.1843182638815255</v>
      </c>
      <c r="J3322" s="2">
        <f t="shared" ca="1" si="270"/>
        <v>1091.9180697075506</v>
      </c>
      <c r="K3322" s="2">
        <f t="shared" ca="1" si="269"/>
        <v>1092</v>
      </c>
      <c r="L3322" s="2">
        <f t="shared" si="271"/>
        <v>1701</v>
      </c>
    </row>
    <row r="3323" spans="7:12" x14ac:dyDescent="0.2">
      <c r="G3323" s="2">
        <v>3301</v>
      </c>
      <c r="H3323" s="2">
        <f t="shared" ca="1" si="272"/>
        <v>0.93890522631127715</v>
      </c>
      <c r="I3323" s="2">
        <f t="shared" ca="1" si="268"/>
        <v>3.708278547859916E-2</v>
      </c>
      <c r="J3323" s="2">
        <f t="shared" ca="1" si="270"/>
        <v>1091.9551524930291</v>
      </c>
      <c r="K3323" s="2">
        <f t="shared" ca="1" si="269"/>
        <v>1092</v>
      </c>
      <c r="L3323" s="2">
        <f t="shared" si="271"/>
        <v>1700</v>
      </c>
    </row>
    <row r="3324" spans="7:12" x14ac:dyDescent="0.2">
      <c r="G3324" s="2">
        <v>3302</v>
      </c>
      <c r="H3324" s="2">
        <f t="shared" ca="1" si="272"/>
        <v>0.11603900623124908</v>
      </c>
      <c r="I3324" s="2">
        <f t="shared" ca="1" si="268"/>
        <v>1.2677038750938705</v>
      </c>
      <c r="J3324" s="2">
        <f t="shared" ca="1" si="270"/>
        <v>1093.2228563681231</v>
      </c>
      <c r="K3324" s="2">
        <f t="shared" ca="1" si="269"/>
        <v>1093.3</v>
      </c>
      <c r="L3324" s="2">
        <f t="shared" si="271"/>
        <v>1699</v>
      </c>
    </row>
    <row r="3325" spans="7:12" x14ac:dyDescent="0.2">
      <c r="G3325" s="2">
        <v>3303</v>
      </c>
      <c r="H3325" s="2">
        <f t="shared" ca="1" si="272"/>
        <v>0.55966351064551212</v>
      </c>
      <c r="I3325" s="2">
        <f t="shared" ca="1" si="268"/>
        <v>0.34182541207142503</v>
      </c>
      <c r="J3325" s="2">
        <f t="shared" ca="1" si="270"/>
        <v>1093.5646817801944</v>
      </c>
      <c r="K3325" s="2">
        <f t="shared" ca="1" si="269"/>
        <v>1093.6000000000001</v>
      </c>
      <c r="L3325" s="2">
        <f t="shared" si="271"/>
        <v>1698</v>
      </c>
    </row>
    <row r="3326" spans="7:12" x14ac:dyDescent="0.2">
      <c r="G3326" s="2">
        <v>3304</v>
      </c>
      <c r="H3326" s="2">
        <f t="shared" ca="1" si="272"/>
        <v>0.56691317715113199</v>
      </c>
      <c r="I3326" s="2">
        <f t="shared" ca="1" si="268"/>
        <v>0.33444261266768299</v>
      </c>
      <c r="J3326" s="2">
        <f t="shared" ca="1" si="270"/>
        <v>1093.8991243928622</v>
      </c>
      <c r="K3326" s="2">
        <f t="shared" ca="1" si="269"/>
        <v>1093.9000000000001</v>
      </c>
      <c r="L3326" s="2">
        <f t="shared" si="271"/>
        <v>1697</v>
      </c>
    </row>
    <row r="3327" spans="7:12" x14ac:dyDescent="0.2">
      <c r="G3327" s="2">
        <v>3305</v>
      </c>
      <c r="H3327" s="2">
        <f t="shared" ca="1" si="272"/>
        <v>0.31292342847504329</v>
      </c>
      <c r="I3327" s="2">
        <f t="shared" ca="1" si="268"/>
        <v>0.6850216720698904</v>
      </c>
      <c r="J3327" s="2">
        <f t="shared" ca="1" si="270"/>
        <v>1094.5841460649322</v>
      </c>
      <c r="K3327" s="2">
        <f t="shared" ca="1" si="269"/>
        <v>1094.6000000000001</v>
      </c>
      <c r="L3327" s="2">
        <f t="shared" si="271"/>
        <v>1696</v>
      </c>
    </row>
    <row r="3328" spans="7:12" x14ac:dyDescent="0.2">
      <c r="G3328" s="2">
        <v>3306</v>
      </c>
      <c r="H3328" s="2">
        <f t="shared" ca="1" si="272"/>
        <v>0.55552348191201451</v>
      </c>
      <c r="I3328" s="2">
        <f t="shared" ca="1" si="268"/>
        <v>0.3468108549422308</v>
      </c>
      <c r="J3328" s="2">
        <f t="shared" ca="1" si="270"/>
        <v>1094.9309569198745</v>
      </c>
      <c r="K3328" s="2">
        <f t="shared" ca="1" si="269"/>
        <v>1095</v>
      </c>
      <c r="L3328" s="2">
        <f t="shared" si="271"/>
        <v>1695</v>
      </c>
    </row>
    <row r="3329" spans="7:12" x14ac:dyDescent="0.2">
      <c r="G3329" s="2">
        <v>3307</v>
      </c>
      <c r="H3329" s="2">
        <f t="shared" ca="1" si="272"/>
        <v>0.43517828110036716</v>
      </c>
      <c r="I3329" s="2">
        <f t="shared" ca="1" si="268"/>
        <v>0.49114491750032246</v>
      </c>
      <c r="J3329" s="2">
        <f t="shared" ca="1" si="270"/>
        <v>1095.4221018373748</v>
      </c>
      <c r="K3329" s="2">
        <f t="shared" ca="1" si="269"/>
        <v>1095.5</v>
      </c>
      <c r="L3329" s="2">
        <f t="shared" si="271"/>
        <v>1694</v>
      </c>
    </row>
    <row r="3330" spans="7:12" x14ac:dyDescent="0.2">
      <c r="G3330" s="2">
        <v>3308</v>
      </c>
      <c r="H3330" s="2">
        <f t="shared" ca="1" si="272"/>
        <v>0.66881685155300374</v>
      </c>
      <c r="I3330" s="2">
        <f t="shared" ca="1" si="268"/>
        <v>0.23759304242705925</v>
      </c>
      <c r="J3330" s="2">
        <f t="shared" ca="1" si="270"/>
        <v>1095.6596948798019</v>
      </c>
      <c r="K3330" s="2">
        <f t="shared" ca="1" si="269"/>
        <v>1095.7</v>
      </c>
      <c r="L3330" s="2">
        <f t="shared" si="271"/>
        <v>1693</v>
      </c>
    </row>
    <row r="3331" spans="7:12" x14ac:dyDescent="0.2">
      <c r="G3331" s="2">
        <v>3309</v>
      </c>
      <c r="H3331" s="2">
        <f t="shared" ca="1" si="272"/>
        <v>0.71507049386249033</v>
      </c>
      <c r="I3331" s="2">
        <f t="shared" ca="1" si="268"/>
        <v>0.19821167159184971</v>
      </c>
      <c r="J3331" s="2">
        <f t="shared" ca="1" si="270"/>
        <v>1095.8579065513939</v>
      </c>
      <c r="K3331" s="2">
        <f t="shared" ca="1" si="269"/>
        <v>1095.9000000000001</v>
      </c>
      <c r="L3331" s="2">
        <f t="shared" si="271"/>
        <v>1692</v>
      </c>
    </row>
    <row r="3332" spans="7:12" x14ac:dyDescent="0.2">
      <c r="G3332" s="2">
        <v>3310</v>
      </c>
      <c r="H3332" s="2">
        <f t="shared" ca="1" si="272"/>
        <v>0.25309052029827472</v>
      </c>
      <c r="I3332" s="2">
        <f t="shared" ca="1" si="268"/>
        <v>0.81254173063581958</v>
      </c>
      <c r="J3332" s="2">
        <f t="shared" ca="1" si="270"/>
        <v>1096.6704482820296</v>
      </c>
      <c r="K3332" s="2">
        <f t="shared" ca="1" si="269"/>
        <v>1096.7</v>
      </c>
      <c r="L3332" s="2">
        <f t="shared" si="271"/>
        <v>1691</v>
      </c>
    </row>
    <row r="3333" spans="7:12" x14ac:dyDescent="0.2">
      <c r="G3333" s="2">
        <v>3311</v>
      </c>
      <c r="H3333" s="2">
        <f t="shared" ca="1" si="272"/>
        <v>0.27529168738167697</v>
      </c>
      <c r="I3333" s="2">
        <f t="shared" ca="1" si="268"/>
        <v>0.76326867577082691</v>
      </c>
      <c r="J3333" s="2">
        <f t="shared" ca="1" si="270"/>
        <v>1097.4337169578005</v>
      </c>
      <c r="K3333" s="2">
        <f t="shared" ca="1" si="269"/>
        <v>1097.5</v>
      </c>
      <c r="L3333" s="2">
        <f t="shared" si="271"/>
        <v>1690</v>
      </c>
    </row>
    <row r="3334" spans="7:12" x14ac:dyDescent="0.2">
      <c r="G3334" s="2">
        <v>3312</v>
      </c>
      <c r="H3334" s="2">
        <f t="shared" ca="1" si="272"/>
        <v>0.14625981029626667</v>
      </c>
      <c r="I3334" s="2">
        <f t="shared" ca="1" si="268"/>
        <v>1.1381709391184318</v>
      </c>
      <c r="J3334" s="2">
        <f t="shared" ca="1" si="270"/>
        <v>1098.571887896919</v>
      </c>
      <c r="K3334" s="2">
        <f t="shared" ca="1" si="269"/>
        <v>1098.6000000000001</v>
      </c>
      <c r="L3334" s="2">
        <f t="shared" si="271"/>
        <v>1689</v>
      </c>
    </row>
    <row r="3335" spans="7:12" x14ac:dyDescent="0.2">
      <c r="G3335" s="2">
        <v>3313</v>
      </c>
      <c r="H3335" s="2">
        <f t="shared" ca="1" si="272"/>
        <v>0.93338067286499837</v>
      </c>
      <c r="I3335" s="2">
        <f t="shared" ca="1" si="268"/>
        <v>4.0842507018027371E-2</v>
      </c>
      <c r="J3335" s="2">
        <f t="shared" ca="1" si="270"/>
        <v>1098.6127304039369</v>
      </c>
      <c r="K3335" s="2">
        <f t="shared" ca="1" si="269"/>
        <v>1098.7</v>
      </c>
      <c r="L3335" s="2">
        <f t="shared" si="271"/>
        <v>1688</v>
      </c>
    </row>
    <row r="3336" spans="7:12" x14ac:dyDescent="0.2">
      <c r="G3336" s="2">
        <v>3314</v>
      </c>
      <c r="H3336" s="2">
        <f t="shared" ca="1" si="272"/>
        <v>0.28235716830074464</v>
      </c>
      <c r="I3336" s="2">
        <f t="shared" ca="1" si="268"/>
        <v>0.74960430064570172</v>
      </c>
      <c r="J3336" s="2">
        <f t="shared" ca="1" si="270"/>
        <v>1099.3623347045825</v>
      </c>
      <c r="K3336" s="2">
        <f t="shared" ca="1" si="269"/>
        <v>1099.4000000000001</v>
      </c>
      <c r="L3336" s="2">
        <f t="shared" si="271"/>
        <v>1687</v>
      </c>
    </row>
    <row r="3337" spans="7:12" x14ac:dyDescent="0.2">
      <c r="G3337" s="2">
        <v>3315</v>
      </c>
      <c r="H3337" s="2">
        <f t="shared" ca="1" si="272"/>
        <v>0.17770961244054151</v>
      </c>
      <c r="I3337" s="2">
        <f t="shared" ca="1" si="268"/>
        <v>1.0246764244605722</v>
      </c>
      <c r="J3337" s="2">
        <f t="shared" ca="1" si="270"/>
        <v>1100.387011129043</v>
      </c>
      <c r="K3337" s="2">
        <f t="shared" ca="1" si="269"/>
        <v>1100.4000000000001</v>
      </c>
      <c r="L3337" s="2">
        <f t="shared" si="271"/>
        <v>1686</v>
      </c>
    </row>
    <row r="3338" spans="7:12" x14ac:dyDescent="0.2">
      <c r="G3338" s="2">
        <v>3316</v>
      </c>
      <c r="H3338" s="2">
        <f t="shared" ca="1" si="272"/>
        <v>0.82478495517102413</v>
      </c>
      <c r="I3338" s="2">
        <f t="shared" ca="1" si="268"/>
        <v>0.11432201010328844</v>
      </c>
      <c r="J3338" s="2">
        <f t="shared" ca="1" si="270"/>
        <v>1100.5013331391463</v>
      </c>
      <c r="K3338" s="2">
        <f t="shared" ca="1" si="269"/>
        <v>1100.6000000000001</v>
      </c>
      <c r="L3338" s="2">
        <f t="shared" si="271"/>
        <v>1685</v>
      </c>
    </row>
    <row r="3339" spans="7:12" x14ac:dyDescent="0.2">
      <c r="G3339" s="2">
        <v>3317</v>
      </c>
      <c r="H3339" s="2">
        <f t="shared" ca="1" si="272"/>
        <v>0.40023828006922746</v>
      </c>
      <c r="I3339" s="2">
        <f t="shared" ca="1" si="268"/>
        <v>0.54376200062945546</v>
      </c>
      <c r="J3339" s="2">
        <f t="shared" ca="1" si="270"/>
        <v>1101.0450951397756</v>
      </c>
      <c r="K3339" s="2">
        <f t="shared" ca="1" si="269"/>
        <v>1101.1000000000001</v>
      </c>
      <c r="L3339" s="2">
        <f t="shared" si="271"/>
        <v>1684</v>
      </c>
    </row>
    <row r="3340" spans="7:12" x14ac:dyDescent="0.2">
      <c r="G3340" s="2">
        <v>3318</v>
      </c>
      <c r="H3340" s="2">
        <f t="shared" ca="1" si="272"/>
        <v>0.89232090411472065</v>
      </c>
      <c r="I3340" s="2">
        <f t="shared" ca="1" si="268"/>
        <v>6.7694268047158446E-2</v>
      </c>
      <c r="J3340" s="2">
        <f t="shared" ca="1" si="270"/>
        <v>1101.1127894078229</v>
      </c>
      <c r="K3340" s="2">
        <f t="shared" ca="1" si="269"/>
        <v>1101.2</v>
      </c>
      <c r="L3340" s="2">
        <f t="shared" si="271"/>
        <v>1683</v>
      </c>
    </row>
    <row r="3341" spans="7:12" x14ac:dyDescent="0.2">
      <c r="G3341" s="2">
        <v>3319</v>
      </c>
      <c r="H3341" s="2">
        <f t="shared" ca="1" si="272"/>
        <v>0.60350841381865894</v>
      </c>
      <c r="I3341" s="2">
        <f t="shared" ca="1" si="268"/>
        <v>0.30023501595555696</v>
      </c>
      <c r="J3341" s="2">
        <f t="shared" ca="1" si="270"/>
        <v>1101.4130244237786</v>
      </c>
      <c r="K3341" s="2">
        <f t="shared" ca="1" si="269"/>
        <v>1101.5</v>
      </c>
      <c r="L3341" s="2">
        <f t="shared" si="271"/>
        <v>1682</v>
      </c>
    </row>
    <row r="3342" spans="7:12" x14ac:dyDescent="0.2">
      <c r="G3342" s="2">
        <v>3320</v>
      </c>
      <c r="H3342" s="2">
        <f t="shared" ca="1" si="272"/>
        <v>0.11482090625715224</v>
      </c>
      <c r="I3342" s="2">
        <f t="shared" ca="1" si="268"/>
        <v>1.2875560389189715</v>
      </c>
      <c r="J3342" s="2">
        <f t="shared" ca="1" si="270"/>
        <v>1102.7005804626974</v>
      </c>
      <c r="K3342" s="2">
        <f t="shared" ca="1" si="269"/>
        <v>1102.8</v>
      </c>
      <c r="L3342" s="2">
        <f t="shared" si="271"/>
        <v>1681</v>
      </c>
    </row>
    <row r="3343" spans="7:12" x14ac:dyDescent="0.2">
      <c r="G3343" s="2">
        <v>3321</v>
      </c>
      <c r="H3343" s="2">
        <f t="shared" ca="1" si="272"/>
        <v>0.24581935380666431</v>
      </c>
      <c r="I3343" s="2">
        <f t="shared" ca="1" si="268"/>
        <v>0.83521330174071007</v>
      </c>
      <c r="J3343" s="2">
        <f t="shared" ca="1" si="270"/>
        <v>1103.535793764438</v>
      </c>
      <c r="K3343" s="2">
        <f t="shared" ca="1" si="269"/>
        <v>1103.6000000000001</v>
      </c>
      <c r="L3343" s="2">
        <f t="shared" si="271"/>
        <v>1680</v>
      </c>
    </row>
    <row r="3344" spans="7:12" x14ac:dyDescent="0.2">
      <c r="G3344" s="2">
        <v>3322</v>
      </c>
      <c r="H3344" s="2">
        <f t="shared" ca="1" si="272"/>
        <v>0.85865785231256264</v>
      </c>
      <c r="I3344" s="2">
        <f t="shared" ca="1" si="268"/>
        <v>9.0759229090310117E-2</v>
      </c>
      <c r="J3344" s="2">
        <f t="shared" ca="1" si="270"/>
        <v>1103.6265529935283</v>
      </c>
      <c r="K3344" s="2">
        <f t="shared" ca="1" si="269"/>
        <v>1103.7</v>
      </c>
      <c r="L3344" s="2">
        <f t="shared" si="271"/>
        <v>1679</v>
      </c>
    </row>
    <row r="3345" spans="7:12" x14ac:dyDescent="0.2">
      <c r="G3345" s="2">
        <v>3323</v>
      </c>
      <c r="H3345" s="2">
        <f t="shared" ca="1" si="272"/>
        <v>0.11034640275637231</v>
      </c>
      <c r="I3345" s="2">
        <f t="shared" ca="1" si="268"/>
        <v>1.3135463321233944</v>
      </c>
      <c r="J3345" s="2">
        <f t="shared" ca="1" si="270"/>
        <v>1104.9400993256518</v>
      </c>
      <c r="K3345" s="2">
        <f t="shared" ca="1" si="269"/>
        <v>1105</v>
      </c>
      <c r="L3345" s="2">
        <f t="shared" si="271"/>
        <v>1678</v>
      </c>
    </row>
    <row r="3346" spans="7:12" x14ac:dyDescent="0.2">
      <c r="G3346" s="2">
        <v>3324</v>
      </c>
      <c r="H3346" s="2">
        <f t="shared" ca="1" si="272"/>
        <v>0.5722395593141536</v>
      </c>
      <c r="I3346" s="2">
        <f t="shared" ca="1" si="268"/>
        <v>0.3328548391705336</v>
      </c>
      <c r="J3346" s="2">
        <f t="shared" ca="1" si="270"/>
        <v>1105.2729541648223</v>
      </c>
      <c r="K3346" s="2">
        <f t="shared" ca="1" si="269"/>
        <v>1105.3</v>
      </c>
      <c r="L3346" s="2">
        <f t="shared" si="271"/>
        <v>1677</v>
      </c>
    </row>
    <row r="3347" spans="7:12" x14ac:dyDescent="0.2">
      <c r="G3347" s="2">
        <v>3325</v>
      </c>
      <c r="H3347" s="2">
        <f t="shared" ca="1" si="272"/>
        <v>0.89368914977684499</v>
      </c>
      <c r="I3347" s="2">
        <f t="shared" ca="1" si="268"/>
        <v>6.7062811132171538E-2</v>
      </c>
      <c r="J3347" s="2">
        <f t="shared" ca="1" si="270"/>
        <v>1105.3400169759545</v>
      </c>
      <c r="K3347" s="2">
        <f t="shared" ca="1" si="269"/>
        <v>1105.4000000000001</v>
      </c>
      <c r="L3347" s="2">
        <f t="shared" si="271"/>
        <v>1676</v>
      </c>
    </row>
    <row r="3348" spans="7:12" x14ac:dyDescent="0.2">
      <c r="G3348" s="2">
        <v>3326</v>
      </c>
      <c r="H3348" s="2">
        <f t="shared" ca="1" si="272"/>
        <v>5.0132828607130642E-2</v>
      </c>
      <c r="I3348" s="2">
        <f t="shared" ca="1" si="268"/>
        <v>1.7869129694699115</v>
      </c>
      <c r="J3348" s="2">
        <f t="shared" ca="1" si="270"/>
        <v>1107.1269299454245</v>
      </c>
      <c r="K3348" s="2">
        <f t="shared" ca="1" si="269"/>
        <v>1107.2</v>
      </c>
      <c r="L3348" s="2">
        <f t="shared" si="271"/>
        <v>1675</v>
      </c>
    </row>
    <row r="3349" spans="7:12" x14ac:dyDescent="0.2">
      <c r="G3349" s="2">
        <v>3327</v>
      </c>
      <c r="H3349" s="2">
        <f t="shared" ca="1" si="272"/>
        <v>0.78395545640367303</v>
      </c>
      <c r="I3349" s="2">
        <f t="shared" ca="1" si="268"/>
        <v>0.1454020764978794</v>
      </c>
      <c r="J3349" s="2">
        <f t="shared" ca="1" si="270"/>
        <v>1107.2723320219225</v>
      </c>
      <c r="K3349" s="2">
        <f t="shared" ca="1" si="269"/>
        <v>1107.3</v>
      </c>
      <c r="L3349" s="2">
        <f t="shared" si="271"/>
        <v>1674</v>
      </c>
    </row>
    <row r="3350" spans="7:12" x14ac:dyDescent="0.2">
      <c r="G3350" s="2">
        <v>3328</v>
      </c>
      <c r="H3350" s="2">
        <f t="shared" ca="1" si="272"/>
        <v>0.81871343597758772</v>
      </c>
      <c r="I3350" s="2">
        <f t="shared" ca="1" si="268"/>
        <v>0.11955836902443129</v>
      </c>
      <c r="J3350" s="2">
        <f t="shared" ca="1" si="270"/>
        <v>1107.3918903909469</v>
      </c>
      <c r="K3350" s="2">
        <f t="shared" ca="1" si="269"/>
        <v>1107.4000000000001</v>
      </c>
      <c r="L3350" s="2">
        <f t="shared" si="271"/>
        <v>1673</v>
      </c>
    </row>
    <row r="3351" spans="7:12" x14ac:dyDescent="0.2">
      <c r="G3351" s="2">
        <v>3329</v>
      </c>
      <c r="H3351" s="2">
        <f t="shared" ca="1" si="272"/>
        <v>0.77822331570349024</v>
      </c>
      <c r="I3351" s="2">
        <f t="shared" ref="I3351:I3414" ca="1" si="273">-LN(H3351)/(L3351*rate)</f>
        <v>0.14996516615551964</v>
      </c>
      <c r="J3351" s="2">
        <f t="shared" ca="1" si="270"/>
        <v>1107.5418555571023</v>
      </c>
      <c r="K3351" s="2">
        <f t="shared" ca="1" si="269"/>
        <v>1107.6000000000001</v>
      </c>
      <c r="L3351" s="2">
        <f t="shared" si="271"/>
        <v>1672</v>
      </c>
    </row>
    <row r="3352" spans="7:12" x14ac:dyDescent="0.2">
      <c r="G3352" s="2">
        <v>3330</v>
      </c>
      <c r="H3352" s="2">
        <f t="shared" ca="1" si="272"/>
        <v>0.49867941072693733</v>
      </c>
      <c r="I3352" s="2">
        <f t="shared" ca="1" si="273"/>
        <v>0.41639249142536433</v>
      </c>
      <c r="J3352" s="2">
        <f t="shared" ca="1" si="270"/>
        <v>1107.9582480485276</v>
      </c>
      <c r="K3352" s="2">
        <f t="shared" ref="K3352:K3415" ca="1" si="274">CEILING(J3352,B$2)</f>
        <v>1108</v>
      </c>
      <c r="L3352" s="2">
        <f t="shared" si="271"/>
        <v>1671</v>
      </c>
    </row>
    <row r="3353" spans="7:12" x14ac:dyDescent="0.2">
      <c r="G3353" s="2">
        <v>3331</v>
      </c>
      <c r="H3353" s="2">
        <f t="shared" ca="1" si="272"/>
        <v>0.995180571005852</v>
      </c>
      <c r="I3353" s="2">
        <f t="shared" ca="1" si="273"/>
        <v>2.8928622101290387E-3</v>
      </c>
      <c r="J3353" s="2">
        <f t="shared" ref="J3353:J3416" ca="1" si="275">J3352+I3353</f>
        <v>1107.9611409107376</v>
      </c>
      <c r="K3353" s="2">
        <f t="shared" ca="1" si="274"/>
        <v>1108</v>
      </c>
      <c r="L3353" s="2">
        <f t="shared" ref="L3353:L3416" si="276">L3352-1</f>
        <v>1670</v>
      </c>
    </row>
    <row r="3354" spans="7:12" x14ac:dyDescent="0.2">
      <c r="G3354" s="2">
        <v>3332</v>
      </c>
      <c r="H3354" s="2">
        <f t="shared" ca="1" si="272"/>
        <v>0.83594656353410157</v>
      </c>
      <c r="I3354" s="2">
        <f t="shared" ca="1" si="273"/>
        <v>0.10736404263507342</v>
      </c>
      <c r="J3354" s="2">
        <f t="shared" ca="1" si="275"/>
        <v>1108.0685049533727</v>
      </c>
      <c r="K3354" s="2">
        <f t="shared" ca="1" si="274"/>
        <v>1108.1000000000001</v>
      </c>
      <c r="L3354" s="2">
        <f t="shared" si="276"/>
        <v>1669</v>
      </c>
    </row>
    <row r="3355" spans="7:12" x14ac:dyDescent="0.2">
      <c r="G3355" s="2">
        <v>3333</v>
      </c>
      <c r="H3355" s="2">
        <f t="shared" ca="1" si="272"/>
        <v>0.16231745595593394</v>
      </c>
      <c r="I3355" s="2">
        <f t="shared" ca="1" si="273"/>
        <v>1.0900487149904508</v>
      </c>
      <c r="J3355" s="2">
        <f t="shared" ca="1" si="275"/>
        <v>1109.1585536683631</v>
      </c>
      <c r="K3355" s="2">
        <f t="shared" ca="1" si="274"/>
        <v>1109.2</v>
      </c>
      <c r="L3355" s="2">
        <f t="shared" si="276"/>
        <v>1668</v>
      </c>
    </row>
    <row r="3356" spans="7:12" x14ac:dyDescent="0.2">
      <c r="G3356" s="2">
        <v>3334</v>
      </c>
      <c r="H3356" s="2">
        <f t="shared" ca="1" si="272"/>
        <v>0.8611826495137358</v>
      </c>
      <c r="I3356" s="2">
        <f t="shared" ca="1" si="273"/>
        <v>8.9651266086978765E-2</v>
      </c>
      <c r="J3356" s="2">
        <f t="shared" ca="1" si="275"/>
        <v>1109.2482049344501</v>
      </c>
      <c r="K3356" s="2">
        <f t="shared" ca="1" si="274"/>
        <v>1109.3</v>
      </c>
      <c r="L3356" s="2">
        <f t="shared" si="276"/>
        <v>1667</v>
      </c>
    </row>
    <row r="3357" spans="7:12" x14ac:dyDescent="0.2">
      <c r="G3357" s="2">
        <v>3335</v>
      </c>
      <c r="H3357" s="2">
        <f t="shared" ca="1" si="272"/>
        <v>3.4496367483663803E-2</v>
      </c>
      <c r="I3357" s="2">
        <f t="shared" ca="1" si="273"/>
        <v>2.0209491301421516</v>
      </c>
      <c r="J3357" s="2">
        <f t="shared" ca="1" si="275"/>
        <v>1111.2691540645922</v>
      </c>
      <c r="K3357" s="2">
        <f t="shared" ca="1" si="274"/>
        <v>1111.3</v>
      </c>
      <c r="L3357" s="2">
        <f t="shared" si="276"/>
        <v>1666</v>
      </c>
    </row>
    <row r="3358" spans="7:12" x14ac:dyDescent="0.2">
      <c r="G3358" s="2">
        <v>3336</v>
      </c>
      <c r="H3358" s="2">
        <f t="shared" ca="1" si="272"/>
        <v>8.191736678855821E-2</v>
      </c>
      <c r="I3358" s="2">
        <f t="shared" ca="1" si="273"/>
        <v>1.5027292864275776</v>
      </c>
      <c r="J3358" s="2">
        <f t="shared" ca="1" si="275"/>
        <v>1112.7718833510198</v>
      </c>
      <c r="K3358" s="2">
        <f t="shared" ca="1" si="274"/>
        <v>1112.8</v>
      </c>
      <c r="L3358" s="2">
        <f t="shared" si="276"/>
        <v>1665</v>
      </c>
    </row>
    <row r="3359" spans="7:12" x14ac:dyDescent="0.2">
      <c r="G3359" s="2">
        <v>3337</v>
      </c>
      <c r="H3359" s="2">
        <f t="shared" ca="1" si="272"/>
        <v>0.34114836913693702</v>
      </c>
      <c r="I3359" s="2">
        <f t="shared" ca="1" si="273"/>
        <v>0.64629675253539953</v>
      </c>
      <c r="J3359" s="2">
        <f t="shared" ca="1" si="275"/>
        <v>1113.4181801035552</v>
      </c>
      <c r="K3359" s="2">
        <f t="shared" ca="1" si="274"/>
        <v>1113.5</v>
      </c>
      <c r="L3359" s="2">
        <f t="shared" si="276"/>
        <v>1664</v>
      </c>
    </row>
    <row r="3360" spans="7:12" x14ac:dyDescent="0.2">
      <c r="G3360" s="2">
        <v>3338</v>
      </c>
      <c r="H3360" s="2">
        <f t="shared" ca="1" si="272"/>
        <v>0.86899785339151858</v>
      </c>
      <c r="I3360" s="2">
        <f t="shared" ca="1" si="273"/>
        <v>8.4434530321817872E-2</v>
      </c>
      <c r="J3360" s="2">
        <f t="shared" ca="1" si="275"/>
        <v>1113.5026146338771</v>
      </c>
      <c r="K3360" s="2">
        <f t="shared" ca="1" si="274"/>
        <v>1113.6000000000001</v>
      </c>
      <c r="L3360" s="2">
        <f t="shared" si="276"/>
        <v>1663</v>
      </c>
    </row>
    <row r="3361" spans="7:12" x14ac:dyDescent="0.2">
      <c r="G3361" s="2">
        <v>3339</v>
      </c>
      <c r="H3361" s="2">
        <f t="shared" ref="H3361:H3424" ca="1" si="277">RAND()</f>
        <v>0.23654772943130864</v>
      </c>
      <c r="I3361" s="2">
        <f t="shared" ca="1" si="273"/>
        <v>0.86739186259627565</v>
      </c>
      <c r="J3361" s="2">
        <f t="shared" ca="1" si="275"/>
        <v>1114.3700064964735</v>
      </c>
      <c r="K3361" s="2">
        <f t="shared" ca="1" si="274"/>
        <v>1114.4000000000001</v>
      </c>
      <c r="L3361" s="2">
        <f t="shared" si="276"/>
        <v>1662</v>
      </c>
    </row>
    <row r="3362" spans="7:12" x14ac:dyDescent="0.2">
      <c r="G3362" s="2">
        <v>3340</v>
      </c>
      <c r="H3362" s="2">
        <f t="shared" ca="1" si="277"/>
        <v>0.23652309675578143</v>
      </c>
      <c r="I3362" s="2">
        <f t="shared" ca="1" si="273"/>
        <v>0.86797677008890217</v>
      </c>
      <c r="J3362" s="2">
        <f t="shared" ca="1" si="275"/>
        <v>1115.2379832665624</v>
      </c>
      <c r="K3362" s="2">
        <f t="shared" ca="1" si="274"/>
        <v>1115.3</v>
      </c>
      <c r="L3362" s="2">
        <f t="shared" si="276"/>
        <v>1661</v>
      </c>
    </row>
    <row r="3363" spans="7:12" x14ac:dyDescent="0.2">
      <c r="G3363" s="2">
        <v>3341</v>
      </c>
      <c r="H3363" s="2">
        <f t="shared" ca="1" si="277"/>
        <v>0.53424110303558914</v>
      </c>
      <c r="I3363" s="2">
        <f t="shared" ca="1" si="273"/>
        <v>0.37765544464286349</v>
      </c>
      <c r="J3363" s="2">
        <f t="shared" ca="1" si="275"/>
        <v>1115.6156387112053</v>
      </c>
      <c r="K3363" s="2">
        <f t="shared" ca="1" si="274"/>
        <v>1115.7</v>
      </c>
      <c r="L3363" s="2">
        <f t="shared" si="276"/>
        <v>1660</v>
      </c>
    </row>
    <row r="3364" spans="7:12" x14ac:dyDescent="0.2">
      <c r="G3364" s="2">
        <v>3342</v>
      </c>
      <c r="H3364" s="2">
        <f t="shared" ca="1" si="277"/>
        <v>0.79898289313097381</v>
      </c>
      <c r="I3364" s="2">
        <f t="shared" ca="1" si="273"/>
        <v>0.13527169607853312</v>
      </c>
      <c r="J3364" s="2">
        <f t="shared" ca="1" si="275"/>
        <v>1115.7509104072838</v>
      </c>
      <c r="K3364" s="2">
        <f t="shared" ca="1" si="274"/>
        <v>1115.8</v>
      </c>
      <c r="L3364" s="2">
        <f t="shared" si="276"/>
        <v>1659</v>
      </c>
    </row>
    <row r="3365" spans="7:12" x14ac:dyDescent="0.2">
      <c r="G3365" s="2">
        <v>3343</v>
      </c>
      <c r="H3365" s="2">
        <f t="shared" ca="1" si="277"/>
        <v>0.66331883667115377</v>
      </c>
      <c r="I3365" s="2">
        <f t="shared" ca="1" si="273"/>
        <v>0.24758715587159763</v>
      </c>
      <c r="J3365" s="2">
        <f t="shared" ca="1" si="275"/>
        <v>1115.9984975631553</v>
      </c>
      <c r="K3365" s="2">
        <f t="shared" ca="1" si="274"/>
        <v>1116</v>
      </c>
      <c r="L3365" s="2">
        <f t="shared" si="276"/>
        <v>1658</v>
      </c>
    </row>
    <row r="3366" spans="7:12" x14ac:dyDescent="0.2">
      <c r="G3366" s="2">
        <v>3344</v>
      </c>
      <c r="H3366" s="2">
        <f t="shared" ca="1" si="277"/>
        <v>0.93591341471948697</v>
      </c>
      <c r="I3366" s="2">
        <f t="shared" ca="1" si="273"/>
        <v>3.9971220534115566E-2</v>
      </c>
      <c r="J3366" s="2">
        <f t="shared" ca="1" si="275"/>
        <v>1116.0384687836895</v>
      </c>
      <c r="K3366" s="2">
        <f t="shared" ca="1" si="274"/>
        <v>1116.1000000000001</v>
      </c>
      <c r="L3366" s="2">
        <f t="shared" si="276"/>
        <v>1657</v>
      </c>
    </row>
    <row r="3367" spans="7:12" x14ac:dyDescent="0.2">
      <c r="G3367" s="2">
        <v>3345</v>
      </c>
      <c r="H3367" s="2">
        <f t="shared" ca="1" si="277"/>
        <v>0.24635873752415038</v>
      </c>
      <c r="I3367" s="2">
        <f t="shared" ca="1" si="273"/>
        <v>0.84599427698839447</v>
      </c>
      <c r="J3367" s="2">
        <f t="shared" ca="1" si="275"/>
        <v>1116.8844630606779</v>
      </c>
      <c r="K3367" s="2">
        <f t="shared" ca="1" si="274"/>
        <v>1116.9000000000001</v>
      </c>
      <c r="L3367" s="2">
        <f t="shared" si="276"/>
        <v>1656</v>
      </c>
    </row>
    <row r="3368" spans="7:12" x14ac:dyDescent="0.2">
      <c r="G3368" s="2">
        <v>3346</v>
      </c>
      <c r="H3368" s="2">
        <f t="shared" ca="1" si="277"/>
        <v>0.65427053077440789</v>
      </c>
      <c r="I3368" s="2">
        <f t="shared" ca="1" si="273"/>
        <v>0.25633495917732724</v>
      </c>
      <c r="J3368" s="2">
        <f t="shared" ca="1" si="275"/>
        <v>1117.1407980198553</v>
      </c>
      <c r="K3368" s="2">
        <f t="shared" ca="1" si="274"/>
        <v>1117.2</v>
      </c>
      <c r="L3368" s="2">
        <f t="shared" si="276"/>
        <v>1655</v>
      </c>
    </row>
    <row r="3369" spans="7:12" x14ac:dyDescent="0.2">
      <c r="G3369" s="2">
        <v>3347</v>
      </c>
      <c r="H3369" s="2">
        <f t="shared" ca="1" si="277"/>
        <v>0.57511147802749496</v>
      </c>
      <c r="I3369" s="2">
        <f t="shared" ca="1" si="273"/>
        <v>0.33445670020898233</v>
      </c>
      <c r="J3369" s="2">
        <f t="shared" ca="1" si="275"/>
        <v>1117.4752547200642</v>
      </c>
      <c r="K3369" s="2">
        <f t="shared" ca="1" si="274"/>
        <v>1117.5</v>
      </c>
      <c r="L3369" s="2">
        <f t="shared" si="276"/>
        <v>1654</v>
      </c>
    </row>
    <row r="3370" spans="7:12" x14ac:dyDescent="0.2">
      <c r="G3370" s="2">
        <v>3348</v>
      </c>
      <c r="H3370" s="2">
        <f t="shared" ca="1" si="277"/>
        <v>0.21452069462601686</v>
      </c>
      <c r="I3370" s="2">
        <f t="shared" ca="1" si="273"/>
        <v>0.93124565446148933</v>
      </c>
      <c r="J3370" s="2">
        <f t="shared" ca="1" si="275"/>
        <v>1118.4065003745256</v>
      </c>
      <c r="K3370" s="2">
        <f t="shared" ca="1" si="274"/>
        <v>1118.5</v>
      </c>
      <c r="L3370" s="2">
        <f t="shared" si="276"/>
        <v>1653</v>
      </c>
    </row>
    <row r="3371" spans="7:12" x14ac:dyDescent="0.2">
      <c r="G3371" s="2">
        <v>3349</v>
      </c>
      <c r="H3371" s="2">
        <f t="shared" ca="1" si="277"/>
        <v>0.74490275268727535</v>
      </c>
      <c r="I3371" s="2">
        <f t="shared" ca="1" si="273"/>
        <v>0.17826973512618741</v>
      </c>
      <c r="J3371" s="2">
        <f t="shared" ca="1" si="275"/>
        <v>1118.5847701096518</v>
      </c>
      <c r="K3371" s="2">
        <f t="shared" ca="1" si="274"/>
        <v>1118.6000000000001</v>
      </c>
      <c r="L3371" s="2">
        <f t="shared" si="276"/>
        <v>1652</v>
      </c>
    </row>
    <row r="3372" spans="7:12" x14ac:dyDescent="0.2">
      <c r="G3372" s="2">
        <v>3350</v>
      </c>
      <c r="H3372" s="2">
        <f t="shared" ca="1" si="277"/>
        <v>0.67458133477436466</v>
      </c>
      <c r="I3372" s="2">
        <f t="shared" ca="1" si="273"/>
        <v>0.23843914313730638</v>
      </c>
      <c r="J3372" s="2">
        <f t="shared" ca="1" si="275"/>
        <v>1118.8232092527892</v>
      </c>
      <c r="K3372" s="2">
        <f t="shared" ca="1" si="274"/>
        <v>1118.9000000000001</v>
      </c>
      <c r="L3372" s="2">
        <f t="shared" si="276"/>
        <v>1651</v>
      </c>
    </row>
    <row r="3373" spans="7:12" x14ac:dyDescent="0.2">
      <c r="G3373" s="2">
        <v>3351</v>
      </c>
      <c r="H3373" s="2">
        <f t="shared" ca="1" si="277"/>
        <v>0.50329374787754266</v>
      </c>
      <c r="I3373" s="2">
        <f t="shared" ca="1" si="273"/>
        <v>0.41610987123332804</v>
      </c>
      <c r="J3373" s="2">
        <f t="shared" ca="1" si="275"/>
        <v>1119.2393191240226</v>
      </c>
      <c r="K3373" s="2">
        <f t="shared" ca="1" si="274"/>
        <v>1119.3</v>
      </c>
      <c r="L3373" s="2">
        <f t="shared" si="276"/>
        <v>1650</v>
      </c>
    </row>
    <row r="3374" spans="7:12" x14ac:dyDescent="0.2">
      <c r="G3374" s="2">
        <v>3352</v>
      </c>
      <c r="H3374" s="2">
        <f t="shared" ca="1" si="277"/>
        <v>0.54745804925275943</v>
      </c>
      <c r="I3374" s="2">
        <f t="shared" ca="1" si="273"/>
        <v>0.36535442243572713</v>
      </c>
      <c r="J3374" s="2">
        <f t="shared" ca="1" si="275"/>
        <v>1119.6046735464583</v>
      </c>
      <c r="K3374" s="2">
        <f t="shared" ca="1" si="274"/>
        <v>1119.7</v>
      </c>
      <c r="L3374" s="2">
        <f t="shared" si="276"/>
        <v>1649</v>
      </c>
    </row>
    <row r="3375" spans="7:12" x14ac:dyDescent="0.2">
      <c r="G3375" s="2">
        <v>3353</v>
      </c>
      <c r="H3375" s="2">
        <f t="shared" ca="1" si="277"/>
        <v>0.60575742354056517</v>
      </c>
      <c r="I3375" s="2">
        <f t="shared" ca="1" si="273"/>
        <v>0.3041721263579566</v>
      </c>
      <c r="J3375" s="2">
        <f t="shared" ca="1" si="275"/>
        <v>1119.9088456728164</v>
      </c>
      <c r="K3375" s="2">
        <f t="shared" ca="1" si="274"/>
        <v>1120</v>
      </c>
      <c r="L3375" s="2">
        <f t="shared" si="276"/>
        <v>1648</v>
      </c>
    </row>
    <row r="3376" spans="7:12" x14ac:dyDescent="0.2">
      <c r="G3376" s="2">
        <v>3354</v>
      </c>
      <c r="H3376" s="2">
        <f t="shared" ca="1" si="277"/>
        <v>0.25366660384199813</v>
      </c>
      <c r="I3376" s="2">
        <f t="shared" ca="1" si="273"/>
        <v>0.8328685230448255</v>
      </c>
      <c r="J3376" s="2">
        <f t="shared" ca="1" si="275"/>
        <v>1120.7417141958613</v>
      </c>
      <c r="K3376" s="2">
        <f t="shared" ca="1" si="274"/>
        <v>1120.8</v>
      </c>
      <c r="L3376" s="2">
        <f t="shared" si="276"/>
        <v>1647</v>
      </c>
    </row>
    <row r="3377" spans="7:12" x14ac:dyDescent="0.2">
      <c r="G3377" s="2">
        <v>3355</v>
      </c>
      <c r="H3377" s="2">
        <f t="shared" ca="1" si="277"/>
        <v>0.47050743070677514</v>
      </c>
      <c r="I3377" s="2">
        <f t="shared" ca="1" si="273"/>
        <v>0.45804588509616617</v>
      </c>
      <c r="J3377" s="2">
        <f t="shared" ca="1" si="275"/>
        <v>1121.1997600809575</v>
      </c>
      <c r="K3377" s="2">
        <f t="shared" ca="1" si="274"/>
        <v>1121.2</v>
      </c>
      <c r="L3377" s="2">
        <f t="shared" si="276"/>
        <v>1646</v>
      </c>
    </row>
    <row r="3378" spans="7:12" x14ac:dyDescent="0.2">
      <c r="G3378" s="2">
        <v>3356</v>
      </c>
      <c r="H3378" s="2">
        <f t="shared" ca="1" si="277"/>
        <v>0.90440342248910377</v>
      </c>
      <c r="I3378" s="2">
        <f t="shared" ca="1" si="273"/>
        <v>6.1081917520159248E-2</v>
      </c>
      <c r="J3378" s="2">
        <f t="shared" ca="1" si="275"/>
        <v>1121.2608419984776</v>
      </c>
      <c r="K3378" s="2">
        <f t="shared" ca="1" si="274"/>
        <v>1121.3</v>
      </c>
      <c r="L3378" s="2">
        <f t="shared" si="276"/>
        <v>1645</v>
      </c>
    </row>
    <row r="3379" spans="7:12" x14ac:dyDescent="0.2">
      <c r="G3379" s="2">
        <v>3357</v>
      </c>
      <c r="H3379" s="2">
        <f t="shared" ca="1" si="277"/>
        <v>0.71837462625018789</v>
      </c>
      <c r="I3379" s="2">
        <f t="shared" ca="1" si="273"/>
        <v>0.20119469733914305</v>
      </c>
      <c r="J3379" s="2">
        <f t="shared" ca="1" si="275"/>
        <v>1121.4620366958168</v>
      </c>
      <c r="K3379" s="2">
        <f t="shared" ca="1" si="274"/>
        <v>1121.5</v>
      </c>
      <c r="L3379" s="2">
        <f t="shared" si="276"/>
        <v>1644</v>
      </c>
    </row>
    <row r="3380" spans="7:12" x14ac:dyDescent="0.2">
      <c r="G3380" s="2">
        <v>3358</v>
      </c>
      <c r="H3380" s="2">
        <f t="shared" ca="1" si="277"/>
        <v>0.46231453543919154</v>
      </c>
      <c r="I3380" s="2">
        <f t="shared" ca="1" si="273"/>
        <v>0.46957383256801399</v>
      </c>
      <c r="J3380" s="2">
        <f t="shared" ca="1" si="275"/>
        <v>1121.9316105283847</v>
      </c>
      <c r="K3380" s="2">
        <f t="shared" ca="1" si="274"/>
        <v>1122</v>
      </c>
      <c r="L3380" s="2">
        <f t="shared" si="276"/>
        <v>1643</v>
      </c>
    </row>
    <row r="3381" spans="7:12" x14ac:dyDescent="0.2">
      <c r="G3381" s="2">
        <v>3359</v>
      </c>
      <c r="H3381" s="2">
        <f t="shared" ca="1" si="277"/>
        <v>0.96244498905659137</v>
      </c>
      <c r="I3381" s="2">
        <f t="shared" ca="1" si="273"/>
        <v>2.3312039391279463E-2</v>
      </c>
      <c r="J3381" s="2">
        <f t="shared" ca="1" si="275"/>
        <v>1121.9549225677761</v>
      </c>
      <c r="K3381" s="2">
        <f t="shared" ca="1" si="274"/>
        <v>1122</v>
      </c>
      <c r="L3381" s="2">
        <f t="shared" si="276"/>
        <v>1642</v>
      </c>
    </row>
    <row r="3382" spans="7:12" x14ac:dyDescent="0.2">
      <c r="G3382" s="2">
        <v>3360</v>
      </c>
      <c r="H3382" s="2">
        <f t="shared" ca="1" si="277"/>
        <v>3.5963632696032088E-2</v>
      </c>
      <c r="I3382" s="2">
        <f t="shared" ca="1" si="273"/>
        <v>2.0263540853216715</v>
      </c>
      <c r="J3382" s="2">
        <f t="shared" ca="1" si="275"/>
        <v>1123.9812766530977</v>
      </c>
      <c r="K3382" s="2">
        <f t="shared" ca="1" si="274"/>
        <v>1124</v>
      </c>
      <c r="L3382" s="2">
        <f t="shared" si="276"/>
        <v>1641</v>
      </c>
    </row>
    <row r="3383" spans="7:12" x14ac:dyDescent="0.2">
      <c r="G3383" s="2">
        <v>3361</v>
      </c>
      <c r="H3383" s="2">
        <f t="shared" ca="1" si="277"/>
        <v>0.7162207566105171</v>
      </c>
      <c r="I3383" s="2">
        <f t="shared" ca="1" si="273"/>
        <v>0.20351636600834397</v>
      </c>
      <c r="J3383" s="2">
        <f t="shared" ca="1" si="275"/>
        <v>1124.1847930191061</v>
      </c>
      <c r="K3383" s="2">
        <f t="shared" ca="1" si="274"/>
        <v>1124.2</v>
      </c>
      <c r="L3383" s="2">
        <f t="shared" si="276"/>
        <v>1640</v>
      </c>
    </row>
    <row r="3384" spans="7:12" x14ac:dyDescent="0.2">
      <c r="G3384" s="2">
        <v>3362</v>
      </c>
      <c r="H3384" s="2">
        <f t="shared" ca="1" si="277"/>
        <v>5.1614694947783812E-2</v>
      </c>
      <c r="I3384" s="2">
        <f t="shared" ca="1" si="273"/>
        <v>1.808388566948528</v>
      </c>
      <c r="J3384" s="2">
        <f t="shared" ca="1" si="275"/>
        <v>1125.9931815860546</v>
      </c>
      <c r="K3384" s="2">
        <f t="shared" ca="1" si="274"/>
        <v>1126</v>
      </c>
      <c r="L3384" s="2">
        <f t="shared" si="276"/>
        <v>1639</v>
      </c>
    </row>
    <row r="3385" spans="7:12" x14ac:dyDescent="0.2">
      <c r="G3385" s="2">
        <v>3363</v>
      </c>
      <c r="H3385" s="2">
        <f t="shared" ca="1" si="277"/>
        <v>0.17018079682265008</v>
      </c>
      <c r="I3385" s="2">
        <f t="shared" ca="1" si="273"/>
        <v>1.081131804845719</v>
      </c>
      <c r="J3385" s="2">
        <f t="shared" ca="1" si="275"/>
        <v>1127.0743133909002</v>
      </c>
      <c r="K3385" s="2">
        <f t="shared" ca="1" si="274"/>
        <v>1127.1000000000001</v>
      </c>
      <c r="L3385" s="2">
        <f t="shared" si="276"/>
        <v>1638</v>
      </c>
    </row>
    <row r="3386" spans="7:12" x14ac:dyDescent="0.2">
      <c r="G3386" s="2">
        <v>3364</v>
      </c>
      <c r="H3386" s="2">
        <f t="shared" ca="1" si="277"/>
        <v>0.26012088065390104</v>
      </c>
      <c r="I3386" s="2">
        <f t="shared" ca="1" si="273"/>
        <v>0.82260771558894208</v>
      </c>
      <c r="J3386" s="2">
        <f t="shared" ca="1" si="275"/>
        <v>1127.8969211064891</v>
      </c>
      <c r="K3386" s="2">
        <f t="shared" ca="1" si="274"/>
        <v>1127.9000000000001</v>
      </c>
      <c r="L3386" s="2">
        <f t="shared" si="276"/>
        <v>1637</v>
      </c>
    </row>
    <row r="3387" spans="7:12" x14ac:dyDescent="0.2">
      <c r="G3387" s="2">
        <v>3365</v>
      </c>
      <c r="H3387" s="2">
        <f t="shared" ca="1" si="277"/>
        <v>0.71536749107848285</v>
      </c>
      <c r="I3387" s="2">
        <f t="shared" ca="1" si="273"/>
        <v>0.20474260072796244</v>
      </c>
      <c r="J3387" s="2">
        <f t="shared" ca="1" si="275"/>
        <v>1128.1016637072171</v>
      </c>
      <c r="K3387" s="2">
        <f t="shared" ca="1" si="274"/>
        <v>1128.2</v>
      </c>
      <c r="L3387" s="2">
        <f t="shared" si="276"/>
        <v>1636</v>
      </c>
    </row>
    <row r="3388" spans="7:12" x14ac:dyDescent="0.2">
      <c r="G3388" s="2">
        <v>3366</v>
      </c>
      <c r="H3388" s="2">
        <f t="shared" ca="1" si="277"/>
        <v>0.91779750101223767</v>
      </c>
      <c r="I3388" s="2">
        <f t="shared" ca="1" si="273"/>
        <v>5.2463914267403829E-2</v>
      </c>
      <c r="J3388" s="2">
        <f t="shared" ca="1" si="275"/>
        <v>1128.1541276214846</v>
      </c>
      <c r="K3388" s="2">
        <f t="shared" ca="1" si="274"/>
        <v>1128.2</v>
      </c>
      <c r="L3388" s="2">
        <f t="shared" si="276"/>
        <v>1635</v>
      </c>
    </row>
    <row r="3389" spans="7:12" x14ac:dyDescent="0.2">
      <c r="G3389" s="2">
        <v>3367</v>
      </c>
      <c r="H3389" s="2">
        <f t="shared" ca="1" si="277"/>
        <v>0.73135739608003503</v>
      </c>
      <c r="I3389" s="2">
        <f t="shared" ca="1" si="273"/>
        <v>0.19146451945266449</v>
      </c>
      <c r="J3389" s="2">
        <f t="shared" ca="1" si="275"/>
        <v>1128.3455921409372</v>
      </c>
      <c r="K3389" s="2">
        <f t="shared" ca="1" si="274"/>
        <v>1128.4000000000001</v>
      </c>
      <c r="L3389" s="2">
        <f t="shared" si="276"/>
        <v>1634</v>
      </c>
    </row>
    <row r="3390" spans="7:12" x14ac:dyDescent="0.2">
      <c r="G3390" s="2">
        <v>3368</v>
      </c>
      <c r="H3390" s="2">
        <f t="shared" ca="1" si="277"/>
        <v>0.2866371730415419</v>
      </c>
      <c r="I3390" s="2">
        <f t="shared" ca="1" si="273"/>
        <v>0.76517946627954581</v>
      </c>
      <c r="J3390" s="2">
        <f t="shared" ca="1" si="275"/>
        <v>1129.1107716072167</v>
      </c>
      <c r="K3390" s="2">
        <f t="shared" ca="1" si="274"/>
        <v>1129.2</v>
      </c>
      <c r="L3390" s="2">
        <f t="shared" si="276"/>
        <v>1633</v>
      </c>
    </row>
    <row r="3391" spans="7:12" x14ac:dyDescent="0.2">
      <c r="G3391" s="2">
        <v>3369</v>
      </c>
      <c r="H3391" s="2">
        <f t="shared" ca="1" si="277"/>
        <v>5.9809450233140993E-2</v>
      </c>
      <c r="I3391" s="2">
        <f t="shared" ca="1" si="273"/>
        <v>1.7258526959905316</v>
      </c>
      <c r="J3391" s="2">
        <f t="shared" ca="1" si="275"/>
        <v>1130.8366243032074</v>
      </c>
      <c r="K3391" s="2">
        <f t="shared" ca="1" si="274"/>
        <v>1130.9000000000001</v>
      </c>
      <c r="L3391" s="2">
        <f t="shared" si="276"/>
        <v>1632</v>
      </c>
    </row>
    <row r="3392" spans="7:12" x14ac:dyDescent="0.2">
      <c r="G3392" s="2">
        <v>3370</v>
      </c>
      <c r="H3392" s="2">
        <f t="shared" ca="1" si="277"/>
        <v>0.62613289232060987</v>
      </c>
      <c r="I3392" s="2">
        <f t="shared" ca="1" si="273"/>
        <v>0.28705864031874073</v>
      </c>
      <c r="J3392" s="2">
        <f t="shared" ca="1" si="275"/>
        <v>1131.1236829435261</v>
      </c>
      <c r="K3392" s="2">
        <f t="shared" ca="1" si="274"/>
        <v>1131.2</v>
      </c>
      <c r="L3392" s="2">
        <f t="shared" si="276"/>
        <v>1631</v>
      </c>
    </row>
    <row r="3393" spans="7:12" x14ac:dyDescent="0.2">
      <c r="G3393" s="2">
        <v>3371</v>
      </c>
      <c r="H3393" s="2">
        <f t="shared" ca="1" si="277"/>
        <v>0.96838838943068106</v>
      </c>
      <c r="I3393" s="2">
        <f t="shared" ca="1" si="273"/>
        <v>1.9706775107722448E-2</v>
      </c>
      <c r="J3393" s="2">
        <f t="shared" ca="1" si="275"/>
        <v>1131.1433897186339</v>
      </c>
      <c r="K3393" s="2">
        <f t="shared" ca="1" si="274"/>
        <v>1131.2</v>
      </c>
      <c r="L3393" s="2">
        <f t="shared" si="276"/>
        <v>1630</v>
      </c>
    </row>
    <row r="3394" spans="7:12" x14ac:dyDescent="0.2">
      <c r="G3394" s="2">
        <v>3372</v>
      </c>
      <c r="H3394" s="2">
        <f t="shared" ca="1" si="277"/>
        <v>4.679213903138324E-2</v>
      </c>
      <c r="I3394" s="2">
        <f t="shared" ca="1" si="273"/>
        <v>1.879705377275547</v>
      </c>
      <c r="J3394" s="2">
        <f t="shared" ca="1" si="275"/>
        <v>1133.0230950959094</v>
      </c>
      <c r="K3394" s="2">
        <f t="shared" ca="1" si="274"/>
        <v>1133.1000000000001</v>
      </c>
      <c r="L3394" s="2">
        <f t="shared" si="276"/>
        <v>1629</v>
      </c>
    </row>
    <row r="3395" spans="7:12" x14ac:dyDescent="0.2">
      <c r="G3395" s="2">
        <v>3373</v>
      </c>
      <c r="H3395" s="2">
        <f t="shared" ca="1" si="277"/>
        <v>0.977575040325246</v>
      </c>
      <c r="I3395" s="2">
        <f t="shared" ca="1" si="273"/>
        <v>1.3931340585342589E-2</v>
      </c>
      <c r="J3395" s="2">
        <f t="shared" ca="1" si="275"/>
        <v>1133.0370264364947</v>
      </c>
      <c r="K3395" s="2">
        <f t="shared" ca="1" si="274"/>
        <v>1133.1000000000001</v>
      </c>
      <c r="L3395" s="2">
        <f t="shared" si="276"/>
        <v>1628</v>
      </c>
    </row>
    <row r="3396" spans="7:12" x14ac:dyDescent="0.2">
      <c r="G3396" s="2">
        <v>3374</v>
      </c>
      <c r="H3396" s="2">
        <f t="shared" ca="1" si="277"/>
        <v>0.10894881974553816</v>
      </c>
      <c r="I3396" s="2">
        <f t="shared" ca="1" si="273"/>
        <v>1.3625550403454416</v>
      </c>
      <c r="J3396" s="2">
        <f t="shared" ca="1" si="275"/>
        <v>1134.39958147684</v>
      </c>
      <c r="K3396" s="2">
        <f t="shared" ca="1" si="274"/>
        <v>1134.4000000000001</v>
      </c>
      <c r="L3396" s="2">
        <f t="shared" si="276"/>
        <v>1627</v>
      </c>
    </row>
    <row r="3397" spans="7:12" x14ac:dyDescent="0.2">
      <c r="G3397" s="2">
        <v>3375</v>
      </c>
      <c r="H3397" s="2">
        <f t="shared" ca="1" si="277"/>
        <v>0.7852200844549394</v>
      </c>
      <c r="I3397" s="2">
        <f t="shared" ca="1" si="273"/>
        <v>0.1487030984815077</v>
      </c>
      <c r="J3397" s="2">
        <f t="shared" ca="1" si="275"/>
        <v>1134.5482845753215</v>
      </c>
      <c r="K3397" s="2">
        <f t="shared" ca="1" si="274"/>
        <v>1134.6000000000001</v>
      </c>
      <c r="L3397" s="2">
        <f t="shared" si="276"/>
        <v>1626</v>
      </c>
    </row>
    <row r="3398" spans="7:12" x14ac:dyDescent="0.2">
      <c r="G3398" s="2">
        <v>3376</v>
      </c>
      <c r="H3398" s="2">
        <f t="shared" ca="1" si="277"/>
        <v>9.6785626688801085E-2</v>
      </c>
      <c r="I3398" s="2">
        <f t="shared" ca="1" si="273"/>
        <v>1.4370810955965303</v>
      </c>
      <c r="J3398" s="2">
        <f t="shared" ca="1" si="275"/>
        <v>1135.9853656709181</v>
      </c>
      <c r="K3398" s="2">
        <f t="shared" ca="1" si="274"/>
        <v>1136</v>
      </c>
      <c r="L3398" s="2">
        <f t="shared" si="276"/>
        <v>1625</v>
      </c>
    </row>
    <row r="3399" spans="7:12" x14ac:dyDescent="0.2">
      <c r="G3399" s="2">
        <v>3377</v>
      </c>
      <c r="H3399" s="2">
        <f t="shared" ca="1" si="277"/>
        <v>5.3942609915418771E-2</v>
      </c>
      <c r="I3399" s="2">
        <f t="shared" ca="1" si="273"/>
        <v>1.7979276951430923</v>
      </c>
      <c r="J3399" s="2">
        <f t="shared" ca="1" si="275"/>
        <v>1137.7832933660611</v>
      </c>
      <c r="K3399" s="2">
        <f t="shared" ca="1" si="274"/>
        <v>1137.8</v>
      </c>
      <c r="L3399" s="2">
        <f t="shared" si="276"/>
        <v>1624</v>
      </c>
    </row>
    <row r="3400" spans="7:12" x14ac:dyDescent="0.2">
      <c r="G3400" s="2">
        <v>3378</v>
      </c>
      <c r="H3400" s="2">
        <f t="shared" ca="1" si="277"/>
        <v>0.68203002218029785</v>
      </c>
      <c r="I3400" s="2">
        <f t="shared" ca="1" si="273"/>
        <v>0.23578656889423044</v>
      </c>
      <c r="J3400" s="2">
        <f t="shared" ca="1" si="275"/>
        <v>1138.0190799349552</v>
      </c>
      <c r="K3400" s="2">
        <f t="shared" ca="1" si="274"/>
        <v>1138.1000000000001</v>
      </c>
      <c r="L3400" s="2">
        <f t="shared" si="276"/>
        <v>1623</v>
      </c>
    </row>
    <row r="3401" spans="7:12" x14ac:dyDescent="0.2">
      <c r="G3401" s="2">
        <v>3379</v>
      </c>
      <c r="H3401" s="2">
        <f t="shared" ca="1" si="277"/>
        <v>0.4333509092149247</v>
      </c>
      <c r="I3401" s="2">
        <f t="shared" ca="1" si="273"/>
        <v>0.51554097737138882</v>
      </c>
      <c r="J3401" s="2">
        <f t="shared" ca="1" si="275"/>
        <v>1138.5346209123265</v>
      </c>
      <c r="K3401" s="2">
        <f t="shared" ca="1" si="274"/>
        <v>1138.6000000000001</v>
      </c>
      <c r="L3401" s="2">
        <f t="shared" si="276"/>
        <v>1622</v>
      </c>
    </row>
    <row r="3402" spans="7:12" x14ac:dyDescent="0.2">
      <c r="G3402" s="2">
        <v>3380</v>
      </c>
      <c r="H3402" s="2">
        <f t="shared" ca="1" si="277"/>
        <v>0.590458964124703</v>
      </c>
      <c r="I3402" s="2">
        <f t="shared" ca="1" si="273"/>
        <v>0.3250185929659275</v>
      </c>
      <c r="J3402" s="2">
        <f t="shared" ca="1" si="275"/>
        <v>1138.8596395052925</v>
      </c>
      <c r="K3402" s="2">
        <f t="shared" ca="1" si="274"/>
        <v>1138.9000000000001</v>
      </c>
      <c r="L3402" s="2">
        <f t="shared" si="276"/>
        <v>1621</v>
      </c>
    </row>
    <row r="3403" spans="7:12" x14ac:dyDescent="0.2">
      <c r="G3403" s="2">
        <v>3381</v>
      </c>
      <c r="H3403" s="2">
        <f t="shared" ca="1" si="277"/>
        <v>0.17516687262896524</v>
      </c>
      <c r="I3403" s="2">
        <f t="shared" ca="1" si="273"/>
        <v>1.0753186429174866</v>
      </c>
      <c r="J3403" s="2">
        <f t="shared" ca="1" si="275"/>
        <v>1139.9349581482099</v>
      </c>
      <c r="K3403" s="2">
        <f t="shared" ca="1" si="274"/>
        <v>1140</v>
      </c>
      <c r="L3403" s="2">
        <f t="shared" si="276"/>
        <v>1620</v>
      </c>
    </row>
    <row r="3404" spans="7:12" x14ac:dyDescent="0.2">
      <c r="G3404" s="2">
        <v>3382</v>
      </c>
      <c r="H3404" s="2">
        <f t="shared" ca="1" si="277"/>
        <v>0.32856052589202167</v>
      </c>
      <c r="I3404" s="2">
        <f t="shared" ca="1" si="273"/>
        <v>0.68748252547159128</v>
      </c>
      <c r="J3404" s="2">
        <f t="shared" ca="1" si="275"/>
        <v>1140.6224406736815</v>
      </c>
      <c r="K3404" s="2">
        <f t="shared" ca="1" si="274"/>
        <v>1140.7</v>
      </c>
      <c r="L3404" s="2">
        <f t="shared" si="276"/>
        <v>1619</v>
      </c>
    </row>
    <row r="3405" spans="7:12" x14ac:dyDescent="0.2">
      <c r="G3405" s="2">
        <v>3383</v>
      </c>
      <c r="H3405" s="2">
        <f t="shared" ca="1" si="277"/>
        <v>0.56147843518828389</v>
      </c>
      <c r="I3405" s="2">
        <f t="shared" ca="1" si="273"/>
        <v>0.35672553229977988</v>
      </c>
      <c r="J3405" s="2">
        <f t="shared" ca="1" si="275"/>
        <v>1140.9791662059813</v>
      </c>
      <c r="K3405" s="2">
        <f t="shared" ca="1" si="274"/>
        <v>1141</v>
      </c>
      <c r="L3405" s="2">
        <f t="shared" si="276"/>
        <v>1618</v>
      </c>
    </row>
    <row r="3406" spans="7:12" x14ac:dyDescent="0.2">
      <c r="G3406" s="2">
        <v>3384</v>
      </c>
      <c r="H3406" s="2">
        <f t="shared" ca="1" si="277"/>
        <v>0.44281502108707993</v>
      </c>
      <c r="I3406" s="2">
        <f t="shared" ca="1" si="273"/>
        <v>0.50377436967355638</v>
      </c>
      <c r="J3406" s="2">
        <f t="shared" ca="1" si="275"/>
        <v>1141.4829405756548</v>
      </c>
      <c r="K3406" s="2">
        <f t="shared" ca="1" si="274"/>
        <v>1141.5</v>
      </c>
      <c r="L3406" s="2">
        <f t="shared" si="276"/>
        <v>1617</v>
      </c>
    </row>
    <row r="3407" spans="7:12" x14ac:dyDescent="0.2">
      <c r="G3407" s="2">
        <v>3385</v>
      </c>
      <c r="H3407" s="2">
        <f t="shared" ca="1" si="277"/>
        <v>0.69519527042318041</v>
      </c>
      <c r="I3407" s="2">
        <f t="shared" ca="1" si="273"/>
        <v>0.22497679965522735</v>
      </c>
      <c r="J3407" s="2">
        <f t="shared" ca="1" si="275"/>
        <v>1141.70791737531</v>
      </c>
      <c r="K3407" s="2">
        <f t="shared" ca="1" si="274"/>
        <v>1141.8</v>
      </c>
      <c r="L3407" s="2">
        <f t="shared" si="276"/>
        <v>1616</v>
      </c>
    </row>
    <row r="3408" spans="7:12" x14ac:dyDescent="0.2">
      <c r="G3408" s="2">
        <v>3386</v>
      </c>
      <c r="H3408" s="2">
        <f t="shared" ca="1" si="277"/>
        <v>0.2290615708409538</v>
      </c>
      <c r="I3408" s="2">
        <f t="shared" ca="1" si="273"/>
        <v>0.91254764288878842</v>
      </c>
      <c r="J3408" s="2">
        <f t="shared" ca="1" si="275"/>
        <v>1142.6204650181987</v>
      </c>
      <c r="K3408" s="2">
        <f t="shared" ca="1" si="274"/>
        <v>1142.7</v>
      </c>
      <c r="L3408" s="2">
        <f t="shared" si="276"/>
        <v>1615</v>
      </c>
    </row>
    <row r="3409" spans="7:12" x14ac:dyDescent="0.2">
      <c r="G3409" s="2">
        <v>3387</v>
      </c>
      <c r="H3409" s="2">
        <f t="shared" ca="1" si="277"/>
        <v>0.47212272017873858</v>
      </c>
      <c r="I3409" s="2">
        <f t="shared" ca="1" si="273"/>
        <v>0.46500391995795487</v>
      </c>
      <c r="J3409" s="2">
        <f t="shared" ca="1" si="275"/>
        <v>1143.0854689381567</v>
      </c>
      <c r="K3409" s="2">
        <f t="shared" ca="1" si="274"/>
        <v>1143.1000000000001</v>
      </c>
      <c r="L3409" s="2">
        <f t="shared" si="276"/>
        <v>1614</v>
      </c>
    </row>
    <row r="3410" spans="7:12" x14ac:dyDescent="0.2">
      <c r="G3410" s="2">
        <v>3388</v>
      </c>
      <c r="H3410" s="2">
        <f t="shared" ca="1" si="277"/>
        <v>0.24877204616659176</v>
      </c>
      <c r="I3410" s="2">
        <f t="shared" ca="1" si="273"/>
        <v>0.86250358280548833</v>
      </c>
      <c r="J3410" s="2">
        <f t="shared" ca="1" si="275"/>
        <v>1143.9479725209621</v>
      </c>
      <c r="K3410" s="2">
        <f t="shared" ca="1" si="274"/>
        <v>1144</v>
      </c>
      <c r="L3410" s="2">
        <f t="shared" si="276"/>
        <v>1613</v>
      </c>
    </row>
    <row r="3411" spans="7:12" x14ac:dyDescent="0.2">
      <c r="G3411" s="2">
        <v>3389</v>
      </c>
      <c r="H3411" s="2">
        <f t="shared" ca="1" si="277"/>
        <v>4.163269827194549E-2</v>
      </c>
      <c r="I3411" s="2">
        <f t="shared" ca="1" si="273"/>
        <v>1.9720033525504357</v>
      </c>
      <c r="J3411" s="2">
        <f t="shared" ca="1" si="275"/>
        <v>1145.9199758735126</v>
      </c>
      <c r="K3411" s="2">
        <f t="shared" ca="1" si="274"/>
        <v>1146</v>
      </c>
      <c r="L3411" s="2">
        <f t="shared" si="276"/>
        <v>1612</v>
      </c>
    </row>
    <row r="3412" spans="7:12" x14ac:dyDescent="0.2">
      <c r="G3412" s="2">
        <v>3390</v>
      </c>
      <c r="H3412" s="2">
        <f t="shared" ca="1" si="277"/>
        <v>0.47573110427318865</v>
      </c>
      <c r="I3412" s="2">
        <f t="shared" ca="1" si="273"/>
        <v>0.46114369420228812</v>
      </c>
      <c r="J3412" s="2">
        <f t="shared" ca="1" si="275"/>
        <v>1146.3811195677149</v>
      </c>
      <c r="K3412" s="2">
        <f t="shared" ca="1" si="274"/>
        <v>1146.4000000000001</v>
      </c>
      <c r="L3412" s="2">
        <f t="shared" si="276"/>
        <v>1611</v>
      </c>
    </row>
    <row r="3413" spans="7:12" x14ac:dyDescent="0.2">
      <c r="G3413" s="2">
        <v>3391</v>
      </c>
      <c r="H3413" s="2">
        <f t="shared" ca="1" si="277"/>
        <v>0.80433188337152284</v>
      </c>
      <c r="I3413" s="2">
        <f t="shared" ca="1" si="273"/>
        <v>0.13524428864257426</v>
      </c>
      <c r="J3413" s="2">
        <f t="shared" ca="1" si="275"/>
        <v>1146.5163638563574</v>
      </c>
      <c r="K3413" s="2">
        <f t="shared" ca="1" si="274"/>
        <v>1146.6000000000001</v>
      </c>
      <c r="L3413" s="2">
        <f t="shared" si="276"/>
        <v>1610</v>
      </c>
    </row>
    <row r="3414" spans="7:12" x14ac:dyDescent="0.2">
      <c r="G3414" s="2">
        <v>3392</v>
      </c>
      <c r="H3414" s="2">
        <f t="shared" ca="1" si="277"/>
        <v>9.9743161593646934E-2</v>
      </c>
      <c r="I3414" s="2">
        <f t="shared" ca="1" si="273"/>
        <v>1.4326642517180597</v>
      </c>
      <c r="J3414" s="2">
        <f t="shared" ca="1" si="275"/>
        <v>1147.9490281080755</v>
      </c>
      <c r="K3414" s="2">
        <f t="shared" ca="1" si="274"/>
        <v>1148</v>
      </c>
      <c r="L3414" s="2">
        <f t="shared" si="276"/>
        <v>1609</v>
      </c>
    </row>
    <row r="3415" spans="7:12" x14ac:dyDescent="0.2">
      <c r="G3415" s="2">
        <v>3393</v>
      </c>
      <c r="H3415" s="2">
        <f t="shared" ca="1" si="277"/>
        <v>0.87542204238989163</v>
      </c>
      <c r="I3415" s="2">
        <f t="shared" ref="I3415:I3478" ca="1" si="278">-LN(H3415)/(L3415*rate)</f>
        <v>8.2742024098492822E-2</v>
      </c>
      <c r="J3415" s="2">
        <f t="shared" ca="1" si="275"/>
        <v>1148.031770132174</v>
      </c>
      <c r="K3415" s="2">
        <f t="shared" ca="1" si="274"/>
        <v>1148.1000000000001</v>
      </c>
      <c r="L3415" s="2">
        <f t="shared" si="276"/>
        <v>1608</v>
      </c>
    </row>
    <row r="3416" spans="7:12" x14ac:dyDescent="0.2">
      <c r="G3416" s="2">
        <v>3394</v>
      </c>
      <c r="H3416" s="2">
        <f t="shared" ca="1" si="277"/>
        <v>0.94363568253540353</v>
      </c>
      <c r="I3416" s="2">
        <f t="shared" ca="1" si="278"/>
        <v>3.610150394784039E-2</v>
      </c>
      <c r="J3416" s="2">
        <f t="shared" ca="1" si="275"/>
        <v>1148.0678716361217</v>
      </c>
      <c r="K3416" s="2">
        <f t="shared" ref="K3416:K3479" ca="1" si="279">CEILING(J3416,B$2)</f>
        <v>1148.1000000000001</v>
      </c>
      <c r="L3416" s="2">
        <f t="shared" si="276"/>
        <v>1607</v>
      </c>
    </row>
    <row r="3417" spans="7:12" x14ac:dyDescent="0.2">
      <c r="G3417" s="2">
        <v>3395</v>
      </c>
      <c r="H3417" s="2">
        <f t="shared" ca="1" si="277"/>
        <v>0.93803476356953663</v>
      </c>
      <c r="I3417" s="2">
        <f t="shared" ca="1" si="278"/>
        <v>3.9830802794455562E-2</v>
      </c>
      <c r="J3417" s="2">
        <f t="shared" ref="J3417:J3480" ca="1" si="280">J3416+I3417</f>
        <v>1148.1077024389162</v>
      </c>
      <c r="K3417" s="2">
        <f t="shared" ca="1" si="279"/>
        <v>1148.2</v>
      </c>
      <c r="L3417" s="2">
        <f t="shared" ref="L3417:L3480" si="281">L3416-1</f>
        <v>1606</v>
      </c>
    </row>
    <row r="3418" spans="7:12" x14ac:dyDescent="0.2">
      <c r="G3418" s="2">
        <v>3396</v>
      </c>
      <c r="H3418" s="2">
        <f t="shared" ca="1" si="277"/>
        <v>0.26237912330258739</v>
      </c>
      <c r="I3418" s="2">
        <f t="shared" ca="1" si="278"/>
        <v>0.83362291941555522</v>
      </c>
      <c r="J3418" s="2">
        <f t="shared" ca="1" si="280"/>
        <v>1148.9413253583318</v>
      </c>
      <c r="K3418" s="2">
        <f t="shared" ca="1" si="279"/>
        <v>1149</v>
      </c>
      <c r="L3418" s="2">
        <f t="shared" si="281"/>
        <v>1605</v>
      </c>
    </row>
    <row r="3419" spans="7:12" x14ac:dyDescent="0.2">
      <c r="G3419" s="2">
        <v>3397</v>
      </c>
      <c r="H3419" s="2">
        <f t="shared" ca="1" si="277"/>
        <v>0.19062264737740142</v>
      </c>
      <c r="I3419" s="2">
        <f t="shared" ca="1" si="278"/>
        <v>1.0333288487053405</v>
      </c>
      <c r="J3419" s="2">
        <f t="shared" ca="1" si="280"/>
        <v>1149.9746542070372</v>
      </c>
      <c r="K3419" s="2">
        <f t="shared" ca="1" si="279"/>
        <v>1150</v>
      </c>
      <c r="L3419" s="2">
        <f t="shared" si="281"/>
        <v>1604</v>
      </c>
    </row>
    <row r="3420" spans="7:12" x14ac:dyDescent="0.2">
      <c r="G3420" s="2">
        <v>3398</v>
      </c>
      <c r="H3420" s="2">
        <f t="shared" ca="1" si="277"/>
        <v>0.1631083693770754</v>
      </c>
      <c r="I3420" s="2">
        <f t="shared" ca="1" si="278"/>
        <v>1.1312167537625077</v>
      </c>
      <c r="J3420" s="2">
        <f t="shared" ca="1" si="280"/>
        <v>1151.1058709607998</v>
      </c>
      <c r="K3420" s="2">
        <f t="shared" ca="1" si="279"/>
        <v>1151.2</v>
      </c>
      <c r="L3420" s="2">
        <f t="shared" si="281"/>
        <v>1603</v>
      </c>
    </row>
    <row r="3421" spans="7:12" x14ac:dyDescent="0.2">
      <c r="G3421" s="2">
        <v>3399</v>
      </c>
      <c r="H3421" s="2">
        <f t="shared" ca="1" si="277"/>
        <v>0.67424130267274807</v>
      </c>
      <c r="I3421" s="2">
        <f t="shared" ca="1" si="278"/>
        <v>0.24604695150266484</v>
      </c>
      <c r="J3421" s="2">
        <f t="shared" ca="1" si="280"/>
        <v>1151.3519179123025</v>
      </c>
      <c r="K3421" s="2">
        <f t="shared" ca="1" si="279"/>
        <v>1151.4000000000001</v>
      </c>
      <c r="L3421" s="2">
        <f t="shared" si="281"/>
        <v>1602</v>
      </c>
    </row>
    <row r="3422" spans="7:12" x14ac:dyDescent="0.2">
      <c r="G3422" s="2">
        <v>3400</v>
      </c>
      <c r="H3422" s="2">
        <f t="shared" ca="1" si="277"/>
        <v>0.53851990355173351</v>
      </c>
      <c r="I3422" s="2">
        <f t="shared" ca="1" si="278"/>
        <v>0.38659014489062038</v>
      </c>
      <c r="J3422" s="2">
        <f t="shared" ca="1" si="280"/>
        <v>1151.738508057193</v>
      </c>
      <c r="K3422" s="2">
        <f t="shared" ca="1" si="279"/>
        <v>1151.8</v>
      </c>
      <c r="L3422" s="2">
        <f t="shared" si="281"/>
        <v>1601</v>
      </c>
    </row>
    <row r="3423" spans="7:12" x14ac:dyDescent="0.2">
      <c r="G3423" s="2">
        <v>3401</v>
      </c>
      <c r="H3423" s="2">
        <f t="shared" ca="1" si="277"/>
        <v>0.43471248800850415</v>
      </c>
      <c r="I3423" s="2">
        <f t="shared" ca="1" si="278"/>
        <v>0.52066900845135744</v>
      </c>
      <c r="J3423" s="2">
        <f t="shared" ca="1" si="280"/>
        <v>1152.2591770656443</v>
      </c>
      <c r="K3423" s="2">
        <f t="shared" ca="1" si="279"/>
        <v>1152.3</v>
      </c>
      <c r="L3423" s="2">
        <f t="shared" si="281"/>
        <v>1600</v>
      </c>
    </row>
    <row r="3424" spans="7:12" x14ac:dyDescent="0.2">
      <c r="G3424" s="2">
        <v>3402</v>
      </c>
      <c r="H3424" s="2">
        <f t="shared" ca="1" si="277"/>
        <v>0.4401555065659245</v>
      </c>
      <c r="I3424" s="2">
        <f t="shared" ca="1" si="278"/>
        <v>0.51321275202996919</v>
      </c>
      <c r="J3424" s="2">
        <f t="shared" ca="1" si="280"/>
        <v>1152.7723898176741</v>
      </c>
      <c r="K3424" s="2">
        <f t="shared" ca="1" si="279"/>
        <v>1152.8</v>
      </c>
      <c r="L3424" s="2">
        <f t="shared" si="281"/>
        <v>1599</v>
      </c>
    </row>
    <row r="3425" spans="7:12" x14ac:dyDescent="0.2">
      <c r="G3425" s="2">
        <v>3403</v>
      </c>
      <c r="H3425" s="2">
        <f t="shared" ref="H3425:H3488" ca="1" si="282">RAND()</f>
        <v>0.99793347478668148</v>
      </c>
      <c r="I3425" s="2">
        <f t="shared" ca="1" si="278"/>
        <v>1.2945328052759207E-3</v>
      </c>
      <c r="J3425" s="2">
        <f t="shared" ca="1" si="280"/>
        <v>1152.7736843504795</v>
      </c>
      <c r="K3425" s="2">
        <f t="shared" ca="1" si="279"/>
        <v>1152.8</v>
      </c>
      <c r="L3425" s="2">
        <f t="shared" si="281"/>
        <v>1598</v>
      </c>
    </row>
    <row r="3426" spans="7:12" x14ac:dyDescent="0.2">
      <c r="G3426" s="2">
        <v>3404</v>
      </c>
      <c r="H3426" s="2">
        <f t="shared" ca="1" si="282"/>
        <v>0.42845458074670995</v>
      </c>
      <c r="I3426" s="2">
        <f t="shared" ca="1" si="278"/>
        <v>0.53072670161924329</v>
      </c>
      <c r="J3426" s="2">
        <f t="shared" ca="1" si="280"/>
        <v>1153.3044110520987</v>
      </c>
      <c r="K3426" s="2">
        <f t="shared" ca="1" si="279"/>
        <v>1153.4000000000001</v>
      </c>
      <c r="L3426" s="2">
        <f t="shared" si="281"/>
        <v>1597</v>
      </c>
    </row>
    <row r="3427" spans="7:12" x14ac:dyDescent="0.2">
      <c r="G3427" s="2">
        <v>3405</v>
      </c>
      <c r="H3427" s="2">
        <f t="shared" ca="1" si="282"/>
        <v>0.51387493048056554</v>
      </c>
      <c r="I3427" s="2">
        <f t="shared" ca="1" si="278"/>
        <v>0.41715248687269529</v>
      </c>
      <c r="J3427" s="2">
        <f t="shared" ca="1" si="280"/>
        <v>1153.7215635389714</v>
      </c>
      <c r="K3427" s="2">
        <f t="shared" ca="1" si="279"/>
        <v>1153.8</v>
      </c>
      <c r="L3427" s="2">
        <f t="shared" si="281"/>
        <v>1596</v>
      </c>
    </row>
    <row r="3428" spans="7:12" x14ac:dyDescent="0.2">
      <c r="G3428" s="2">
        <v>3406</v>
      </c>
      <c r="H3428" s="2">
        <f t="shared" ca="1" si="282"/>
        <v>0.67473893479315072</v>
      </c>
      <c r="I3428" s="2">
        <f t="shared" ca="1" si="278"/>
        <v>0.2466642170477851</v>
      </c>
      <c r="J3428" s="2">
        <f t="shared" ca="1" si="280"/>
        <v>1153.9682277560191</v>
      </c>
      <c r="K3428" s="2">
        <f t="shared" ca="1" si="279"/>
        <v>1154</v>
      </c>
      <c r="L3428" s="2">
        <f t="shared" si="281"/>
        <v>1595</v>
      </c>
    </row>
    <row r="3429" spans="7:12" x14ac:dyDescent="0.2">
      <c r="G3429" s="2">
        <v>3407</v>
      </c>
      <c r="H3429" s="2">
        <f t="shared" ca="1" si="282"/>
        <v>0.453738871841456</v>
      </c>
      <c r="I3429" s="2">
        <f t="shared" ca="1" si="278"/>
        <v>0.4957549677359665</v>
      </c>
      <c r="J3429" s="2">
        <f t="shared" ca="1" si="280"/>
        <v>1154.4639827237552</v>
      </c>
      <c r="K3429" s="2">
        <f t="shared" ca="1" si="279"/>
        <v>1154.5</v>
      </c>
      <c r="L3429" s="2">
        <f t="shared" si="281"/>
        <v>1594</v>
      </c>
    </row>
    <row r="3430" spans="7:12" x14ac:dyDescent="0.2">
      <c r="G3430" s="2">
        <v>3408</v>
      </c>
      <c r="H3430" s="2">
        <f t="shared" ca="1" si="282"/>
        <v>0.33017267096528302</v>
      </c>
      <c r="I3430" s="2">
        <f t="shared" ca="1" si="278"/>
        <v>0.69563058130406952</v>
      </c>
      <c r="J3430" s="2">
        <f t="shared" ca="1" si="280"/>
        <v>1155.1596133050593</v>
      </c>
      <c r="K3430" s="2">
        <f t="shared" ca="1" si="279"/>
        <v>1155.2</v>
      </c>
      <c r="L3430" s="2">
        <f t="shared" si="281"/>
        <v>1593</v>
      </c>
    </row>
    <row r="3431" spans="7:12" x14ac:dyDescent="0.2">
      <c r="G3431" s="2">
        <v>3409</v>
      </c>
      <c r="H3431" s="2">
        <f t="shared" ca="1" si="282"/>
        <v>0.65782993298473025</v>
      </c>
      <c r="I3431" s="2">
        <f t="shared" ca="1" si="278"/>
        <v>0.26307088038506415</v>
      </c>
      <c r="J3431" s="2">
        <f t="shared" ca="1" si="280"/>
        <v>1155.4226841854445</v>
      </c>
      <c r="K3431" s="2">
        <f t="shared" ca="1" si="279"/>
        <v>1155.5</v>
      </c>
      <c r="L3431" s="2">
        <f t="shared" si="281"/>
        <v>1592</v>
      </c>
    </row>
    <row r="3432" spans="7:12" x14ac:dyDescent="0.2">
      <c r="G3432" s="2">
        <v>3410</v>
      </c>
      <c r="H3432" s="2">
        <f t="shared" ca="1" si="282"/>
        <v>0.56869663217691413</v>
      </c>
      <c r="I3432" s="2">
        <f t="shared" ca="1" si="278"/>
        <v>0.35475056357933032</v>
      </c>
      <c r="J3432" s="2">
        <f t="shared" ca="1" si="280"/>
        <v>1155.7774347490238</v>
      </c>
      <c r="K3432" s="2">
        <f t="shared" ca="1" si="279"/>
        <v>1155.8</v>
      </c>
      <c r="L3432" s="2">
        <f t="shared" si="281"/>
        <v>1591</v>
      </c>
    </row>
    <row r="3433" spans="7:12" x14ac:dyDescent="0.2">
      <c r="G3433" s="2">
        <v>3411</v>
      </c>
      <c r="H3433" s="2">
        <f t="shared" ca="1" si="282"/>
        <v>0.93055980859493481</v>
      </c>
      <c r="I3433" s="2">
        <f t="shared" ca="1" si="278"/>
        <v>4.5263477487519452E-2</v>
      </c>
      <c r="J3433" s="2">
        <f t="shared" ca="1" si="280"/>
        <v>1155.8226982265112</v>
      </c>
      <c r="K3433" s="2">
        <f t="shared" ca="1" si="279"/>
        <v>1155.9000000000001</v>
      </c>
      <c r="L3433" s="2">
        <f t="shared" si="281"/>
        <v>1590</v>
      </c>
    </row>
    <row r="3434" spans="7:12" x14ac:dyDescent="0.2">
      <c r="G3434" s="2">
        <v>3412</v>
      </c>
      <c r="H3434" s="2">
        <f t="shared" ca="1" si="282"/>
        <v>0.21778606806016243</v>
      </c>
      <c r="I3434" s="2">
        <f t="shared" ca="1" si="278"/>
        <v>0.95924609011652118</v>
      </c>
      <c r="J3434" s="2">
        <f t="shared" ca="1" si="280"/>
        <v>1156.7819443166277</v>
      </c>
      <c r="K3434" s="2">
        <f t="shared" ca="1" si="279"/>
        <v>1156.8</v>
      </c>
      <c r="L3434" s="2">
        <f t="shared" si="281"/>
        <v>1589</v>
      </c>
    </row>
    <row r="3435" spans="7:12" x14ac:dyDescent="0.2">
      <c r="G3435" s="2">
        <v>3413</v>
      </c>
      <c r="H3435" s="2">
        <f t="shared" ca="1" si="282"/>
        <v>3.5580435681847877E-4</v>
      </c>
      <c r="I3435" s="2">
        <f t="shared" ca="1" si="278"/>
        <v>5.0007112957645266</v>
      </c>
      <c r="J3435" s="2">
        <f t="shared" ca="1" si="280"/>
        <v>1161.7826556123923</v>
      </c>
      <c r="K3435" s="2">
        <f t="shared" ca="1" si="279"/>
        <v>1161.8</v>
      </c>
      <c r="L3435" s="2">
        <f t="shared" si="281"/>
        <v>1588</v>
      </c>
    </row>
    <row r="3436" spans="7:12" x14ac:dyDescent="0.2">
      <c r="G3436" s="2">
        <v>3414</v>
      </c>
      <c r="H3436" s="2">
        <f t="shared" ca="1" si="282"/>
        <v>0.41428849577813454</v>
      </c>
      <c r="I3436" s="2">
        <f t="shared" ca="1" si="278"/>
        <v>0.55525689863780847</v>
      </c>
      <c r="J3436" s="2">
        <f t="shared" ca="1" si="280"/>
        <v>1162.33791251103</v>
      </c>
      <c r="K3436" s="2">
        <f t="shared" ca="1" si="279"/>
        <v>1162.4000000000001</v>
      </c>
      <c r="L3436" s="2">
        <f t="shared" si="281"/>
        <v>1587</v>
      </c>
    </row>
    <row r="3437" spans="7:12" x14ac:dyDescent="0.2">
      <c r="G3437" s="2">
        <v>3415</v>
      </c>
      <c r="H3437" s="2">
        <f t="shared" ca="1" si="282"/>
        <v>0.45067998451593427</v>
      </c>
      <c r="I3437" s="2">
        <f t="shared" ca="1" si="278"/>
        <v>0.50252065576500005</v>
      </c>
      <c r="J3437" s="2">
        <f t="shared" ca="1" si="280"/>
        <v>1162.840433166795</v>
      </c>
      <c r="K3437" s="2">
        <f t="shared" ca="1" si="279"/>
        <v>1162.9000000000001</v>
      </c>
      <c r="L3437" s="2">
        <f t="shared" si="281"/>
        <v>1586</v>
      </c>
    </row>
    <row r="3438" spans="7:12" x14ac:dyDescent="0.2">
      <c r="G3438" s="2">
        <v>3416</v>
      </c>
      <c r="H3438" s="2">
        <f t="shared" ca="1" si="282"/>
        <v>0.3977696298516884</v>
      </c>
      <c r="I3438" s="2">
        <f t="shared" ca="1" si="278"/>
        <v>0.58162918659083684</v>
      </c>
      <c r="J3438" s="2">
        <f t="shared" ca="1" si="280"/>
        <v>1163.4220623533859</v>
      </c>
      <c r="K3438" s="2">
        <f t="shared" ca="1" si="279"/>
        <v>1163.5</v>
      </c>
      <c r="L3438" s="2">
        <f t="shared" si="281"/>
        <v>1585</v>
      </c>
    </row>
    <row r="3439" spans="7:12" x14ac:dyDescent="0.2">
      <c r="G3439" s="2">
        <v>3417</v>
      </c>
      <c r="H3439" s="2">
        <f t="shared" ca="1" si="282"/>
        <v>0.19910525630352505</v>
      </c>
      <c r="I3439" s="2">
        <f t="shared" ca="1" si="278"/>
        <v>1.0188899418822017</v>
      </c>
      <c r="J3439" s="2">
        <f t="shared" ca="1" si="280"/>
        <v>1164.4409522952681</v>
      </c>
      <c r="K3439" s="2">
        <f t="shared" ca="1" si="279"/>
        <v>1164.5</v>
      </c>
      <c r="L3439" s="2">
        <f t="shared" si="281"/>
        <v>1584</v>
      </c>
    </row>
    <row r="3440" spans="7:12" x14ac:dyDescent="0.2">
      <c r="G3440" s="2">
        <v>3418</v>
      </c>
      <c r="H3440" s="2">
        <f t="shared" ca="1" si="282"/>
        <v>0.83709721175641205</v>
      </c>
      <c r="I3440" s="2">
        <f t="shared" ca="1" si="278"/>
        <v>0.11232790407997237</v>
      </c>
      <c r="J3440" s="2">
        <f t="shared" ca="1" si="280"/>
        <v>1164.5532801993481</v>
      </c>
      <c r="K3440" s="2">
        <f t="shared" ca="1" si="279"/>
        <v>1164.6000000000001</v>
      </c>
      <c r="L3440" s="2">
        <f t="shared" si="281"/>
        <v>1583</v>
      </c>
    </row>
    <row r="3441" spans="7:12" x14ac:dyDescent="0.2">
      <c r="G3441" s="2">
        <v>3419</v>
      </c>
      <c r="H3441" s="2">
        <f t="shared" ca="1" si="282"/>
        <v>0.35435428205900676</v>
      </c>
      <c r="I3441" s="2">
        <f t="shared" ca="1" si="278"/>
        <v>0.65578891879565204</v>
      </c>
      <c r="J3441" s="2">
        <f t="shared" ca="1" si="280"/>
        <v>1165.2090691181438</v>
      </c>
      <c r="K3441" s="2">
        <f t="shared" ca="1" si="279"/>
        <v>1165.3</v>
      </c>
      <c r="L3441" s="2">
        <f t="shared" si="281"/>
        <v>1582</v>
      </c>
    </row>
    <row r="3442" spans="7:12" x14ac:dyDescent="0.2">
      <c r="G3442" s="2">
        <v>3420</v>
      </c>
      <c r="H3442" s="2">
        <f t="shared" ca="1" si="282"/>
        <v>6.5698727688162983E-2</v>
      </c>
      <c r="I3442" s="2">
        <f t="shared" ca="1" si="278"/>
        <v>1.7221225295104723</v>
      </c>
      <c r="J3442" s="2">
        <f t="shared" ca="1" si="280"/>
        <v>1166.9311916476543</v>
      </c>
      <c r="K3442" s="2">
        <f t="shared" ca="1" si="279"/>
        <v>1167</v>
      </c>
      <c r="L3442" s="2">
        <f t="shared" si="281"/>
        <v>1581</v>
      </c>
    </row>
    <row r="3443" spans="7:12" x14ac:dyDescent="0.2">
      <c r="G3443" s="2">
        <v>3421</v>
      </c>
      <c r="H3443" s="2">
        <f t="shared" ca="1" si="282"/>
        <v>0.730139111753072</v>
      </c>
      <c r="I3443" s="2">
        <f t="shared" ca="1" si="278"/>
        <v>0.19906341705659328</v>
      </c>
      <c r="J3443" s="2">
        <f t="shared" ca="1" si="280"/>
        <v>1167.1302550647108</v>
      </c>
      <c r="K3443" s="2">
        <f t="shared" ca="1" si="279"/>
        <v>1167.2</v>
      </c>
      <c r="L3443" s="2">
        <f t="shared" si="281"/>
        <v>1580</v>
      </c>
    </row>
    <row r="3444" spans="7:12" x14ac:dyDescent="0.2">
      <c r="G3444" s="2">
        <v>3422</v>
      </c>
      <c r="H3444" s="2">
        <f t="shared" ca="1" si="282"/>
        <v>0.21063309604006042</v>
      </c>
      <c r="I3444" s="2">
        <f t="shared" ca="1" si="278"/>
        <v>0.9864708932500601</v>
      </c>
      <c r="J3444" s="2">
        <f t="shared" ca="1" si="280"/>
        <v>1168.1167259579609</v>
      </c>
      <c r="K3444" s="2">
        <f t="shared" ca="1" si="279"/>
        <v>1168.2</v>
      </c>
      <c r="L3444" s="2">
        <f t="shared" si="281"/>
        <v>1579</v>
      </c>
    </row>
    <row r="3445" spans="7:12" x14ac:dyDescent="0.2">
      <c r="G3445" s="2">
        <v>3423</v>
      </c>
      <c r="H3445" s="2">
        <f t="shared" ca="1" si="282"/>
        <v>0.91405967121393461</v>
      </c>
      <c r="I3445" s="2">
        <f t="shared" ca="1" si="278"/>
        <v>5.6945135530393293E-2</v>
      </c>
      <c r="J3445" s="2">
        <f t="shared" ca="1" si="280"/>
        <v>1168.1736710934913</v>
      </c>
      <c r="K3445" s="2">
        <f t="shared" ca="1" si="279"/>
        <v>1168.2</v>
      </c>
      <c r="L3445" s="2">
        <f t="shared" si="281"/>
        <v>1578</v>
      </c>
    </row>
    <row r="3446" spans="7:12" x14ac:dyDescent="0.2">
      <c r="G3446" s="2">
        <v>3424</v>
      </c>
      <c r="H3446" s="2">
        <f t="shared" ca="1" si="282"/>
        <v>0.27215554678436216</v>
      </c>
      <c r="I3446" s="2">
        <f t="shared" ca="1" si="278"/>
        <v>0.82522607036130202</v>
      </c>
      <c r="J3446" s="2">
        <f t="shared" ca="1" si="280"/>
        <v>1168.9988971638527</v>
      </c>
      <c r="K3446" s="2">
        <f t="shared" ca="1" si="279"/>
        <v>1169</v>
      </c>
      <c r="L3446" s="2">
        <f t="shared" si="281"/>
        <v>1577</v>
      </c>
    </row>
    <row r="3447" spans="7:12" x14ac:dyDescent="0.2">
      <c r="G3447" s="2">
        <v>3425</v>
      </c>
      <c r="H3447" s="2">
        <f t="shared" ca="1" si="282"/>
        <v>1.9307226392611621E-2</v>
      </c>
      <c r="I3447" s="2">
        <f t="shared" ca="1" si="278"/>
        <v>2.5046166425526675</v>
      </c>
      <c r="J3447" s="2">
        <f t="shared" ca="1" si="280"/>
        <v>1171.5035138064054</v>
      </c>
      <c r="K3447" s="2">
        <f t="shared" ca="1" si="279"/>
        <v>1171.6000000000001</v>
      </c>
      <c r="L3447" s="2">
        <f t="shared" si="281"/>
        <v>1576</v>
      </c>
    </row>
    <row r="3448" spans="7:12" x14ac:dyDescent="0.2">
      <c r="G3448" s="2">
        <v>3426</v>
      </c>
      <c r="H3448" s="2">
        <f t="shared" ca="1" si="282"/>
        <v>0.70134518206789032</v>
      </c>
      <c r="I3448" s="2">
        <f t="shared" ca="1" si="278"/>
        <v>0.22524133292181864</v>
      </c>
      <c r="J3448" s="2">
        <f t="shared" ca="1" si="280"/>
        <v>1171.7287551393272</v>
      </c>
      <c r="K3448" s="2">
        <f t="shared" ca="1" si="279"/>
        <v>1171.8</v>
      </c>
      <c r="L3448" s="2">
        <f t="shared" si="281"/>
        <v>1575</v>
      </c>
    </row>
    <row r="3449" spans="7:12" x14ac:dyDescent="0.2">
      <c r="G3449" s="2">
        <v>3427</v>
      </c>
      <c r="H3449" s="2">
        <f t="shared" ca="1" si="282"/>
        <v>0.14230047016129199</v>
      </c>
      <c r="I3449" s="2">
        <f t="shared" ca="1" si="278"/>
        <v>1.2387639579905256</v>
      </c>
      <c r="J3449" s="2">
        <f t="shared" ca="1" si="280"/>
        <v>1172.9675190973178</v>
      </c>
      <c r="K3449" s="2">
        <f t="shared" ca="1" si="279"/>
        <v>1173</v>
      </c>
      <c r="L3449" s="2">
        <f t="shared" si="281"/>
        <v>1574</v>
      </c>
    </row>
    <row r="3450" spans="7:12" x14ac:dyDescent="0.2">
      <c r="G3450" s="2">
        <v>3428</v>
      </c>
      <c r="H3450" s="2">
        <f t="shared" ca="1" si="282"/>
        <v>0.46949245214031687</v>
      </c>
      <c r="I3450" s="2">
        <f t="shared" ca="1" si="278"/>
        <v>0.48067581490241423</v>
      </c>
      <c r="J3450" s="2">
        <f t="shared" ca="1" si="280"/>
        <v>1173.4481949122203</v>
      </c>
      <c r="K3450" s="2">
        <f t="shared" ca="1" si="279"/>
        <v>1173.5</v>
      </c>
      <c r="L3450" s="2">
        <f t="shared" si="281"/>
        <v>1573</v>
      </c>
    </row>
    <row r="3451" spans="7:12" x14ac:dyDescent="0.2">
      <c r="G3451" s="2">
        <v>3429</v>
      </c>
      <c r="H3451" s="2">
        <f t="shared" ca="1" si="282"/>
        <v>0.98851131835355976</v>
      </c>
      <c r="I3451" s="2">
        <f t="shared" ca="1" si="278"/>
        <v>7.3506274860842928E-3</v>
      </c>
      <c r="J3451" s="2">
        <f t="shared" ca="1" si="280"/>
        <v>1173.4555455397065</v>
      </c>
      <c r="K3451" s="2">
        <f t="shared" ca="1" si="279"/>
        <v>1173.5</v>
      </c>
      <c r="L3451" s="2">
        <f t="shared" si="281"/>
        <v>1572</v>
      </c>
    </row>
    <row r="3452" spans="7:12" x14ac:dyDescent="0.2">
      <c r="G3452" s="2">
        <v>3430</v>
      </c>
      <c r="H3452" s="2">
        <f t="shared" ca="1" si="282"/>
        <v>0.16241194967506567</v>
      </c>
      <c r="I3452" s="2">
        <f t="shared" ca="1" si="278"/>
        <v>1.1569823502345946</v>
      </c>
      <c r="J3452" s="2">
        <f t="shared" ca="1" si="280"/>
        <v>1174.612527889941</v>
      </c>
      <c r="K3452" s="2">
        <f t="shared" ca="1" si="279"/>
        <v>1174.7</v>
      </c>
      <c r="L3452" s="2">
        <f t="shared" si="281"/>
        <v>1571</v>
      </c>
    </row>
    <row r="3453" spans="7:12" x14ac:dyDescent="0.2">
      <c r="G3453" s="2">
        <v>3431</v>
      </c>
      <c r="H3453" s="2">
        <f t="shared" ca="1" si="282"/>
        <v>0.53433794703688142</v>
      </c>
      <c r="I3453" s="2">
        <f t="shared" ca="1" si="278"/>
        <v>0.3991890322124293</v>
      </c>
      <c r="J3453" s="2">
        <f t="shared" ca="1" si="280"/>
        <v>1175.0117169221535</v>
      </c>
      <c r="K3453" s="2">
        <f t="shared" ca="1" si="279"/>
        <v>1175.1000000000001</v>
      </c>
      <c r="L3453" s="2">
        <f t="shared" si="281"/>
        <v>1570</v>
      </c>
    </row>
    <row r="3454" spans="7:12" x14ac:dyDescent="0.2">
      <c r="G3454" s="2">
        <v>3432</v>
      </c>
      <c r="H3454" s="2">
        <f t="shared" ca="1" si="282"/>
        <v>0.195764225472147</v>
      </c>
      <c r="I3454" s="2">
        <f t="shared" ca="1" si="278"/>
        <v>1.0394163640017495</v>
      </c>
      <c r="J3454" s="2">
        <f t="shared" ca="1" si="280"/>
        <v>1176.0511332861552</v>
      </c>
      <c r="K3454" s="2">
        <f t="shared" ca="1" si="279"/>
        <v>1176.1000000000001</v>
      </c>
      <c r="L3454" s="2">
        <f t="shared" si="281"/>
        <v>1569</v>
      </c>
    </row>
    <row r="3455" spans="7:12" x14ac:dyDescent="0.2">
      <c r="G3455" s="2">
        <v>3433</v>
      </c>
      <c r="H3455" s="2">
        <f t="shared" ca="1" si="282"/>
        <v>0.83101066553176306</v>
      </c>
      <c r="I3455" s="2">
        <f t="shared" ca="1" si="278"/>
        <v>0.11805653675645782</v>
      </c>
      <c r="J3455" s="2">
        <f t="shared" ca="1" si="280"/>
        <v>1176.1691898229117</v>
      </c>
      <c r="K3455" s="2">
        <f t="shared" ca="1" si="279"/>
        <v>1176.2</v>
      </c>
      <c r="L3455" s="2">
        <f t="shared" si="281"/>
        <v>1568</v>
      </c>
    </row>
    <row r="3456" spans="7:12" x14ac:dyDescent="0.2">
      <c r="G3456" s="2">
        <v>3434</v>
      </c>
      <c r="H3456" s="2">
        <f t="shared" ca="1" si="282"/>
        <v>0.63903975640566468</v>
      </c>
      <c r="I3456" s="2">
        <f t="shared" ca="1" si="278"/>
        <v>0.28576171661945765</v>
      </c>
      <c r="J3456" s="2">
        <f t="shared" ca="1" si="280"/>
        <v>1176.4549515395311</v>
      </c>
      <c r="K3456" s="2">
        <f t="shared" ca="1" si="279"/>
        <v>1176.5</v>
      </c>
      <c r="L3456" s="2">
        <f t="shared" si="281"/>
        <v>1567</v>
      </c>
    </row>
    <row r="3457" spans="7:12" x14ac:dyDescent="0.2">
      <c r="G3457" s="2">
        <v>3435</v>
      </c>
      <c r="H3457" s="2">
        <f t="shared" ca="1" si="282"/>
        <v>0.40247668871691289</v>
      </c>
      <c r="I3457" s="2">
        <f t="shared" ca="1" si="278"/>
        <v>0.5811737548097069</v>
      </c>
      <c r="J3457" s="2">
        <f t="shared" ca="1" si="280"/>
        <v>1177.0361252943408</v>
      </c>
      <c r="K3457" s="2">
        <f t="shared" ca="1" si="279"/>
        <v>1177.1000000000001</v>
      </c>
      <c r="L3457" s="2">
        <f t="shared" si="281"/>
        <v>1566</v>
      </c>
    </row>
    <row r="3458" spans="7:12" x14ac:dyDescent="0.2">
      <c r="G3458" s="2">
        <v>3436</v>
      </c>
      <c r="H3458" s="2">
        <f t="shared" ca="1" si="282"/>
        <v>0.61536265933229872</v>
      </c>
      <c r="I3458" s="2">
        <f t="shared" ca="1" si="278"/>
        <v>0.31025143450684428</v>
      </c>
      <c r="J3458" s="2">
        <f t="shared" ca="1" si="280"/>
        <v>1177.3463767288476</v>
      </c>
      <c r="K3458" s="2">
        <f t="shared" ca="1" si="279"/>
        <v>1177.4000000000001</v>
      </c>
      <c r="L3458" s="2">
        <f t="shared" si="281"/>
        <v>1565</v>
      </c>
    </row>
    <row r="3459" spans="7:12" x14ac:dyDescent="0.2">
      <c r="G3459" s="2">
        <v>3437</v>
      </c>
      <c r="H3459" s="2">
        <f t="shared" ca="1" si="282"/>
        <v>0.71720109077355487</v>
      </c>
      <c r="I3459" s="2">
        <f t="shared" ca="1" si="278"/>
        <v>0.21253134039291582</v>
      </c>
      <c r="J3459" s="2">
        <f t="shared" ca="1" si="280"/>
        <v>1177.5589080692405</v>
      </c>
      <c r="K3459" s="2">
        <f t="shared" ca="1" si="279"/>
        <v>1177.6000000000001</v>
      </c>
      <c r="L3459" s="2">
        <f t="shared" si="281"/>
        <v>1564</v>
      </c>
    </row>
    <row r="3460" spans="7:12" x14ac:dyDescent="0.2">
      <c r="G3460" s="2">
        <v>3438</v>
      </c>
      <c r="H3460" s="2">
        <f t="shared" ca="1" si="282"/>
        <v>0.69165926831456903</v>
      </c>
      <c r="I3460" s="2">
        <f t="shared" ca="1" si="278"/>
        <v>0.23586809434121969</v>
      </c>
      <c r="J3460" s="2">
        <f t="shared" ca="1" si="280"/>
        <v>1177.7947761635817</v>
      </c>
      <c r="K3460" s="2">
        <f t="shared" ca="1" si="279"/>
        <v>1177.8</v>
      </c>
      <c r="L3460" s="2">
        <f t="shared" si="281"/>
        <v>1563</v>
      </c>
    </row>
    <row r="3461" spans="7:12" x14ac:dyDescent="0.2">
      <c r="G3461" s="2">
        <v>3439</v>
      </c>
      <c r="H3461" s="2">
        <f t="shared" ca="1" si="282"/>
        <v>6.5656300961373426E-2</v>
      </c>
      <c r="I3461" s="2">
        <f t="shared" ca="1" si="278"/>
        <v>1.7434838058594841</v>
      </c>
      <c r="J3461" s="2">
        <f t="shared" ca="1" si="280"/>
        <v>1179.5382599694412</v>
      </c>
      <c r="K3461" s="2">
        <f t="shared" ca="1" si="279"/>
        <v>1179.6000000000001</v>
      </c>
      <c r="L3461" s="2">
        <f t="shared" si="281"/>
        <v>1562</v>
      </c>
    </row>
    <row r="3462" spans="7:12" x14ac:dyDescent="0.2">
      <c r="G3462" s="2">
        <v>3440</v>
      </c>
      <c r="H3462" s="2">
        <f t="shared" ca="1" si="282"/>
        <v>0.50055963539585568</v>
      </c>
      <c r="I3462" s="2">
        <f t="shared" ca="1" si="278"/>
        <v>0.44332385373784966</v>
      </c>
      <c r="J3462" s="2">
        <f t="shared" ca="1" si="280"/>
        <v>1179.9815838231791</v>
      </c>
      <c r="K3462" s="2">
        <f t="shared" ca="1" si="279"/>
        <v>1180</v>
      </c>
      <c r="L3462" s="2">
        <f t="shared" si="281"/>
        <v>1561</v>
      </c>
    </row>
    <row r="3463" spans="7:12" x14ac:dyDescent="0.2">
      <c r="G3463" s="2">
        <v>3441</v>
      </c>
      <c r="H3463" s="2">
        <f t="shared" ca="1" si="282"/>
        <v>0.28622925384573084</v>
      </c>
      <c r="I3463" s="2">
        <f t="shared" ca="1" si="278"/>
        <v>0.80189884768479247</v>
      </c>
      <c r="J3463" s="2">
        <f t="shared" ca="1" si="280"/>
        <v>1180.7834826708638</v>
      </c>
      <c r="K3463" s="2">
        <f t="shared" ca="1" si="279"/>
        <v>1180.8</v>
      </c>
      <c r="L3463" s="2">
        <f t="shared" si="281"/>
        <v>1560</v>
      </c>
    </row>
    <row r="3464" spans="7:12" x14ac:dyDescent="0.2">
      <c r="G3464" s="2">
        <v>3442</v>
      </c>
      <c r="H3464" s="2">
        <f t="shared" ca="1" si="282"/>
        <v>0.63163758500274747</v>
      </c>
      <c r="I3464" s="2">
        <f t="shared" ca="1" si="278"/>
        <v>0.29470140523865335</v>
      </c>
      <c r="J3464" s="2">
        <f t="shared" ca="1" si="280"/>
        <v>1181.0781840761024</v>
      </c>
      <c r="K3464" s="2">
        <f t="shared" ca="1" si="279"/>
        <v>1181.1000000000001</v>
      </c>
      <c r="L3464" s="2">
        <f t="shared" si="281"/>
        <v>1559</v>
      </c>
    </row>
    <row r="3465" spans="7:12" x14ac:dyDescent="0.2">
      <c r="G3465" s="2">
        <v>3443</v>
      </c>
      <c r="H3465" s="2">
        <f t="shared" ca="1" si="282"/>
        <v>0.38316804350591005</v>
      </c>
      <c r="I3465" s="2">
        <f t="shared" ca="1" si="278"/>
        <v>0.61571349816213528</v>
      </c>
      <c r="J3465" s="2">
        <f t="shared" ca="1" si="280"/>
        <v>1181.6938975742646</v>
      </c>
      <c r="K3465" s="2">
        <f t="shared" ca="1" si="279"/>
        <v>1181.7</v>
      </c>
      <c r="L3465" s="2">
        <f t="shared" si="281"/>
        <v>1558</v>
      </c>
    </row>
    <row r="3466" spans="7:12" x14ac:dyDescent="0.2">
      <c r="G3466" s="2">
        <v>3444</v>
      </c>
      <c r="H3466" s="2">
        <f t="shared" ca="1" si="282"/>
        <v>0.5794503544929771</v>
      </c>
      <c r="I3466" s="2">
        <f t="shared" ca="1" si="278"/>
        <v>0.35046582493706147</v>
      </c>
      <c r="J3466" s="2">
        <f t="shared" ca="1" si="280"/>
        <v>1182.0443633992018</v>
      </c>
      <c r="K3466" s="2">
        <f t="shared" ca="1" si="279"/>
        <v>1182.1000000000001</v>
      </c>
      <c r="L3466" s="2">
        <f t="shared" si="281"/>
        <v>1557</v>
      </c>
    </row>
    <row r="3467" spans="7:12" x14ac:dyDescent="0.2">
      <c r="G3467" s="2">
        <v>3445</v>
      </c>
      <c r="H3467" s="2">
        <f t="shared" ca="1" si="282"/>
        <v>0.53774772528194614</v>
      </c>
      <c r="I3467" s="2">
        <f t="shared" ca="1" si="278"/>
        <v>0.39869263554586143</v>
      </c>
      <c r="J3467" s="2">
        <f t="shared" ca="1" si="280"/>
        <v>1182.4430560347475</v>
      </c>
      <c r="K3467" s="2">
        <f t="shared" ca="1" si="279"/>
        <v>1182.5</v>
      </c>
      <c r="L3467" s="2">
        <f t="shared" si="281"/>
        <v>1556</v>
      </c>
    </row>
    <row r="3468" spans="7:12" x14ac:dyDescent="0.2">
      <c r="G3468" s="2">
        <v>3446</v>
      </c>
      <c r="H3468" s="2">
        <f t="shared" ca="1" si="282"/>
        <v>0.89075642001888811</v>
      </c>
      <c r="I3468" s="2">
        <f t="shared" ca="1" si="278"/>
        <v>7.4395027068471981E-2</v>
      </c>
      <c r="J3468" s="2">
        <f t="shared" ca="1" si="280"/>
        <v>1182.517451061816</v>
      </c>
      <c r="K3468" s="2">
        <f t="shared" ca="1" si="279"/>
        <v>1182.6000000000001</v>
      </c>
      <c r="L3468" s="2">
        <f t="shared" si="281"/>
        <v>1555</v>
      </c>
    </row>
    <row r="3469" spans="7:12" x14ac:dyDescent="0.2">
      <c r="G3469" s="2">
        <v>3447</v>
      </c>
      <c r="H3469" s="2">
        <f t="shared" ca="1" si="282"/>
        <v>0.12995881426677836</v>
      </c>
      <c r="I3469" s="2">
        <f t="shared" ca="1" si="278"/>
        <v>1.313087317924694</v>
      </c>
      <c r="J3469" s="2">
        <f t="shared" ca="1" si="280"/>
        <v>1183.8305383797408</v>
      </c>
      <c r="K3469" s="2">
        <f t="shared" ca="1" si="279"/>
        <v>1183.9000000000001</v>
      </c>
      <c r="L3469" s="2">
        <f t="shared" si="281"/>
        <v>1554</v>
      </c>
    </row>
    <row r="3470" spans="7:12" x14ac:dyDescent="0.2">
      <c r="G3470" s="2">
        <v>3448</v>
      </c>
      <c r="H3470" s="2">
        <f t="shared" ca="1" si="282"/>
        <v>0.89157182585722627</v>
      </c>
      <c r="I3470" s="2">
        <f t="shared" ca="1" si="278"/>
        <v>7.3901659692045527E-2</v>
      </c>
      <c r="J3470" s="2">
        <f t="shared" ca="1" si="280"/>
        <v>1183.9044400394328</v>
      </c>
      <c r="K3470" s="2">
        <f t="shared" ca="1" si="279"/>
        <v>1184</v>
      </c>
      <c r="L3470" s="2">
        <f t="shared" si="281"/>
        <v>1553</v>
      </c>
    </row>
    <row r="3471" spans="7:12" x14ac:dyDescent="0.2">
      <c r="G3471" s="2">
        <v>3449</v>
      </c>
      <c r="H3471" s="2">
        <f t="shared" ca="1" si="282"/>
        <v>4.9042350900611376E-2</v>
      </c>
      <c r="I3471" s="2">
        <f t="shared" ca="1" si="278"/>
        <v>1.9427004188615373</v>
      </c>
      <c r="J3471" s="2">
        <f t="shared" ca="1" si="280"/>
        <v>1185.8471404582942</v>
      </c>
      <c r="K3471" s="2">
        <f t="shared" ca="1" si="279"/>
        <v>1185.9000000000001</v>
      </c>
      <c r="L3471" s="2">
        <f t="shared" si="281"/>
        <v>1552</v>
      </c>
    </row>
    <row r="3472" spans="7:12" x14ac:dyDescent="0.2">
      <c r="G3472" s="2">
        <v>3450</v>
      </c>
      <c r="H3472" s="2">
        <f t="shared" ca="1" si="282"/>
        <v>0.86539579622079654</v>
      </c>
      <c r="I3472" s="2">
        <f t="shared" ca="1" si="278"/>
        <v>9.3209741339268987E-2</v>
      </c>
      <c r="J3472" s="2">
        <f t="shared" ca="1" si="280"/>
        <v>1185.9403501996335</v>
      </c>
      <c r="K3472" s="2">
        <f t="shared" ca="1" si="279"/>
        <v>1186</v>
      </c>
      <c r="L3472" s="2">
        <f t="shared" si="281"/>
        <v>1551</v>
      </c>
    </row>
    <row r="3473" spans="7:12" x14ac:dyDescent="0.2">
      <c r="G3473" s="2">
        <v>3451</v>
      </c>
      <c r="H3473" s="2">
        <f t="shared" ca="1" si="282"/>
        <v>0.84155758662973723</v>
      </c>
      <c r="I3473" s="2">
        <f t="shared" ca="1" si="278"/>
        <v>0.11129086089256417</v>
      </c>
      <c r="J3473" s="2">
        <f t="shared" ca="1" si="280"/>
        <v>1186.051641060526</v>
      </c>
      <c r="K3473" s="2">
        <f t="shared" ca="1" si="279"/>
        <v>1186.1000000000001</v>
      </c>
      <c r="L3473" s="2">
        <f t="shared" si="281"/>
        <v>1550</v>
      </c>
    </row>
    <row r="3474" spans="7:12" x14ac:dyDescent="0.2">
      <c r="G3474" s="2">
        <v>3452</v>
      </c>
      <c r="H3474" s="2">
        <f t="shared" ca="1" si="282"/>
        <v>0.31861794333984739</v>
      </c>
      <c r="I3474" s="2">
        <f t="shared" ca="1" si="278"/>
        <v>0.73838771062488906</v>
      </c>
      <c r="J3474" s="2">
        <f t="shared" ca="1" si="280"/>
        <v>1186.7900287711509</v>
      </c>
      <c r="K3474" s="2">
        <f t="shared" ca="1" si="279"/>
        <v>1186.8</v>
      </c>
      <c r="L3474" s="2">
        <f t="shared" si="281"/>
        <v>1549</v>
      </c>
    </row>
    <row r="3475" spans="7:12" x14ac:dyDescent="0.2">
      <c r="G3475" s="2">
        <v>3453</v>
      </c>
      <c r="H3475" s="2">
        <f t="shared" ca="1" si="282"/>
        <v>0.47082371867062822</v>
      </c>
      <c r="I3475" s="2">
        <f t="shared" ca="1" si="278"/>
        <v>0.48660951250691986</v>
      </c>
      <c r="J3475" s="2">
        <f t="shared" ca="1" si="280"/>
        <v>1187.2766382836578</v>
      </c>
      <c r="K3475" s="2">
        <f t="shared" ca="1" si="279"/>
        <v>1187.3</v>
      </c>
      <c r="L3475" s="2">
        <f t="shared" si="281"/>
        <v>1548</v>
      </c>
    </row>
    <row r="3476" spans="7:12" x14ac:dyDescent="0.2">
      <c r="G3476" s="2">
        <v>3454</v>
      </c>
      <c r="H3476" s="2">
        <f t="shared" ca="1" si="282"/>
        <v>0.49421361354922777</v>
      </c>
      <c r="I3476" s="2">
        <f t="shared" ca="1" si="278"/>
        <v>0.45558334787818722</v>
      </c>
      <c r="J3476" s="2">
        <f t="shared" ca="1" si="280"/>
        <v>1187.732221631536</v>
      </c>
      <c r="K3476" s="2">
        <f t="shared" ca="1" si="279"/>
        <v>1187.8</v>
      </c>
      <c r="L3476" s="2">
        <f t="shared" si="281"/>
        <v>1547</v>
      </c>
    </row>
    <row r="3477" spans="7:12" x14ac:dyDescent="0.2">
      <c r="G3477" s="2">
        <v>3455</v>
      </c>
      <c r="H3477" s="2">
        <f t="shared" ca="1" si="282"/>
        <v>0.46828828723753424</v>
      </c>
      <c r="I3477" s="2">
        <f t="shared" ca="1" si="278"/>
        <v>0.49073167810013502</v>
      </c>
      <c r="J3477" s="2">
        <f t="shared" ca="1" si="280"/>
        <v>1188.2229533096363</v>
      </c>
      <c r="K3477" s="2">
        <f t="shared" ca="1" si="279"/>
        <v>1188.3</v>
      </c>
      <c r="L3477" s="2">
        <f t="shared" si="281"/>
        <v>1546</v>
      </c>
    </row>
    <row r="3478" spans="7:12" x14ac:dyDescent="0.2">
      <c r="G3478" s="2">
        <v>3456</v>
      </c>
      <c r="H3478" s="2">
        <f t="shared" ca="1" si="282"/>
        <v>3.7154253901601542E-2</v>
      </c>
      <c r="I3478" s="2">
        <f t="shared" ca="1" si="278"/>
        <v>2.1311825296272198</v>
      </c>
      <c r="J3478" s="2">
        <f t="shared" ca="1" si="280"/>
        <v>1190.3541358392636</v>
      </c>
      <c r="K3478" s="2">
        <f t="shared" ca="1" si="279"/>
        <v>1190.4000000000001</v>
      </c>
      <c r="L3478" s="2">
        <f t="shared" si="281"/>
        <v>1545</v>
      </c>
    </row>
    <row r="3479" spans="7:12" x14ac:dyDescent="0.2">
      <c r="G3479" s="2">
        <v>3457</v>
      </c>
      <c r="H3479" s="2">
        <f t="shared" ca="1" si="282"/>
        <v>0.48908638257056902</v>
      </c>
      <c r="I3479" s="2">
        <f t="shared" ref="I3479:I3542" ca="1" si="283">-LN(H3479)/(L3479*rate)</f>
        <v>0.46322289743182837</v>
      </c>
      <c r="J3479" s="2">
        <f t="shared" ca="1" si="280"/>
        <v>1190.8173587366955</v>
      </c>
      <c r="K3479" s="2">
        <f t="shared" ca="1" si="279"/>
        <v>1190.9000000000001</v>
      </c>
      <c r="L3479" s="2">
        <f t="shared" si="281"/>
        <v>1544</v>
      </c>
    </row>
    <row r="3480" spans="7:12" x14ac:dyDescent="0.2">
      <c r="G3480" s="2">
        <v>3458</v>
      </c>
      <c r="H3480" s="2">
        <f t="shared" ca="1" si="282"/>
        <v>0.38658243706203599</v>
      </c>
      <c r="I3480" s="2">
        <f t="shared" ca="1" si="283"/>
        <v>0.61594954145415171</v>
      </c>
      <c r="J3480" s="2">
        <f t="shared" ca="1" si="280"/>
        <v>1191.4333082781498</v>
      </c>
      <c r="K3480" s="2">
        <f t="shared" ref="K3480:K3543" ca="1" si="284">CEILING(J3480,B$2)</f>
        <v>1191.5</v>
      </c>
      <c r="L3480" s="2">
        <f t="shared" si="281"/>
        <v>1543</v>
      </c>
    </row>
    <row r="3481" spans="7:12" x14ac:dyDescent="0.2">
      <c r="G3481" s="2">
        <v>3459</v>
      </c>
      <c r="H3481" s="2">
        <f t="shared" ca="1" si="282"/>
        <v>9.8254167112620361E-2</v>
      </c>
      <c r="I3481" s="2">
        <f t="shared" ca="1" si="283"/>
        <v>1.5046677145085496</v>
      </c>
      <c r="J3481" s="2">
        <f t="shared" ref="J3481:J3544" ca="1" si="285">J3480+I3481</f>
        <v>1192.9379759926583</v>
      </c>
      <c r="K3481" s="2">
        <f t="shared" ca="1" si="284"/>
        <v>1193</v>
      </c>
      <c r="L3481" s="2">
        <f t="shared" ref="L3481:L3544" si="286">L3480-1</f>
        <v>1542</v>
      </c>
    </row>
    <row r="3482" spans="7:12" x14ac:dyDescent="0.2">
      <c r="G3482" s="2">
        <v>3460</v>
      </c>
      <c r="H3482" s="2">
        <f t="shared" ca="1" si="282"/>
        <v>0.31770090010294305</v>
      </c>
      <c r="I3482" s="2">
        <f t="shared" ca="1" si="283"/>
        <v>0.74409143707038572</v>
      </c>
      <c r="J3482" s="2">
        <f t="shared" ca="1" si="285"/>
        <v>1193.6820674297287</v>
      </c>
      <c r="K3482" s="2">
        <f t="shared" ca="1" si="284"/>
        <v>1193.7</v>
      </c>
      <c r="L3482" s="2">
        <f t="shared" si="286"/>
        <v>1541</v>
      </c>
    </row>
    <row r="3483" spans="7:12" x14ac:dyDescent="0.2">
      <c r="G3483" s="2">
        <v>3461</v>
      </c>
      <c r="H3483" s="2">
        <f t="shared" ca="1" si="282"/>
        <v>0.33015366257708301</v>
      </c>
      <c r="I3483" s="2">
        <f t="shared" ca="1" si="283"/>
        <v>0.71960849917353098</v>
      </c>
      <c r="J3483" s="2">
        <f t="shared" ca="1" si="285"/>
        <v>1194.4016759289023</v>
      </c>
      <c r="K3483" s="2">
        <f t="shared" ca="1" si="284"/>
        <v>1194.5</v>
      </c>
      <c r="L3483" s="2">
        <f t="shared" si="286"/>
        <v>1540</v>
      </c>
    </row>
    <row r="3484" spans="7:12" x14ac:dyDescent="0.2">
      <c r="G3484" s="2">
        <v>3462</v>
      </c>
      <c r="H3484" s="2">
        <f t="shared" ca="1" si="282"/>
        <v>2.4436108363005471E-2</v>
      </c>
      <c r="I3484" s="2">
        <f t="shared" ca="1" si="283"/>
        <v>2.4117565884603427</v>
      </c>
      <c r="J3484" s="2">
        <f t="shared" ca="1" si="285"/>
        <v>1196.8134325173626</v>
      </c>
      <c r="K3484" s="2">
        <f t="shared" ca="1" si="284"/>
        <v>1196.9000000000001</v>
      </c>
      <c r="L3484" s="2">
        <f t="shared" si="286"/>
        <v>1539</v>
      </c>
    </row>
    <row r="3485" spans="7:12" x14ac:dyDescent="0.2">
      <c r="G3485" s="2">
        <v>3463</v>
      </c>
      <c r="H3485" s="2">
        <f t="shared" ca="1" si="282"/>
        <v>0.67227255495721994</v>
      </c>
      <c r="I3485" s="2">
        <f t="shared" ca="1" si="283"/>
        <v>0.25818688748602148</v>
      </c>
      <c r="J3485" s="2">
        <f t="shared" ca="1" si="285"/>
        <v>1197.0716194048487</v>
      </c>
      <c r="K3485" s="2">
        <f t="shared" ca="1" si="284"/>
        <v>1197.1000000000001</v>
      </c>
      <c r="L3485" s="2">
        <f t="shared" si="286"/>
        <v>1538</v>
      </c>
    </row>
    <row r="3486" spans="7:12" x14ac:dyDescent="0.2">
      <c r="G3486" s="2">
        <v>3464</v>
      </c>
      <c r="H3486" s="2">
        <f t="shared" ca="1" si="282"/>
        <v>0.77073986520897875</v>
      </c>
      <c r="I3486" s="2">
        <f t="shared" ca="1" si="283"/>
        <v>0.16942378761279872</v>
      </c>
      <c r="J3486" s="2">
        <f t="shared" ca="1" si="285"/>
        <v>1197.2410431924613</v>
      </c>
      <c r="K3486" s="2">
        <f t="shared" ca="1" si="284"/>
        <v>1197.3</v>
      </c>
      <c r="L3486" s="2">
        <f t="shared" si="286"/>
        <v>1537</v>
      </c>
    </row>
    <row r="3487" spans="7:12" x14ac:dyDescent="0.2">
      <c r="G3487" s="2">
        <v>3465</v>
      </c>
      <c r="H3487" s="2">
        <f t="shared" ca="1" si="282"/>
        <v>0.93976026217575859</v>
      </c>
      <c r="I3487" s="2">
        <f t="shared" ca="1" si="283"/>
        <v>4.0449528961545966E-2</v>
      </c>
      <c r="J3487" s="2">
        <f t="shared" ca="1" si="285"/>
        <v>1197.2814927214229</v>
      </c>
      <c r="K3487" s="2">
        <f t="shared" ca="1" si="284"/>
        <v>1197.3</v>
      </c>
      <c r="L3487" s="2">
        <f t="shared" si="286"/>
        <v>1536</v>
      </c>
    </row>
    <row r="3488" spans="7:12" x14ac:dyDescent="0.2">
      <c r="G3488" s="2">
        <v>3466</v>
      </c>
      <c r="H3488" s="2">
        <f t="shared" ca="1" si="282"/>
        <v>0.20747858808065833</v>
      </c>
      <c r="I3488" s="2">
        <f t="shared" ca="1" si="283"/>
        <v>1.0245779378557436</v>
      </c>
      <c r="J3488" s="2">
        <f t="shared" ca="1" si="285"/>
        <v>1198.3060706592787</v>
      </c>
      <c r="K3488" s="2">
        <f t="shared" ca="1" si="284"/>
        <v>1198.4000000000001</v>
      </c>
      <c r="L3488" s="2">
        <f t="shared" si="286"/>
        <v>1535</v>
      </c>
    </row>
    <row r="3489" spans="7:12" x14ac:dyDescent="0.2">
      <c r="G3489" s="2">
        <v>3467</v>
      </c>
      <c r="H3489" s="2">
        <f t="shared" ref="H3489:H3552" ca="1" si="287">RAND()</f>
        <v>0.30358914516877333</v>
      </c>
      <c r="I3489" s="2">
        <f t="shared" ca="1" si="283"/>
        <v>0.77710559832195891</v>
      </c>
      <c r="J3489" s="2">
        <f t="shared" ca="1" si="285"/>
        <v>1199.0831762576006</v>
      </c>
      <c r="K3489" s="2">
        <f t="shared" ca="1" si="284"/>
        <v>1199.1000000000001</v>
      </c>
      <c r="L3489" s="2">
        <f t="shared" si="286"/>
        <v>1534</v>
      </c>
    </row>
    <row r="3490" spans="7:12" x14ac:dyDescent="0.2">
      <c r="G3490" s="2">
        <v>3468</v>
      </c>
      <c r="H3490" s="2">
        <f t="shared" ca="1" si="287"/>
        <v>0.99626563299926885</v>
      </c>
      <c r="I3490" s="2">
        <f t="shared" ca="1" si="283"/>
        <v>2.4405460907666611E-3</v>
      </c>
      <c r="J3490" s="2">
        <f t="shared" ca="1" si="285"/>
        <v>1199.0856168036914</v>
      </c>
      <c r="K3490" s="2">
        <f t="shared" ca="1" si="284"/>
        <v>1199.1000000000001</v>
      </c>
      <c r="L3490" s="2">
        <f t="shared" si="286"/>
        <v>1533</v>
      </c>
    </row>
    <row r="3491" spans="7:12" x14ac:dyDescent="0.2">
      <c r="G3491" s="2">
        <v>3469</v>
      </c>
      <c r="H3491" s="2">
        <f t="shared" ca="1" si="287"/>
        <v>0.16808442430667914</v>
      </c>
      <c r="I3491" s="2">
        <f t="shared" ca="1" si="283"/>
        <v>1.1640266972373401</v>
      </c>
      <c r="J3491" s="2">
        <f t="shared" ca="1" si="285"/>
        <v>1200.2496435009289</v>
      </c>
      <c r="K3491" s="2">
        <f t="shared" ca="1" si="284"/>
        <v>1200.3</v>
      </c>
      <c r="L3491" s="2">
        <f t="shared" si="286"/>
        <v>1532</v>
      </c>
    </row>
    <row r="3492" spans="7:12" x14ac:dyDescent="0.2">
      <c r="G3492" s="2">
        <v>3470</v>
      </c>
      <c r="H3492" s="2">
        <f t="shared" ca="1" si="287"/>
        <v>0.62665682031140379</v>
      </c>
      <c r="I3492" s="2">
        <f t="shared" ca="1" si="283"/>
        <v>0.30526206676598777</v>
      </c>
      <c r="J3492" s="2">
        <f t="shared" ca="1" si="285"/>
        <v>1200.554905567695</v>
      </c>
      <c r="K3492" s="2">
        <f t="shared" ca="1" si="284"/>
        <v>1200.6000000000001</v>
      </c>
      <c r="L3492" s="2">
        <f t="shared" si="286"/>
        <v>1531</v>
      </c>
    </row>
    <row r="3493" spans="7:12" x14ac:dyDescent="0.2">
      <c r="G3493" s="2">
        <v>3471</v>
      </c>
      <c r="H3493" s="2">
        <f t="shared" ca="1" si="287"/>
        <v>0.4905005892165073</v>
      </c>
      <c r="I3493" s="2">
        <f t="shared" ca="1" si="283"/>
        <v>0.46557437824872233</v>
      </c>
      <c r="J3493" s="2">
        <f t="shared" ca="1" si="285"/>
        <v>1201.0204799459436</v>
      </c>
      <c r="K3493" s="2">
        <f t="shared" ca="1" si="284"/>
        <v>1201.1000000000001</v>
      </c>
      <c r="L3493" s="2">
        <f t="shared" si="286"/>
        <v>1530</v>
      </c>
    </row>
    <row r="3494" spans="7:12" x14ac:dyDescent="0.2">
      <c r="G3494" s="2">
        <v>3472</v>
      </c>
      <c r="H3494" s="2">
        <f t="shared" ca="1" si="287"/>
        <v>0.14276794324703956</v>
      </c>
      <c r="I3494" s="2">
        <f t="shared" ca="1" si="283"/>
        <v>1.2730770054566352</v>
      </c>
      <c r="J3494" s="2">
        <f t="shared" ca="1" si="285"/>
        <v>1202.2935569514002</v>
      </c>
      <c r="K3494" s="2">
        <f t="shared" ca="1" si="284"/>
        <v>1202.3</v>
      </c>
      <c r="L3494" s="2">
        <f t="shared" si="286"/>
        <v>1529</v>
      </c>
    </row>
    <row r="3495" spans="7:12" x14ac:dyDescent="0.2">
      <c r="G3495" s="2">
        <v>3473</v>
      </c>
      <c r="H3495" s="2">
        <f t="shared" ca="1" si="287"/>
        <v>0.51618231560150618</v>
      </c>
      <c r="I3495" s="2">
        <f t="shared" ca="1" si="283"/>
        <v>0.4327848501936945</v>
      </c>
      <c r="J3495" s="2">
        <f t="shared" ca="1" si="285"/>
        <v>1202.7263418015939</v>
      </c>
      <c r="K3495" s="2">
        <f t="shared" ca="1" si="284"/>
        <v>1202.8</v>
      </c>
      <c r="L3495" s="2">
        <f t="shared" si="286"/>
        <v>1528</v>
      </c>
    </row>
    <row r="3496" spans="7:12" x14ac:dyDescent="0.2">
      <c r="G3496" s="2">
        <v>3474</v>
      </c>
      <c r="H3496" s="2">
        <f t="shared" ca="1" si="287"/>
        <v>0.19815568700177888</v>
      </c>
      <c r="I3496" s="2">
        <f t="shared" ca="1" si="283"/>
        <v>1.0600538698553581</v>
      </c>
      <c r="J3496" s="2">
        <f t="shared" ca="1" si="285"/>
        <v>1203.7863956714493</v>
      </c>
      <c r="K3496" s="2">
        <f t="shared" ca="1" si="284"/>
        <v>1203.8</v>
      </c>
      <c r="L3496" s="2">
        <f t="shared" si="286"/>
        <v>1527</v>
      </c>
    </row>
    <row r="3497" spans="7:12" x14ac:dyDescent="0.2">
      <c r="G3497" s="2">
        <v>3475</v>
      </c>
      <c r="H3497" s="2">
        <f t="shared" ca="1" si="287"/>
        <v>0.39995316425023164</v>
      </c>
      <c r="I3497" s="2">
        <f t="shared" ca="1" si="283"/>
        <v>0.60052937621498814</v>
      </c>
      <c r="J3497" s="2">
        <f t="shared" ca="1" si="285"/>
        <v>1204.3869250476644</v>
      </c>
      <c r="K3497" s="2">
        <f t="shared" ca="1" si="284"/>
        <v>1204.4000000000001</v>
      </c>
      <c r="L3497" s="2">
        <f t="shared" si="286"/>
        <v>1526</v>
      </c>
    </row>
    <row r="3498" spans="7:12" x14ac:dyDescent="0.2">
      <c r="G3498" s="2">
        <v>3476</v>
      </c>
      <c r="H3498" s="2">
        <f t="shared" ca="1" si="287"/>
        <v>7.3309167707321654E-3</v>
      </c>
      <c r="I3498" s="2">
        <f t="shared" ca="1" si="283"/>
        <v>3.2233801310577603</v>
      </c>
      <c r="J3498" s="2">
        <f t="shared" ca="1" si="285"/>
        <v>1207.6103051787222</v>
      </c>
      <c r="K3498" s="2">
        <f t="shared" ca="1" si="284"/>
        <v>1207.7</v>
      </c>
      <c r="L3498" s="2">
        <f t="shared" si="286"/>
        <v>1525</v>
      </c>
    </row>
    <row r="3499" spans="7:12" x14ac:dyDescent="0.2">
      <c r="G3499" s="2">
        <v>3477</v>
      </c>
      <c r="H3499" s="2">
        <f t="shared" ca="1" si="287"/>
        <v>0.82805617905542839</v>
      </c>
      <c r="I3499" s="2">
        <f t="shared" ca="1" si="283"/>
        <v>0.12380201955233897</v>
      </c>
      <c r="J3499" s="2">
        <f t="shared" ca="1" si="285"/>
        <v>1207.7341071982746</v>
      </c>
      <c r="K3499" s="2">
        <f t="shared" ca="1" si="284"/>
        <v>1207.8</v>
      </c>
      <c r="L3499" s="2">
        <f t="shared" si="286"/>
        <v>1524</v>
      </c>
    </row>
    <row r="3500" spans="7:12" x14ac:dyDescent="0.2">
      <c r="G3500" s="2">
        <v>3478</v>
      </c>
      <c r="H3500" s="2">
        <f t="shared" ca="1" si="287"/>
        <v>0.94586358935460191</v>
      </c>
      <c r="I3500" s="2">
        <f t="shared" ca="1" si="283"/>
        <v>3.6544266334382174E-2</v>
      </c>
      <c r="J3500" s="2">
        <f t="shared" ca="1" si="285"/>
        <v>1207.770651464609</v>
      </c>
      <c r="K3500" s="2">
        <f t="shared" ca="1" si="284"/>
        <v>1207.8</v>
      </c>
      <c r="L3500" s="2">
        <f t="shared" si="286"/>
        <v>1523</v>
      </c>
    </row>
    <row r="3501" spans="7:12" x14ac:dyDescent="0.2">
      <c r="G3501" s="2">
        <v>3479</v>
      </c>
      <c r="H3501" s="2">
        <f t="shared" ca="1" si="287"/>
        <v>0.73065508068395091</v>
      </c>
      <c r="I3501" s="2">
        <f t="shared" ca="1" si="283"/>
        <v>0.20618513563484178</v>
      </c>
      <c r="J3501" s="2">
        <f t="shared" ca="1" si="285"/>
        <v>1207.9768366002438</v>
      </c>
      <c r="K3501" s="2">
        <f t="shared" ca="1" si="284"/>
        <v>1208</v>
      </c>
      <c r="L3501" s="2">
        <f t="shared" si="286"/>
        <v>1522</v>
      </c>
    </row>
    <row r="3502" spans="7:12" x14ac:dyDescent="0.2">
      <c r="G3502" s="2">
        <v>3480</v>
      </c>
      <c r="H3502" s="2">
        <f t="shared" ca="1" si="287"/>
        <v>8.9782329551662765E-2</v>
      </c>
      <c r="I3502" s="2">
        <f t="shared" ca="1" si="283"/>
        <v>1.5847252456481238</v>
      </c>
      <c r="J3502" s="2">
        <f t="shared" ca="1" si="285"/>
        <v>1209.5615618458919</v>
      </c>
      <c r="K3502" s="2">
        <f t="shared" ca="1" si="284"/>
        <v>1209.6000000000001</v>
      </c>
      <c r="L3502" s="2">
        <f t="shared" si="286"/>
        <v>1521</v>
      </c>
    </row>
    <row r="3503" spans="7:12" x14ac:dyDescent="0.2">
      <c r="G3503" s="2">
        <v>3481</v>
      </c>
      <c r="H3503" s="2">
        <f t="shared" ca="1" si="287"/>
        <v>0.20130136574764024</v>
      </c>
      <c r="I3503" s="2">
        <f t="shared" ca="1" si="283"/>
        <v>1.0545737906061532</v>
      </c>
      <c r="J3503" s="2">
        <f t="shared" ca="1" si="285"/>
        <v>1210.616135636498</v>
      </c>
      <c r="K3503" s="2">
        <f t="shared" ca="1" si="284"/>
        <v>1210.7</v>
      </c>
      <c r="L3503" s="2">
        <f t="shared" si="286"/>
        <v>1520</v>
      </c>
    </row>
    <row r="3504" spans="7:12" x14ac:dyDescent="0.2">
      <c r="G3504" s="2">
        <v>3482</v>
      </c>
      <c r="H3504" s="2">
        <f t="shared" ca="1" si="287"/>
        <v>0.97790697907010304</v>
      </c>
      <c r="I3504" s="2">
        <f t="shared" ca="1" si="283"/>
        <v>1.4707522643937388E-2</v>
      </c>
      <c r="J3504" s="2">
        <f t="shared" ca="1" si="285"/>
        <v>1210.6308431591419</v>
      </c>
      <c r="K3504" s="2">
        <f t="shared" ca="1" si="284"/>
        <v>1210.7</v>
      </c>
      <c r="L3504" s="2">
        <f t="shared" si="286"/>
        <v>1519</v>
      </c>
    </row>
    <row r="3505" spans="7:12" x14ac:dyDescent="0.2">
      <c r="G3505" s="2">
        <v>3483</v>
      </c>
      <c r="H3505" s="2">
        <f t="shared" ca="1" si="287"/>
        <v>1.9857884280204408E-3</v>
      </c>
      <c r="I3505" s="2">
        <f t="shared" ca="1" si="283"/>
        <v>4.0986424576718203</v>
      </c>
      <c r="J3505" s="2">
        <f t="shared" ca="1" si="285"/>
        <v>1214.7294856168137</v>
      </c>
      <c r="K3505" s="2">
        <f t="shared" ca="1" si="284"/>
        <v>1214.8</v>
      </c>
      <c r="L3505" s="2">
        <f t="shared" si="286"/>
        <v>1518</v>
      </c>
    </row>
    <row r="3506" spans="7:12" x14ac:dyDescent="0.2">
      <c r="G3506" s="2">
        <v>3484</v>
      </c>
      <c r="H3506" s="2">
        <f t="shared" ca="1" si="287"/>
        <v>0.75854275200803434</v>
      </c>
      <c r="I3506" s="2">
        <f t="shared" ca="1" si="283"/>
        <v>0.18217278701072556</v>
      </c>
      <c r="J3506" s="2">
        <f t="shared" ca="1" si="285"/>
        <v>1214.9116584038245</v>
      </c>
      <c r="K3506" s="2">
        <f t="shared" ca="1" si="284"/>
        <v>1215</v>
      </c>
      <c r="L3506" s="2">
        <f t="shared" si="286"/>
        <v>1517</v>
      </c>
    </row>
    <row r="3507" spans="7:12" x14ac:dyDescent="0.2">
      <c r="G3507" s="2">
        <v>3485</v>
      </c>
      <c r="H3507" s="2">
        <f t="shared" ca="1" si="287"/>
        <v>0.91761272924813309</v>
      </c>
      <c r="I3507" s="2">
        <f t="shared" ca="1" si="283"/>
        <v>5.6714934653851745E-2</v>
      </c>
      <c r="J3507" s="2">
        <f t="shared" ca="1" si="285"/>
        <v>1214.9683733384784</v>
      </c>
      <c r="K3507" s="2">
        <f t="shared" ca="1" si="284"/>
        <v>1215</v>
      </c>
      <c r="L3507" s="2">
        <f t="shared" si="286"/>
        <v>1516</v>
      </c>
    </row>
    <row r="3508" spans="7:12" x14ac:dyDescent="0.2">
      <c r="G3508" s="2">
        <v>3486</v>
      </c>
      <c r="H3508" s="2">
        <f t="shared" ca="1" si="287"/>
        <v>0.73436425831007623</v>
      </c>
      <c r="I3508" s="2">
        <f t="shared" ca="1" si="283"/>
        <v>0.20379545131261548</v>
      </c>
      <c r="J3508" s="2">
        <f t="shared" ca="1" si="285"/>
        <v>1215.1721687897909</v>
      </c>
      <c r="K3508" s="2">
        <f t="shared" ca="1" si="284"/>
        <v>1215.2</v>
      </c>
      <c r="L3508" s="2">
        <f t="shared" si="286"/>
        <v>1515</v>
      </c>
    </row>
    <row r="3509" spans="7:12" x14ac:dyDescent="0.2">
      <c r="G3509" s="2">
        <v>3487</v>
      </c>
      <c r="H3509" s="2">
        <f t="shared" ca="1" si="287"/>
        <v>0.17221814251225565</v>
      </c>
      <c r="I3509" s="2">
        <f t="shared" ca="1" si="283"/>
        <v>1.161818583437358</v>
      </c>
      <c r="J3509" s="2">
        <f t="shared" ca="1" si="285"/>
        <v>1216.3339873732282</v>
      </c>
      <c r="K3509" s="2">
        <f t="shared" ca="1" si="284"/>
        <v>1216.4000000000001</v>
      </c>
      <c r="L3509" s="2">
        <f t="shared" si="286"/>
        <v>1514</v>
      </c>
    </row>
    <row r="3510" spans="7:12" x14ac:dyDescent="0.2">
      <c r="G3510" s="2">
        <v>3488</v>
      </c>
      <c r="H3510" s="2">
        <f t="shared" ca="1" si="287"/>
        <v>0.92718141339518501</v>
      </c>
      <c r="I3510" s="2">
        <f t="shared" ca="1" si="283"/>
        <v>4.997094058657691E-2</v>
      </c>
      <c r="J3510" s="2">
        <f t="shared" ca="1" si="285"/>
        <v>1216.3839583138147</v>
      </c>
      <c r="K3510" s="2">
        <f t="shared" ca="1" si="284"/>
        <v>1216.4000000000001</v>
      </c>
      <c r="L3510" s="2">
        <f t="shared" si="286"/>
        <v>1513</v>
      </c>
    </row>
    <row r="3511" spans="7:12" x14ac:dyDescent="0.2">
      <c r="G3511" s="2">
        <v>3489</v>
      </c>
      <c r="H3511" s="2">
        <f t="shared" ca="1" si="287"/>
        <v>0.43978124718091471</v>
      </c>
      <c r="I3511" s="2">
        <f t="shared" ca="1" si="283"/>
        <v>0.54330545052612089</v>
      </c>
      <c r="J3511" s="2">
        <f t="shared" ca="1" si="285"/>
        <v>1216.9272637643408</v>
      </c>
      <c r="K3511" s="2">
        <f t="shared" ca="1" si="284"/>
        <v>1217</v>
      </c>
      <c r="L3511" s="2">
        <f t="shared" si="286"/>
        <v>1512</v>
      </c>
    </row>
    <row r="3512" spans="7:12" x14ac:dyDescent="0.2">
      <c r="G3512" s="2">
        <v>3490</v>
      </c>
      <c r="H3512" s="2">
        <f t="shared" ca="1" si="287"/>
        <v>0.8655814012375227</v>
      </c>
      <c r="I3512" s="2">
        <f t="shared" ca="1" si="283"/>
        <v>9.5535312823495352E-2</v>
      </c>
      <c r="J3512" s="2">
        <f t="shared" ca="1" si="285"/>
        <v>1217.0227990771643</v>
      </c>
      <c r="K3512" s="2">
        <f t="shared" ca="1" si="284"/>
        <v>1217.1000000000001</v>
      </c>
      <c r="L3512" s="2">
        <f t="shared" si="286"/>
        <v>1511</v>
      </c>
    </row>
    <row r="3513" spans="7:12" x14ac:dyDescent="0.2">
      <c r="G3513" s="2">
        <v>3491</v>
      </c>
      <c r="H3513" s="2">
        <f t="shared" ca="1" si="287"/>
        <v>0.72731013317132376</v>
      </c>
      <c r="I3513" s="2">
        <f t="shared" ca="1" si="283"/>
        <v>0.21086244988781558</v>
      </c>
      <c r="J3513" s="2">
        <f t="shared" ca="1" si="285"/>
        <v>1217.2336615270522</v>
      </c>
      <c r="K3513" s="2">
        <f t="shared" ca="1" si="284"/>
        <v>1217.3</v>
      </c>
      <c r="L3513" s="2">
        <f t="shared" si="286"/>
        <v>1510</v>
      </c>
    </row>
    <row r="3514" spans="7:12" x14ac:dyDescent="0.2">
      <c r="G3514" s="2">
        <v>3492</v>
      </c>
      <c r="H3514" s="2">
        <f t="shared" ca="1" si="287"/>
        <v>0.19642875067125931</v>
      </c>
      <c r="I3514" s="2">
        <f t="shared" ca="1" si="283"/>
        <v>1.0784993409072006</v>
      </c>
      <c r="J3514" s="2">
        <f t="shared" ca="1" si="285"/>
        <v>1218.3121608679594</v>
      </c>
      <c r="K3514" s="2">
        <f t="shared" ca="1" si="284"/>
        <v>1218.4000000000001</v>
      </c>
      <c r="L3514" s="2">
        <f t="shared" si="286"/>
        <v>1509</v>
      </c>
    </row>
    <row r="3515" spans="7:12" x14ac:dyDescent="0.2">
      <c r="G3515" s="2">
        <v>3493</v>
      </c>
      <c r="H3515" s="2">
        <f t="shared" ca="1" si="287"/>
        <v>0.78581425694305607</v>
      </c>
      <c r="I3515" s="2">
        <f t="shared" ca="1" si="283"/>
        <v>0.1598374196295565</v>
      </c>
      <c r="J3515" s="2">
        <f t="shared" ca="1" si="285"/>
        <v>1218.471998287589</v>
      </c>
      <c r="K3515" s="2">
        <f t="shared" ca="1" si="284"/>
        <v>1218.5</v>
      </c>
      <c r="L3515" s="2">
        <f t="shared" si="286"/>
        <v>1508</v>
      </c>
    </row>
    <row r="3516" spans="7:12" x14ac:dyDescent="0.2">
      <c r="G3516" s="2">
        <v>3494</v>
      </c>
      <c r="H3516" s="2">
        <f t="shared" ca="1" si="287"/>
        <v>0.59997127703317188</v>
      </c>
      <c r="I3516" s="2">
        <f t="shared" ca="1" si="283"/>
        <v>0.33900032947793834</v>
      </c>
      <c r="J3516" s="2">
        <f t="shared" ca="1" si="285"/>
        <v>1218.8109986170671</v>
      </c>
      <c r="K3516" s="2">
        <f t="shared" ca="1" si="284"/>
        <v>1218.9000000000001</v>
      </c>
      <c r="L3516" s="2">
        <f t="shared" si="286"/>
        <v>1507</v>
      </c>
    </row>
    <row r="3517" spans="7:12" x14ac:dyDescent="0.2">
      <c r="G3517" s="2">
        <v>3495</v>
      </c>
      <c r="H3517" s="2">
        <f t="shared" ca="1" si="287"/>
        <v>0.90062474192948816</v>
      </c>
      <c r="I3517" s="2">
        <f t="shared" ca="1" si="283"/>
        <v>6.9499733581948497E-2</v>
      </c>
      <c r="J3517" s="2">
        <f t="shared" ca="1" si="285"/>
        <v>1218.8804983506491</v>
      </c>
      <c r="K3517" s="2">
        <f t="shared" ca="1" si="284"/>
        <v>1218.9000000000001</v>
      </c>
      <c r="L3517" s="2">
        <f t="shared" si="286"/>
        <v>1506</v>
      </c>
    </row>
    <row r="3518" spans="7:12" x14ac:dyDescent="0.2">
      <c r="G3518" s="2">
        <v>3496</v>
      </c>
      <c r="H3518" s="2">
        <f t="shared" ca="1" si="287"/>
        <v>0.51637573099458856</v>
      </c>
      <c r="I3518" s="2">
        <f t="shared" ca="1" si="283"/>
        <v>0.43914991205237874</v>
      </c>
      <c r="J3518" s="2">
        <f t="shared" ca="1" si="285"/>
        <v>1219.3196482627015</v>
      </c>
      <c r="K3518" s="2">
        <f t="shared" ca="1" si="284"/>
        <v>1219.4000000000001</v>
      </c>
      <c r="L3518" s="2">
        <f t="shared" si="286"/>
        <v>1505</v>
      </c>
    </row>
    <row r="3519" spans="7:12" x14ac:dyDescent="0.2">
      <c r="G3519" s="2">
        <v>3497</v>
      </c>
      <c r="H3519" s="2">
        <f t="shared" ca="1" si="287"/>
        <v>0.85800360264714381</v>
      </c>
      <c r="I3519" s="2">
        <f t="shared" ca="1" si="283"/>
        <v>0.10182644987602731</v>
      </c>
      <c r="J3519" s="2">
        <f t="shared" ca="1" si="285"/>
        <v>1219.4214747125775</v>
      </c>
      <c r="K3519" s="2">
        <f t="shared" ca="1" si="284"/>
        <v>1219.5</v>
      </c>
      <c r="L3519" s="2">
        <f t="shared" si="286"/>
        <v>1504</v>
      </c>
    </row>
    <row r="3520" spans="7:12" x14ac:dyDescent="0.2">
      <c r="G3520" s="2">
        <v>3498</v>
      </c>
      <c r="H3520" s="2">
        <f t="shared" ca="1" si="287"/>
        <v>0.68562769244426114</v>
      </c>
      <c r="I3520" s="2">
        <f t="shared" ca="1" si="283"/>
        <v>0.25111145772974824</v>
      </c>
      <c r="J3520" s="2">
        <f t="shared" ca="1" si="285"/>
        <v>1219.6725861703073</v>
      </c>
      <c r="K3520" s="2">
        <f t="shared" ca="1" si="284"/>
        <v>1219.7</v>
      </c>
      <c r="L3520" s="2">
        <f t="shared" si="286"/>
        <v>1503</v>
      </c>
    </row>
    <row r="3521" spans="7:12" x14ac:dyDescent="0.2">
      <c r="G3521" s="2">
        <v>3499</v>
      </c>
      <c r="H3521" s="2">
        <f t="shared" ca="1" si="287"/>
        <v>0.78281954663274045</v>
      </c>
      <c r="I3521" s="2">
        <f t="shared" ca="1" si="283"/>
        <v>0.16301802504849067</v>
      </c>
      <c r="J3521" s="2">
        <f t="shared" ca="1" si="285"/>
        <v>1219.8356041953559</v>
      </c>
      <c r="K3521" s="2">
        <f t="shared" ca="1" si="284"/>
        <v>1219.9000000000001</v>
      </c>
      <c r="L3521" s="2">
        <f t="shared" si="286"/>
        <v>1502</v>
      </c>
    </row>
    <row r="3522" spans="7:12" x14ac:dyDescent="0.2">
      <c r="G3522" s="2">
        <v>3500</v>
      </c>
      <c r="H3522" s="2">
        <f t="shared" ca="1" si="287"/>
        <v>0.32768573394550116</v>
      </c>
      <c r="I3522" s="2">
        <f t="shared" ca="1" si="283"/>
        <v>0.7433046356503451</v>
      </c>
      <c r="J3522" s="2">
        <f t="shared" ca="1" si="285"/>
        <v>1220.5789088310062</v>
      </c>
      <c r="K3522" s="2">
        <f t="shared" ca="1" si="284"/>
        <v>1220.6000000000001</v>
      </c>
      <c r="L3522" s="2">
        <f t="shared" si="286"/>
        <v>1501</v>
      </c>
    </row>
    <row r="3523" spans="7:12" x14ac:dyDescent="0.2">
      <c r="G3523" s="2">
        <v>3501</v>
      </c>
      <c r="H3523" s="2">
        <f t="shared" ca="1" si="287"/>
        <v>0.11196826171061758</v>
      </c>
      <c r="I3523" s="2">
        <f t="shared" ca="1" si="283"/>
        <v>1.4596932169532189</v>
      </c>
      <c r="J3523" s="2">
        <f t="shared" ca="1" si="285"/>
        <v>1222.0386020479593</v>
      </c>
      <c r="K3523" s="2">
        <f t="shared" ca="1" si="284"/>
        <v>1222.1000000000001</v>
      </c>
      <c r="L3523" s="2">
        <f t="shared" si="286"/>
        <v>1500</v>
      </c>
    </row>
    <row r="3524" spans="7:12" x14ac:dyDescent="0.2">
      <c r="G3524" s="2">
        <v>3502</v>
      </c>
      <c r="H3524" s="2">
        <f t="shared" ca="1" si="287"/>
        <v>0.49625336701383416</v>
      </c>
      <c r="I3524" s="2">
        <f t="shared" ca="1" si="283"/>
        <v>0.46742405743110543</v>
      </c>
      <c r="J3524" s="2">
        <f t="shared" ca="1" si="285"/>
        <v>1222.5060261053904</v>
      </c>
      <c r="K3524" s="2">
        <f t="shared" ca="1" si="284"/>
        <v>1222.6000000000001</v>
      </c>
      <c r="L3524" s="2">
        <f t="shared" si="286"/>
        <v>1499</v>
      </c>
    </row>
    <row r="3525" spans="7:12" x14ac:dyDescent="0.2">
      <c r="G3525" s="2">
        <v>3503</v>
      </c>
      <c r="H3525" s="2">
        <f t="shared" ca="1" si="287"/>
        <v>0.62150864274148399</v>
      </c>
      <c r="I3525" s="2">
        <f t="shared" ca="1" si="283"/>
        <v>0.31749363275475567</v>
      </c>
      <c r="J3525" s="2">
        <f t="shared" ca="1" si="285"/>
        <v>1222.8235197381453</v>
      </c>
      <c r="K3525" s="2">
        <f t="shared" ca="1" si="284"/>
        <v>1222.9000000000001</v>
      </c>
      <c r="L3525" s="2">
        <f t="shared" si="286"/>
        <v>1498</v>
      </c>
    </row>
    <row r="3526" spans="7:12" x14ac:dyDescent="0.2">
      <c r="G3526" s="2">
        <v>3504</v>
      </c>
      <c r="H3526" s="2">
        <f t="shared" ca="1" si="287"/>
        <v>0.78843668591698735</v>
      </c>
      <c r="I3526" s="2">
        <f t="shared" ca="1" si="283"/>
        <v>0.158786354491851</v>
      </c>
      <c r="J3526" s="2">
        <f t="shared" ca="1" si="285"/>
        <v>1222.9823060926371</v>
      </c>
      <c r="K3526" s="2">
        <f t="shared" ca="1" si="284"/>
        <v>1223</v>
      </c>
      <c r="L3526" s="2">
        <f t="shared" si="286"/>
        <v>1497</v>
      </c>
    </row>
    <row r="3527" spans="7:12" x14ac:dyDescent="0.2">
      <c r="G3527" s="2">
        <v>3505</v>
      </c>
      <c r="H3527" s="2">
        <f t="shared" ca="1" si="287"/>
        <v>0.31584596669285969</v>
      </c>
      <c r="I3527" s="2">
        <f t="shared" ca="1" si="283"/>
        <v>0.77038812260074485</v>
      </c>
      <c r="J3527" s="2">
        <f t="shared" ca="1" si="285"/>
        <v>1223.7526942152379</v>
      </c>
      <c r="K3527" s="2">
        <f t="shared" ca="1" si="284"/>
        <v>1223.8</v>
      </c>
      <c r="L3527" s="2">
        <f t="shared" si="286"/>
        <v>1496</v>
      </c>
    </row>
    <row r="3528" spans="7:12" x14ac:dyDescent="0.2">
      <c r="G3528" s="2">
        <v>3506</v>
      </c>
      <c r="H3528" s="2">
        <f t="shared" ca="1" si="287"/>
        <v>0.40210374763592871</v>
      </c>
      <c r="I3528" s="2">
        <f t="shared" ca="1" si="283"/>
        <v>0.60939474579488562</v>
      </c>
      <c r="J3528" s="2">
        <f t="shared" ca="1" si="285"/>
        <v>1224.3620889610327</v>
      </c>
      <c r="K3528" s="2">
        <f t="shared" ca="1" si="284"/>
        <v>1224.4000000000001</v>
      </c>
      <c r="L3528" s="2">
        <f t="shared" si="286"/>
        <v>1495</v>
      </c>
    </row>
    <row r="3529" spans="7:12" x14ac:dyDescent="0.2">
      <c r="G3529" s="2">
        <v>3507</v>
      </c>
      <c r="H3529" s="2">
        <f t="shared" ca="1" si="287"/>
        <v>2.0809896882854062E-3</v>
      </c>
      <c r="I3529" s="2">
        <f t="shared" ca="1" si="283"/>
        <v>4.1331403525808001</v>
      </c>
      <c r="J3529" s="2">
        <f t="shared" ca="1" si="285"/>
        <v>1228.4952293136134</v>
      </c>
      <c r="K3529" s="2">
        <f t="shared" ca="1" si="284"/>
        <v>1228.5</v>
      </c>
      <c r="L3529" s="2">
        <f t="shared" si="286"/>
        <v>1494</v>
      </c>
    </row>
    <row r="3530" spans="7:12" x14ac:dyDescent="0.2">
      <c r="G3530" s="2">
        <v>3508</v>
      </c>
      <c r="H3530" s="2">
        <f t="shared" ca="1" si="287"/>
        <v>0.34984446852451645</v>
      </c>
      <c r="I3530" s="2">
        <f t="shared" ca="1" si="283"/>
        <v>0.70346054849767781</v>
      </c>
      <c r="J3530" s="2">
        <f t="shared" ca="1" si="285"/>
        <v>1229.1986898621112</v>
      </c>
      <c r="K3530" s="2">
        <f t="shared" ca="1" si="284"/>
        <v>1229.2</v>
      </c>
      <c r="L3530" s="2">
        <f t="shared" si="286"/>
        <v>1493</v>
      </c>
    </row>
    <row r="3531" spans="7:12" x14ac:dyDescent="0.2">
      <c r="G3531" s="2">
        <v>3509</v>
      </c>
      <c r="H3531" s="2">
        <f t="shared" ca="1" si="287"/>
        <v>0.42293051783191882</v>
      </c>
      <c r="I3531" s="2">
        <f t="shared" ca="1" si="283"/>
        <v>0.57677437927125996</v>
      </c>
      <c r="J3531" s="2">
        <f t="shared" ca="1" si="285"/>
        <v>1229.7754642413825</v>
      </c>
      <c r="K3531" s="2">
        <f t="shared" ca="1" si="284"/>
        <v>1229.8000000000002</v>
      </c>
      <c r="L3531" s="2">
        <f t="shared" si="286"/>
        <v>1492</v>
      </c>
    </row>
    <row r="3532" spans="7:12" x14ac:dyDescent="0.2">
      <c r="G3532" s="2">
        <v>3510</v>
      </c>
      <c r="H3532" s="2">
        <f t="shared" ca="1" si="287"/>
        <v>0.7033894293308669</v>
      </c>
      <c r="I3532" s="2">
        <f t="shared" ca="1" si="283"/>
        <v>0.23597893160168845</v>
      </c>
      <c r="J3532" s="2">
        <f t="shared" ca="1" si="285"/>
        <v>1230.0114431729842</v>
      </c>
      <c r="K3532" s="2">
        <f t="shared" ca="1" si="284"/>
        <v>1230.1000000000001</v>
      </c>
      <c r="L3532" s="2">
        <f t="shared" si="286"/>
        <v>1491</v>
      </c>
    </row>
    <row r="3533" spans="7:12" x14ac:dyDescent="0.2">
      <c r="G3533" s="2">
        <v>3511</v>
      </c>
      <c r="H3533" s="2">
        <f t="shared" ca="1" si="287"/>
        <v>0.98541563098813822</v>
      </c>
      <c r="I3533" s="2">
        <f t="shared" ca="1" si="283"/>
        <v>9.8602459169468311E-3</v>
      </c>
      <c r="J3533" s="2">
        <f t="shared" ca="1" si="285"/>
        <v>1230.0213034189012</v>
      </c>
      <c r="K3533" s="2">
        <f t="shared" ca="1" si="284"/>
        <v>1230.1000000000001</v>
      </c>
      <c r="L3533" s="2">
        <f t="shared" si="286"/>
        <v>1490</v>
      </c>
    </row>
    <row r="3534" spans="7:12" x14ac:dyDescent="0.2">
      <c r="G3534" s="2">
        <v>3512</v>
      </c>
      <c r="H3534" s="2">
        <f t="shared" ca="1" si="287"/>
        <v>0.64036489730300838</v>
      </c>
      <c r="I3534" s="2">
        <f t="shared" ca="1" si="283"/>
        <v>0.29933990132128069</v>
      </c>
      <c r="J3534" s="2">
        <f t="shared" ca="1" si="285"/>
        <v>1230.3206433202224</v>
      </c>
      <c r="K3534" s="2">
        <f t="shared" ca="1" si="284"/>
        <v>1230.4000000000001</v>
      </c>
      <c r="L3534" s="2">
        <f t="shared" si="286"/>
        <v>1489</v>
      </c>
    </row>
    <row r="3535" spans="7:12" x14ac:dyDescent="0.2">
      <c r="G3535" s="2">
        <v>3513</v>
      </c>
      <c r="H3535" s="2">
        <f t="shared" ca="1" si="287"/>
        <v>0.7334203480557614</v>
      </c>
      <c r="I3535" s="2">
        <f t="shared" ca="1" si="283"/>
        <v>0.2083577143167227</v>
      </c>
      <c r="J3535" s="2">
        <f t="shared" ca="1" si="285"/>
        <v>1230.5290010345391</v>
      </c>
      <c r="K3535" s="2">
        <f t="shared" ca="1" si="284"/>
        <v>1230.6000000000001</v>
      </c>
      <c r="L3535" s="2">
        <f t="shared" si="286"/>
        <v>1488</v>
      </c>
    </row>
    <row r="3536" spans="7:12" x14ac:dyDescent="0.2">
      <c r="G3536" s="2">
        <v>3514</v>
      </c>
      <c r="H3536" s="2">
        <f t="shared" ca="1" si="287"/>
        <v>0.4457373704624864</v>
      </c>
      <c r="I3536" s="2">
        <f t="shared" ca="1" si="283"/>
        <v>0.54339297637580475</v>
      </c>
      <c r="J3536" s="2">
        <f t="shared" ca="1" si="285"/>
        <v>1231.0723940109149</v>
      </c>
      <c r="K3536" s="2">
        <f t="shared" ca="1" si="284"/>
        <v>1231.1000000000001</v>
      </c>
      <c r="L3536" s="2">
        <f t="shared" si="286"/>
        <v>1487</v>
      </c>
    </row>
    <row r="3537" spans="7:12" x14ac:dyDescent="0.2">
      <c r="G3537" s="2">
        <v>3515</v>
      </c>
      <c r="H3537" s="2">
        <f t="shared" ca="1" si="287"/>
        <v>0.68169011186956441</v>
      </c>
      <c r="I3537" s="2">
        <f t="shared" ca="1" si="283"/>
        <v>0.25786009813197941</v>
      </c>
      <c r="J3537" s="2">
        <f t="shared" ca="1" si="285"/>
        <v>1231.3302541090468</v>
      </c>
      <c r="K3537" s="2">
        <f t="shared" ca="1" si="284"/>
        <v>1231.4000000000001</v>
      </c>
      <c r="L3537" s="2">
        <f t="shared" si="286"/>
        <v>1486</v>
      </c>
    </row>
    <row r="3538" spans="7:12" x14ac:dyDescent="0.2">
      <c r="G3538" s="2">
        <v>3516</v>
      </c>
      <c r="H3538" s="2">
        <f t="shared" ca="1" si="287"/>
        <v>0.10315087243640209</v>
      </c>
      <c r="I3538" s="2">
        <f t="shared" ca="1" si="283"/>
        <v>1.5296717720954212</v>
      </c>
      <c r="J3538" s="2">
        <f t="shared" ca="1" si="285"/>
        <v>1232.8599258811423</v>
      </c>
      <c r="K3538" s="2">
        <f t="shared" ca="1" si="284"/>
        <v>1232.9000000000001</v>
      </c>
      <c r="L3538" s="2">
        <f t="shared" si="286"/>
        <v>1485</v>
      </c>
    </row>
    <row r="3539" spans="7:12" x14ac:dyDescent="0.2">
      <c r="G3539" s="2">
        <v>3517</v>
      </c>
      <c r="H3539" s="2">
        <f t="shared" ca="1" si="287"/>
        <v>0.17508333225070571</v>
      </c>
      <c r="I3539" s="2">
        <f t="shared" ca="1" si="283"/>
        <v>1.1741868154370863</v>
      </c>
      <c r="J3539" s="2">
        <f t="shared" ca="1" si="285"/>
        <v>1234.0341126965793</v>
      </c>
      <c r="K3539" s="2">
        <f t="shared" ca="1" si="284"/>
        <v>1234.1000000000001</v>
      </c>
      <c r="L3539" s="2">
        <f t="shared" si="286"/>
        <v>1484</v>
      </c>
    </row>
    <row r="3540" spans="7:12" x14ac:dyDescent="0.2">
      <c r="G3540" s="2">
        <v>3518</v>
      </c>
      <c r="H3540" s="2">
        <f t="shared" ca="1" si="287"/>
        <v>0.51418351488126546</v>
      </c>
      <c r="I3540" s="2">
        <f t="shared" ca="1" si="283"/>
        <v>0.44853340823000809</v>
      </c>
      <c r="J3540" s="2">
        <f t="shared" ca="1" si="285"/>
        <v>1234.4826461048094</v>
      </c>
      <c r="K3540" s="2">
        <f t="shared" ca="1" si="284"/>
        <v>1234.5</v>
      </c>
      <c r="L3540" s="2">
        <f t="shared" si="286"/>
        <v>1483</v>
      </c>
    </row>
    <row r="3541" spans="7:12" x14ac:dyDescent="0.2">
      <c r="G3541" s="2">
        <v>3519</v>
      </c>
      <c r="H3541" s="2">
        <f t="shared" ca="1" si="287"/>
        <v>0.72823809122259331</v>
      </c>
      <c r="I3541" s="2">
        <f t="shared" ca="1" si="283"/>
        <v>0.21398598911702613</v>
      </c>
      <c r="J3541" s="2">
        <f t="shared" ca="1" si="285"/>
        <v>1234.6966320939264</v>
      </c>
      <c r="K3541" s="2">
        <f t="shared" ca="1" si="284"/>
        <v>1234.7</v>
      </c>
      <c r="L3541" s="2">
        <f t="shared" si="286"/>
        <v>1482</v>
      </c>
    </row>
    <row r="3542" spans="7:12" x14ac:dyDescent="0.2">
      <c r="G3542" s="2">
        <v>3520</v>
      </c>
      <c r="H3542" s="2">
        <f t="shared" ca="1" si="287"/>
        <v>2.1566723125364451E-2</v>
      </c>
      <c r="I3542" s="2">
        <f t="shared" ca="1" si="283"/>
        <v>2.5905494586619153</v>
      </c>
      <c r="J3542" s="2">
        <f t="shared" ca="1" si="285"/>
        <v>1237.2871815525882</v>
      </c>
      <c r="K3542" s="2">
        <f t="shared" ca="1" si="284"/>
        <v>1237.3000000000002</v>
      </c>
      <c r="L3542" s="2">
        <f t="shared" si="286"/>
        <v>1481</v>
      </c>
    </row>
    <row r="3543" spans="7:12" x14ac:dyDescent="0.2">
      <c r="G3543" s="2">
        <v>3521</v>
      </c>
      <c r="H3543" s="2">
        <f t="shared" ca="1" si="287"/>
        <v>0.54651483342531859</v>
      </c>
      <c r="I3543" s="2">
        <f t="shared" ref="I3543:I3606" ca="1" si="288">-LN(H3543)/(L3543*rate)</f>
        <v>0.40823907374602042</v>
      </c>
      <c r="J3543" s="2">
        <f t="shared" ca="1" si="285"/>
        <v>1237.6954206263342</v>
      </c>
      <c r="K3543" s="2">
        <f t="shared" ca="1" si="284"/>
        <v>1237.7</v>
      </c>
      <c r="L3543" s="2">
        <f t="shared" si="286"/>
        <v>1480</v>
      </c>
    </row>
    <row r="3544" spans="7:12" x14ac:dyDescent="0.2">
      <c r="G3544" s="2">
        <v>3522</v>
      </c>
      <c r="H3544" s="2">
        <f t="shared" ca="1" si="287"/>
        <v>0.99113572211387813</v>
      </c>
      <c r="I3544" s="2">
        <f t="shared" ca="1" si="288"/>
        <v>6.020148291652757E-3</v>
      </c>
      <c r="J3544" s="2">
        <f t="shared" ca="1" si="285"/>
        <v>1237.7014407746258</v>
      </c>
      <c r="K3544" s="2">
        <f t="shared" ref="K3544:K3607" ca="1" si="289">CEILING(J3544,B$2)</f>
        <v>1237.8000000000002</v>
      </c>
      <c r="L3544" s="2">
        <f t="shared" si="286"/>
        <v>1479</v>
      </c>
    </row>
    <row r="3545" spans="7:12" x14ac:dyDescent="0.2">
      <c r="G3545" s="2">
        <v>3523</v>
      </c>
      <c r="H3545" s="2">
        <f t="shared" ca="1" si="287"/>
        <v>0.39935795227620852</v>
      </c>
      <c r="I3545" s="2">
        <f t="shared" ca="1" si="288"/>
        <v>0.62104001405126863</v>
      </c>
      <c r="J3545" s="2">
        <f t="shared" ref="J3545:J3608" ca="1" si="290">J3544+I3545</f>
        <v>1238.322480788677</v>
      </c>
      <c r="K3545" s="2">
        <f t="shared" ca="1" si="289"/>
        <v>1238.4000000000001</v>
      </c>
      <c r="L3545" s="2">
        <f t="shared" ref="L3545:L3608" si="291">L3544-1</f>
        <v>1478</v>
      </c>
    </row>
    <row r="3546" spans="7:12" x14ac:dyDescent="0.2">
      <c r="G3546" s="2">
        <v>3524</v>
      </c>
      <c r="H3546" s="2">
        <f t="shared" ca="1" si="287"/>
        <v>0.88893787512617417</v>
      </c>
      <c r="I3546" s="2">
        <f t="shared" ca="1" si="288"/>
        <v>7.9707466254509918E-2</v>
      </c>
      <c r="J3546" s="2">
        <f t="shared" ca="1" si="290"/>
        <v>1238.4021882549316</v>
      </c>
      <c r="K3546" s="2">
        <f t="shared" ca="1" si="289"/>
        <v>1238.5</v>
      </c>
      <c r="L3546" s="2">
        <f t="shared" si="291"/>
        <v>1477</v>
      </c>
    </row>
    <row r="3547" spans="7:12" x14ac:dyDescent="0.2">
      <c r="G3547" s="2">
        <v>3525</v>
      </c>
      <c r="H3547" s="2">
        <f t="shared" ca="1" si="287"/>
        <v>0.2839039138103201</v>
      </c>
      <c r="I3547" s="2">
        <f t="shared" ca="1" si="288"/>
        <v>0.85306194425596227</v>
      </c>
      <c r="J3547" s="2">
        <f t="shared" ca="1" si="290"/>
        <v>1239.2552501991877</v>
      </c>
      <c r="K3547" s="2">
        <f t="shared" ca="1" si="289"/>
        <v>1239.3000000000002</v>
      </c>
      <c r="L3547" s="2">
        <f t="shared" si="291"/>
        <v>1476</v>
      </c>
    </row>
    <row r="3548" spans="7:12" x14ac:dyDescent="0.2">
      <c r="G3548" s="2">
        <v>3526</v>
      </c>
      <c r="H3548" s="2">
        <f t="shared" ca="1" si="287"/>
        <v>0.47259760273706786</v>
      </c>
      <c r="I3548" s="2">
        <f t="shared" ca="1" si="288"/>
        <v>0.50814304185830039</v>
      </c>
      <c r="J3548" s="2">
        <f t="shared" ca="1" si="290"/>
        <v>1239.7633932410461</v>
      </c>
      <c r="K3548" s="2">
        <f t="shared" ca="1" si="289"/>
        <v>1239.8000000000002</v>
      </c>
      <c r="L3548" s="2">
        <f t="shared" si="291"/>
        <v>1475</v>
      </c>
    </row>
    <row r="3549" spans="7:12" x14ac:dyDescent="0.2">
      <c r="G3549" s="2">
        <v>3527</v>
      </c>
      <c r="H3549" s="2">
        <f t="shared" ca="1" si="287"/>
        <v>0.89736752996690594</v>
      </c>
      <c r="I3549" s="2">
        <f t="shared" ca="1" si="288"/>
        <v>7.3466600024534284E-2</v>
      </c>
      <c r="J3549" s="2">
        <f t="shared" ca="1" si="290"/>
        <v>1239.8368598410707</v>
      </c>
      <c r="K3549" s="2">
        <f t="shared" ca="1" si="289"/>
        <v>1239.9000000000001</v>
      </c>
      <c r="L3549" s="2">
        <f t="shared" si="291"/>
        <v>1474</v>
      </c>
    </row>
    <row r="3550" spans="7:12" x14ac:dyDescent="0.2">
      <c r="G3550" s="2">
        <v>3528</v>
      </c>
      <c r="H3550" s="2">
        <f t="shared" ca="1" si="287"/>
        <v>0.26765480104550488</v>
      </c>
      <c r="I3550" s="2">
        <f t="shared" ca="1" si="288"/>
        <v>0.89481139479194094</v>
      </c>
      <c r="J3550" s="2">
        <f t="shared" ca="1" si="290"/>
        <v>1240.7316712358627</v>
      </c>
      <c r="K3550" s="2">
        <f t="shared" ca="1" si="289"/>
        <v>1240.8000000000002</v>
      </c>
      <c r="L3550" s="2">
        <f t="shared" si="291"/>
        <v>1473</v>
      </c>
    </row>
    <row r="3551" spans="7:12" x14ac:dyDescent="0.2">
      <c r="G3551" s="2">
        <v>3529</v>
      </c>
      <c r="H3551" s="2">
        <f t="shared" ca="1" si="287"/>
        <v>0.51130849583313609</v>
      </c>
      <c r="I3551" s="2">
        <f t="shared" ca="1" si="288"/>
        <v>0.45569440278040435</v>
      </c>
      <c r="J3551" s="2">
        <f t="shared" ca="1" si="290"/>
        <v>1241.1873656386431</v>
      </c>
      <c r="K3551" s="2">
        <f t="shared" ca="1" si="289"/>
        <v>1241.2</v>
      </c>
      <c r="L3551" s="2">
        <f t="shared" si="291"/>
        <v>1472</v>
      </c>
    </row>
    <row r="3552" spans="7:12" x14ac:dyDescent="0.2">
      <c r="G3552" s="2">
        <v>3530</v>
      </c>
      <c r="H3552" s="2">
        <f t="shared" ca="1" si="287"/>
        <v>0.3578660525974966</v>
      </c>
      <c r="I3552" s="2">
        <f t="shared" ca="1" si="288"/>
        <v>0.69857003218925073</v>
      </c>
      <c r="J3552" s="2">
        <f t="shared" ca="1" si="290"/>
        <v>1241.8859356708324</v>
      </c>
      <c r="K3552" s="2">
        <f t="shared" ca="1" si="289"/>
        <v>1241.9000000000001</v>
      </c>
      <c r="L3552" s="2">
        <f t="shared" si="291"/>
        <v>1471</v>
      </c>
    </row>
    <row r="3553" spans="7:12" x14ac:dyDescent="0.2">
      <c r="G3553" s="2">
        <v>3531</v>
      </c>
      <c r="H3553" s="2">
        <f t="shared" ref="H3553:H3616" ca="1" si="292">RAND()</f>
        <v>0.49758081666376686</v>
      </c>
      <c r="I3553" s="2">
        <f t="shared" ca="1" si="288"/>
        <v>0.47482808844968016</v>
      </c>
      <c r="J3553" s="2">
        <f t="shared" ca="1" si="290"/>
        <v>1242.360763759282</v>
      </c>
      <c r="K3553" s="2">
        <f t="shared" ca="1" si="289"/>
        <v>1242.4000000000001</v>
      </c>
      <c r="L3553" s="2">
        <f t="shared" si="291"/>
        <v>1470</v>
      </c>
    </row>
    <row r="3554" spans="7:12" x14ac:dyDescent="0.2">
      <c r="G3554" s="2">
        <v>3532</v>
      </c>
      <c r="H3554" s="2">
        <f t="shared" ca="1" si="292"/>
        <v>2.1108830790644295E-2</v>
      </c>
      <c r="I3554" s="2">
        <f t="shared" ca="1" si="288"/>
        <v>2.6263198129148653</v>
      </c>
      <c r="J3554" s="2">
        <f t="shared" ca="1" si="290"/>
        <v>1244.987083572197</v>
      </c>
      <c r="K3554" s="2">
        <f t="shared" ca="1" si="289"/>
        <v>1245</v>
      </c>
      <c r="L3554" s="2">
        <f t="shared" si="291"/>
        <v>1469</v>
      </c>
    </row>
    <row r="3555" spans="7:12" x14ac:dyDescent="0.2">
      <c r="G3555" s="2">
        <v>3533</v>
      </c>
      <c r="H3555" s="2">
        <f t="shared" ca="1" si="292"/>
        <v>0.40754437550564504</v>
      </c>
      <c r="I3555" s="2">
        <f t="shared" ca="1" si="288"/>
        <v>0.61144785782267952</v>
      </c>
      <c r="J3555" s="2">
        <f t="shared" ca="1" si="290"/>
        <v>1245.5985314300196</v>
      </c>
      <c r="K3555" s="2">
        <f t="shared" ca="1" si="289"/>
        <v>1245.6000000000001</v>
      </c>
      <c r="L3555" s="2">
        <f t="shared" si="291"/>
        <v>1468</v>
      </c>
    </row>
    <row r="3556" spans="7:12" x14ac:dyDescent="0.2">
      <c r="G3556" s="2">
        <v>3534</v>
      </c>
      <c r="H3556" s="2">
        <f t="shared" ca="1" si="292"/>
        <v>0.75113578749065413</v>
      </c>
      <c r="I3556" s="2">
        <f t="shared" ca="1" si="288"/>
        <v>0.19507078026787286</v>
      </c>
      <c r="J3556" s="2">
        <f t="shared" ca="1" si="290"/>
        <v>1245.7936022102874</v>
      </c>
      <c r="K3556" s="2">
        <f t="shared" ca="1" si="289"/>
        <v>1245.8000000000002</v>
      </c>
      <c r="L3556" s="2">
        <f t="shared" si="291"/>
        <v>1467</v>
      </c>
    </row>
    <row r="3557" spans="7:12" x14ac:dyDescent="0.2">
      <c r="G3557" s="2">
        <v>3535</v>
      </c>
      <c r="H3557" s="2">
        <f t="shared" ca="1" si="292"/>
        <v>0.19927047604538295</v>
      </c>
      <c r="I3557" s="2">
        <f t="shared" ca="1" si="288"/>
        <v>1.1003357441977681</v>
      </c>
      <c r="J3557" s="2">
        <f t="shared" ca="1" si="290"/>
        <v>1246.8939379544852</v>
      </c>
      <c r="K3557" s="2">
        <f t="shared" ca="1" si="289"/>
        <v>1246.9000000000001</v>
      </c>
      <c r="L3557" s="2">
        <f t="shared" si="291"/>
        <v>1466</v>
      </c>
    </row>
    <row r="3558" spans="7:12" x14ac:dyDescent="0.2">
      <c r="G3558" s="2">
        <v>3536</v>
      </c>
      <c r="H3558" s="2">
        <f t="shared" ca="1" si="292"/>
        <v>0.15911689806570806</v>
      </c>
      <c r="I3558" s="2">
        <f t="shared" ca="1" si="288"/>
        <v>1.2546867842556011</v>
      </c>
      <c r="J3558" s="2">
        <f t="shared" ca="1" si="290"/>
        <v>1248.1486247387409</v>
      </c>
      <c r="K3558" s="2">
        <f t="shared" ca="1" si="289"/>
        <v>1248.2</v>
      </c>
      <c r="L3558" s="2">
        <f t="shared" si="291"/>
        <v>1465</v>
      </c>
    </row>
    <row r="3559" spans="7:12" x14ac:dyDescent="0.2">
      <c r="G3559" s="2">
        <v>3537</v>
      </c>
      <c r="H3559" s="2">
        <f t="shared" ca="1" si="292"/>
        <v>0.4842493989467771</v>
      </c>
      <c r="I3559" s="2">
        <f t="shared" ca="1" si="288"/>
        <v>0.49532460239083742</v>
      </c>
      <c r="J3559" s="2">
        <f t="shared" ca="1" si="290"/>
        <v>1248.6439493411317</v>
      </c>
      <c r="K3559" s="2">
        <f t="shared" ca="1" si="289"/>
        <v>1248.7</v>
      </c>
      <c r="L3559" s="2">
        <f t="shared" si="291"/>
        <v>1464</v>
      </c>
    </row>
    <row r="3560" spans="7:12" x14ac:dyDescent="0.2">
      <c r="G3560" s="2">
        <v>3538</v>
      </c>
      <c r="H3560" s="2">
        <f t="shared" ca="1" si="292"/>
        <v>0.25486688308296201</v>
      </c>
      <c r="I3560" s="2">
        <f t="shared" ca="1" si="288"/>
        <v>0.93439090721322493</v>
      </c>
      <c r="J3560" s="2">
        <f t="shared" ca="1" si="290"/>
        <v>1249.5783402483448</v>
      </c>
      <c r="K3560" s="2">
        <f t="shared" ca="1" si="289"/>
        <v>1249.6000000000001</v>
      </c>
      <c r="L3560" s="2">
        <f t="shared" si="291"/>
        <v>1463</v>
      </c>
    </row>
    <row r="3561" spans="7:12" x14ac:dyDescent="0.2">
      <c r="G3561" s="2">
        <v>3539</v>
      </c>
      <c r="H3561" s="2">
        <f t="shared" ca="1" si="292"/>
        <v>3.8051148136760693E-2</v>
      </c>
      <c r="I3561" s="2">
        <f t="shared" ca="1" si="288"/>
        <v>2.2358577433020428</v>
      </c>
      <c r="J3561" s="2">
        <f t="shared" ca="1" si="290"/>
        <v>1251.8141979916468</v>
      </c>
      <c r="K3561" s="2">
        <f t="shared" ca="1" si="289"/>
        <v>1251.9000000000001</v>
      </c>
      <c r="L3561" s="2">
        <f t="shared" si="291"/>
        <v>1462</v>
      </c>
    </row>
    <row r="3562" spans="7:12" x14ac:dyDescent="0.2">
      <c r="G3562" s="2">
        <v>3540</v>
      </c>
      <c r="H3562" s="2">
        <f t="shared" ca="1" si="292"/>
        <v>0.88591757422017281</v>
      </c>
      <c r="I3562" s="2">
        <f t="shared" ca="1" si="288"/>
        <v>8.2909900108793774E-2</v>
      </c>
      <c r="J3562" s="2">
        <f t="shared" ca="1" si="290"/>
        <v>1251.8971078917555</v>
      </c>
      <c r="K3562" s="2">
        <f t="shared" ca="1" si="289"/>
        <v>1251.9000000000001</v>
      </c>
      <c r="L3562" s="2">
        <f t="shared" si="291"/>
        <v>1461</v>
      </c>
    </row>
    <row r="3563" spans="7:12" x14ac:dyDescent="0.2">
      <c r="G3563" s="2">
        <v>3541</v>
      </c>
      <c r="H3563" s="2">
        <f t="shared" ca="1" si="292"/>
        <v>0.67459044727466355</v>
      </c>
      <c r="I3563" s="2">
        <f t="shared" ca="1" si="288"/>
        <v>0.26962295687122317</v>
      </c>
      <c r="J3563" s="2">
        <f t="shared" ca="1" si="290"/>
        <v>1252.1667308486267</v>
      </c>
      <c r="K3563" s="2">
        <f t="shared" ca="1" si="289"/>
        <v>1252.2</v>
      </c>
      <c r="L3563" s="2">
        <f t="shared" si="291"/>
        <v>1460</v>
      </c>
    </row>
    <row r="3564" spans="7:12" x14ac:dyDescent="0.2">
      <c r="G3564" s="2">
        <v>3542</v>
      </c>
      <c r="H3564" s="2">
        <f t="shared" ca="1" si="292"/>
        <v>0.10162115645449421</v>
      </c>
      <c r="I3564" s="2">
        <f t="shared" ca="1" si="288"/>
        <v>1.5671717153498115</v>
      </c>
      <c r="J3564" s="2">
        <f t="shared" ca="1" si="290"/>
        <v>1253.7339025639765</v>
      </c>
      <c r="K3564" s="2">
        <f t="shared" ca="1" si="289"/>
        <v>1253.8000000000002</v>
      </c>
      <c r="L3564" s="2">
        <f t="shared" si="291"/>
        <v>1459</v>
      </c>
    </row>
    <row r="3565" spans="7:12" x14ac:dyDescent="0.2">
      <c r="G3565" s="2">
        <v>3543</v>
      </c>
      <c r="H3565" s="2">
        <f t="shared" ca="1" si="292"/>
        <v>0.24169057184921505</v>
      </c>
      <c r="I3565" s="2">
        <f t="shared" ca="1" si="288"/>
        <v>0.97400342914326654</v>
      </c>
      <c r="J3565" s="2">
        <f t="shared" ca="1" si="290"/>
        <v>1254.7079059931198</v>
      </c>
      <c r="K3565" s="2">
        <f t="shared" ca="1" si="289"/>
        <v>1254.8000000000002</v>
      </c>
      <c r="L3565" s="2">
        <f t="shared" si="291"/>
        <v>1458</v>
      </c>
    </row>
    <row r="3566" spans="7:12" x14ac:dyDescent="0.2">
      <c r="G3566" s="2">
        <v>3544</v>
      </c>
      <c r="H3566" s="2">
        <f t="shared" ca="1" si="292"/>
        <v>0.6596566554437866</v>
      </c>
      <c r="I3566" s="2">
        <f t="shared" ca="1" si="288"/>
        <v>0.28554275795957118</v>
      </c>
      <c r="J3566" s="2">
        <f t="shared" ca="1" si="290"/>
        <v>1254.9934487510793</v>
      </c>
      <c r="K3566" s="2">
        <f t="shared" ca="1" si="289"/>
        <v>1255</v>
      </c>
      <c r="L3566" s="2">
        <f t="shared" si="291"/>
        <v>1457</v>
      </c>
    </row>
    <row r="3567" spans="7:12" x14ac:dyDescent="0.2">
      <c r="G3567" s="2">
        <v>3545</v>
      </c>
      <c r="H3567" s="2">
        <f t="shared" ca="1" si="292"/>
        <v>0.83785122635080134</v>
      </c>
      <c r="I3567" s="2">
        <f t="shared" ca="1" si="288"/>
        <v>0.12150736844004206</v>
      </c>
      <c r="J3567" s="2">
        <f t="shared" ca="1" si="290"/>
        <v>1255.1149561195193</v>
      </c>
      <c r="K3567" s="2">
        <f t="shared" ca="1" si="289"/>
        <v>1255.2</v>
      </c>
      <c r="L3567" s="2">
        <f t="shared" si="291"/>
        <v>1456</v>
      </c>
    </row>
    <row r="3568" spans="7:12" x14ac:dyDescent="0.2">
      <c r="G3568" s="2">
        <v>3546</v>
      </c>
      <c r="H3568" s="2">
        <f t="shared" ca="1" si="292"/>
        <v>5.5666019565649538E-2</v>
      </c>
      <c r="I3568" s="2">
        <f t="shared" ca="1" si="288"/>
        <v>1.9851445909761012</v>
      </c>
      <c r="J3568" s="2">
        <f t="shared" ca="1" si="290"/>
        <v>1257.1001007104953</v>
      </c>
      <c r="K3568" s="2">
        <f t="shared" ca="1" si="289"/>
        <v>1257.2</v>
      </c>
      <c r="L3568" s="2">
        <f t="shared" si="291"/>
        <v>1455</v>
      </c>
    </row>
    <row r="3569" spans="7:12" x14ac:dyDescent="0.2">
      <c r="G3569" s="2">
        <v>3547</v>
      </c>
      <c r="H3569" s="2">
        <f t="shared" ca="1" si="292"/>
        <v>0.76553076189202685</v>
      </c>
      <c r="I3569" s="2">
        <f t="shared" ca="1" si="288"/>
        <v>0.18375920174221752</v>
      </c>
      <c r="J3569" s="2">
        <f t="shared" ca="1" si="290"/>
        <v>1257.2838599122376</v>
      </c>
      <c r="K3569" s="2">
        <f t="shared" ca="1" si="289"/>
        <v>1257.3000000000002</v>
      </c>
      <c r="L3569" s="2">
        <f t="shared" si="291"/>
        <v>1454</v>
      </c>
    </row>
    <row r="3570" spans="7:12" x14ac:dyDescent="0.2">
      <c r="G3570" s="2">
        <v>3548</v>
      </c>
      <c r="H3570" s="2">
        <f t="shared" ca="1" si="292"/>
        <v>4.2884062110646659E-2</v>
      </c>
      <c r="I3570" s="2">
        <f t="shared" ca="1" si="288"/>
        <v>2.1674157155185116</v>
      </c>
      <c r="J3570" s="2">
        <f t="shared" ca="1" si="290"/>
        <v>1259.4512756277561</v>
      </c>
      <c r="K3570" s="2">
        <f t="shared" ca="1" si="289"/>
        <v>1259.5</v>
      </c>
      <c r="L3570" s="2">
        <f t="shared" si="291"/>
        <v>1453</v>
      </c>
    </row>
    <row r="3571" spans="7:12" x14ac:dyDescent="0.2">
      <c r="G3571" s="2">
        <v>3549</v>
      </c>
      <c r="H3571" s="2">
        <f t="shared" ca="1" si="292"/>
        <v>0.33354800067431678</v>
      </c>
      <c r="I3571" s="2">
        <f t="shared" ca="1" si="288"/>
        <v>0.75617664870900436</v>
      </c>
      <c r="J3571" s="2">
        <f t="shared" ca="1" si="290"/>
        <v>1260.2074522764651</v>
      </c>
      <c r="K3571" s="2">
        <f t="shared" ca="1" si="289"/>
        <v>1260.3000000000002</v>
      </c>
      <c r="L3571" s="2">
        <f t="shared" si="291"/>
        <v>1452</v>
      </c>
    </row>
    <row r="3572" spans="7:12" x14ac:dyDescent="0.2">
      <c r="G3572" s="2">
        <v>3550</v>
      </c>
      <c r="H3572" s="2">
        <f t="shared" ca="1" si="292"/>
        <v>5.9996937926374616E-2</v>
      </c>
      <c r="I3572" s="2">
        <f t="shared" ca="1" si="288"/>
        <v>1.9389812216559386</v>
      </c>
      <c r="J3572" s="2">
        <f t="shared" ca="1" si="290"/>
        <v>1262.146433498121</v>
      </c>
      <c r="K3572" s="2">
        <f t="shared" ca="1" si="289"/>
        <v>1262.2</v>
      </c>
      <c r="L3572" s="2">
        <f t="shared" si="291"/>
        <v>1451</v>
      </c>
    </row>
    <row r="3573" spans="7:12" x14ac:dyDescent="0.2">
      <c r="G3573" s="2">
        <v>3551</v>
      </c>
      <c r="H3573" s="2">
        <f t="shared" ca="1" si="292"/>
        <v>0.20924618313732068</v>
      </c>
      <c r="I3573" s="2">
        <f t="shared" ca="1" si="288"/>
        <v>1.0787888348005352</v>
      </c>
      <c r="J3573" s="2">
        <f t="shared" ca="1" si="290"/>
        <v>1263.2252223329215</v>
      </c>
      <c r="K3573" s="2">
        <f t="shared" ca="1" si="289"/>
        <v>1263.3000000000002</v>
      </c>
      <c r="L3573" s="2">
        <f t="shared" si="291"/>
        <v>1450</v>
      </c>
    </row>
    <row r="3574" spans="7:12" x14ac:dyDescent="0.2">
      <c r="G3574" s="2">
        <v>3552</v>
      </c>
      <c r="H3574" s="2">
        <f t="shared" ca="1" si="292"/>
        <v>0.95735056423860065</v>
      </c>
      <c r="I3574" s="2">
        <f t="shared" ca="1" si="288"/>
        <v>3.0079805926592412E-2</v>
      </c>
      <c r="J3574" s="2">
        <f t="shared" ca="1" si="290"/>
        <v>1263.255302138848</v>
      </c>
      <c r="K3574" s="2">
        <f t="shared" ca="1" si="289"/>
        <v>1263.3000000000002</v>
      </c>
      <c r="L3574" s="2">
        <f t="shared" si="291"/>
        <v>1449</v>
      </c>
    </row>
    <row r="3575" spans="7:12" x14ac:dyDescent="0.2">
      <c r="G3575" s="2">
        <v>3553</v>
      </c>
      <c r="H3575" s="2">
        <f t="shared" ca="1" si="292"/>
        <v>0.87267641660309636</v>
      </c>
      <c r="I3575" s="2">
        <f t="shared" ca="1" si="288"/>
        <v>9.4054177254683555E-2</v>
      </c>
      <c r="J3575" s="2">
        <f t="shared" ca="1" si="290"/>
        <v>1263.3493563161028</v>
      </c>
      <c r="K3575" s="2">
        <f t="shared" ca="1" si="289"/>
        <v>1263.4000000000001</v>
      </c>
      <c r="L3575" s="2">
        <f t="shared" si="291"/>
        <v>1448</v>
      </c>
    </row>
    <row r="3576" spans="7:12" x14ac:dyDescent="0.2">
      <c r="G3576" s="2">
        <v>3554</v>
      </c>
      <c r="H3576" s="2">
        <f t="shared" ca="1" si="292"/>
        <v>0.57648994174064905</v>
      </c>
      <c r="I3576" s="2">
        <f t="shared" ca="1" si="288"/>
        <v>0.38064781377745832</v>
      </c>
      <c r="J3576" s="2">
        <f t="shared" ca="1" si="290"/>
        <v>1263.7300041298802</v>
      </c>
      <c r="K3576" s="2">
        <f t="shared" ca="1" si="289"/>
        <v>1263.8000000000002</v>
      </c>
      <c r="L3576" s="2">
        <f t="shared" si="291"/>
        <v>1447</v>
      </c>
    </row>
    <row r="3577" spans="7:12" x14ac:dyDescent="0.2">
      <c r="G3577" s="2">
        <v>3555</v>
      </c>
      <c r="H3577" s="2">
        <f t="shared" ca="1" si="292"/>
        <v>0.53327425318373856</v>
      </c>
      <c r="I3577" s="2">
        <f t="shared" ca="1" si="288"/>
        <v>0.43479906005456354</v>
      </c>
      <c r="J3577" s="2">
        <f t="shared" ca="1" si="290"/>
        <v>1264.1648031899347</v>
      </c>
      <c r="K3577" s="2">
        <f t="shared" ca="1" si="289"/>
        <v>1264.2</v>
      </c>
      <c r="L3577" s="2">
        <f t="shared" si="291"/>
        <v>1446</v>
      </c>
    </row>
    <row r="3578" spans="7:12" x14ac:dyDescent="0.2">
      <c r="G3578" s="2">
        <v>3556</v>
      </c>
      <c r="H3578" s="2">
        <f t="shared" ca="1" si="292"/>
        <v>0.37858098873621493</v>
      </c>
      <c r="I3578" s="2">
        <f t="shared" ca="1" si="288"/>
        <v>0.67219740907305703</v>
      </c>
      <c r="J3578" s="2">
        <f t="shared" ca="1" si="290"/>
        <v>1264.8370005990078</v>
      </c>
      <c r="K3578" s="2">
        <f t="shared" ca="1" si="289"/>
        <v>1264.9000000000001</v>
      </c>
      <c r="L3578" s="2">
        <f t="shared" si="291"/>
        <v>1445</v>
      </c>
    </row>
    <row r="3579" spans="7:12" x14ac:dyDescent="0.2">
      <c r="G3579" s="2">
        <v>3557</v>
      </c>
      <c r="H3579" s="2">
        <f t="shared" ca="1" si="292"/>
        <v>0.75417518124536931</v>
      </c>
      <c r="I3579" s="2">
        <f t="shared" ca="1" si="288"/>
        <v>0.19538130338697315</v>
      </c>
      <c r="J3579" s="2">
        <f t="shared" ca="1" si="290"/>
        <v>1265.0323819023947</v>
      </c>
      <c r="K3579" s="2">
        <f t="shared" ca="1" si="289"/>
        <v>1265.1000000000001</v>
      </c>
      <c r="L3579" s="2">
        <f t="shared" si="291"/>
        <v>1444</v>
      </c>
    </row>
    <row r="3580" spans="7:12" x14ac:dyDescent="0.2">
      <c r="G3580" s="2">
        <v>3558</v>
      </c>
      <c r="H3580" s="2">
        <f t="shared" ca="1" si="292"/>
        <v>0.24045611278053791</v>
      </c>
      <c r="I3580" s="2">
        <f t="shared" ca="1" si="288"/>
        <v>0.98767684638213449</v>
      </c>
      <c r="J3580" s="2">
        <f t="shared" ca="1" si="290"/>
        <v>1266.0200587487768</v>
      </c>
      <c r="K3580" s="2">
        <f t="shared" ca="1" si="289"/>
        <v>1266.1000000000001</v>
      </c>
      <c r="L3580" s="2">
        <f t="shared" si="291"/>
        <v>1443</v>
      </c>
    </row>
    <row r="3581" spans="7:12" x14ac:dyDescent="0.2">
      <c r="G3581" s="2">
        <v>3559</v>
      </c>
      <c r="H3581" s="2">
        <f t="shared" ca="1" si="292"/>
        <v>0.77639686213525272</v>
      </c>
      <c r="I3581" s="2">
        <f t="shared" ca="1" si="288"/>
        <v>0.17551419504321114</v>
      </c>
      <c r="J3581" s="2">
        <f t="shared" ca="1" si="290"/>
        <v>1266.19557294382</v>
      </c>
      <c r="K3581" s="2">
        <f t="shared" ca="1" si="289"/>
        <v>1266.2</v>
      </c>
      <c r="L3581" s="2">
        <f t="shared" si="291"/>
        <v>1442</v>
      </c>
    </row>
    <row r="3582" spans="7:12" x14ac:dyDescent="0.2">
      <c r="G3582" s="2">
        <v>3560</v>
      </c>
      <c r="H3582" s="2">
        <f t="shared" ca="1" si="292"/>
        <v>0.90098159841172254</v>
      </c>
      <c r="I3582" s="2">
        <f t="shared" ca="1" si="288"/>
        <v>7.2359781470342235E-2</v>
      </c>
      <c r="J3582" s="2">
        <f t="shared" ca="1" si="290"/>
        <v>1266.2679327252904</v>
      </c>
      <c r="K3582" s="2">
        <f t="shared" ca="1" si="289"/>
        <v>1266.3000000000002</v>
      </c>
      <c r="L3582" s="2">
        <f t="shared" si="291"/>
        <v>1441</v>
      </c>
    </row>
    <row r="3583" spans="7:12" x14ac:dyDescent="0.2">
      <c r="G3583" s="2">
        <v>3561</v>
      </c>
      <c r="H3583" s="2">
        <f t="shared" ca="1" si="292"/>
        <v>0.79116580182116125</v>
      </c>
      <c r="I3583" s="2">
        <f t="shared" ca="1" si="288"/>
        <v>0.16267202971270506</v>
      </c>
      <c r="J3583" s="2">
        <f t="shared" ca="1" si="290"/>
        <v>1266.4306047550031</v>
      </c>
      <c r="K3583" s="2">
        <f t="shared" ca="1" si="289"/>
        <v>1266.5</v>
      </c>
      <c r="L3583" s="2">
        <f t="shared" si="291"/>
        <v>1440</v>
      </c>
    </row>
    <row r="3584" spans="7:12" x14ac:dyDescent="0.2">
      <c r="G3584" s="2">
        <v>3562</v>
      </c>
      <c r="H3584" s="2">
        <f t="shared" ca="1" si="292"/>
        <v>4.5558674390969278E-2</v>
      </c>
      <c r="I3584" s="2">
        <f t="shared" ca="1" si="288"/>
        <v>2.1464588163465228</v>
      </c>
      <c r="J3584" s="2">
        <f t="shared" ca="1" si="290"/>
        <v>1268.5770635713495</v>
      </c>
      <c r="K3584" s="2">
        <f t="shared" ca="1" si="289"/>
        <v>1268.6000000000001</v>
      </c>
      <c r="L3584" s="2">
        <f t="shared" si="291"/>
        <v>1439</v>
      </c>
    </row>
    <row r="3585" spans="7:12" x14ac:dyDescent="0.2">
      <c r="G3585" s="2">
        <v>3563</v>
      </c>
      <c r="H3585" s="2">
        <f t="shared" ca="1" si="292"/>
        <v>0.67229396366158756</v>
      </c>
      <c r="I3585" s="2">
        <f t="shared" ca="1" si="288"/>
        <v>0.27611932419025087</v>
      </c>
      <c r="J3585" s="2">
        <f t="shared" ca="1" si="290"/>
        <v>1268.8531828955397</v>
      </c>
      <c r="K3585" s="2">
        <f t="shared" ca="1" si="289"/>
        <v>1268.9000000000001</v>
      </c>
      <c r="L3585" s="2">
        <f t="shared" si="291"/>
        <v>1438</v>
      </c>
    </row>
    <row r="3586" spans="7:12" x14ac:dyDescent="0.2">
      <c r="G3586" s="2">
        <v>3564</v>
      </c>
      <c r="H3586" s="2">
        <f t="shared" ca="1" si="292"/>
        <v>0.16137269461642623</v>
      </c>
      <c r="I3586" s="2">
        <f t="shared" ca="1" si="288"/>
        <v>1.2693380068165943</v>
      </c>
      <c r="J3586" s="2">
        <f t="shared" ca="1" si="290"/>
        <v>1270.1225209023562</v>
      </c>
      <c r="K3586" s="2">
        <f t="shared" ca="1" si="289"/>
        <v>1270.2</v>
      </c>
      <c r="L3586" s="2">
        <f t="shared" si="291"/>
        <v>1437</v>
      </c>
    </row>
    <row r="3587" spans="7:12" x14ac:dyDescent="0.2">
      <c r="G3587" s="2">
        <v>3565</v>
      </c>
      <c r="H3587" s="2">
        <f t="shared" ca="1" si="292"/>
        <v>0.80427193129115959</v>
      </c>
      <c r="I3587" s="2">
        <f t="shared" ca="1" si="288"/>
        <v>0.15168373536818994</v>
      </c>
      <c r="J3587" s="2">
        <f t="shared" ca="1" si="290"/>
        <v>1270.2742046377243</v>
      </c>
      <c r="K3587" s="2">
        <f t="shared" ca="1" si="289"/>
        <v>1270.3000000000002</v>
      </c>
      <c r="L3587" s="2">
        <f t="shared" si="291"/>
        <v>1436</v>
      </c>
    </row>
    <row r="3588" spans="7:12" x14ac:dyDescent="0.2">
      <c r="G3588" s="2">
        <v>3566</v>
      </c>
      <c r="H3588" s="2">
        <f t="shared" ca="1" si="292"/>
        <v>0.32550550891537167</v>
      </c>
      <c r="I3588" s="2">
        <f t="shared" ca="1" si="288"/>
        <v>0.78214347944637108</v>
      </c>
      <c r="J3588" s="2">
        <f t="shared" ca="1" si="290"/>
        <v>1271.0563481171707</v>
      </c>
      <c r="K3588" s="2">
        <f t="shared" ca="1" si="289"/>
        <v>1271.1000000000001</v>
      </c>
      <c r="L3588" s="2">
        <f t="shared" si="291"/>
        <v>1435</v>
      </c>
    </row>
    <row r="3589" spans="7:12" x14ac:dyDescent="0.2">
      <c r="G3589" s="2">
        <v>3567</v>
      </c>
      <c r="H3589" s="2">
        <f t="shared" ca="1" si="292"/>
        <v>0.32419313779323344</v>
      </c>
      <c r="I3589" s="2">
        <f t="shared" ca="1" si="288"/>
        <v>0.7855061621264281</v>
      </c>
      <c r="J3589" s="2">
        <f t="shared" ca="1" si="290"/>
        <v>1271.8418542792972</v>
      </c>
      <c r="K3589" s="2">
        <f t="shared" ca="1" si="289"/>
        <v>1271.9000000000001</v>
      </c>
      <c r="L3589" s="2">
        <f t="shared" si="291"/>
        <v>1434</v>
      </c>
    </row>
    <row r="3590" spans="7:12" x14ac:dyDescent="0.2">
      <c r="G3590" s="2">
        <v>3568</v>
      </c>
      <c r="H3590" s="2">
        <f t="shared" ca="1" si="292"/>
        <v>0.29924562037500924</v>
      </c>
      <c r="I3590" s="2">
        <f t="shared" ca="1" si="288"/>
        <v>0.84193340543577611</v>
      </c>
      <c r="J3590" s="2">
        <f t="shared" ca="1" si="290"/>
        <v>1272.683787684733</v>
      </c>
      <c r="K3590" s="2">
        <f t="shared" ca="1" si="289"/>
        <v>1272.7</v>
      </c>
      <c r="L3590" s="2">
        <f t="shared" si="291"/>
        <v>1433</v>
      </c>
    </row>
    <row r="3591" spans="7:12" x14ac:dyDescent="0.2">
      <c r="G3591" s="2">
        <v>3569</v>
      </c>
      <c r="H3591" s="2">
        <f t="shared" ca="1" si="292"/>
        <v>0.9802154850199053</v>
      </c>
      <c r="I3591" s="2">
        <f t="shared" ca="1" si="288"/>
        <v>1.3954503362289558E-2</v>
      </c>
      <c r="J3591" s="2">
        <f t="shared" ca="1" si="290"/>
        <v>1272.6977421880954</v>
      </c>
      <c r="K3591" s="2">
        <f t="shared" ca="1" si="289"/>
        <v>1272.7</v>
      </c>
      <c r="L3591" s="2">
        <f t="shared" si="291"/>
        <v>1432</v>
      </c>
    </row>
    <row r="3592" spans="7:12" x14ac:dyDescent="0.2">
      <c r="G3592" s="2">
        <v>3570</v>
      </c>
      <c r="H3592" s="2">
        <f t="shared" ca="1" si="292"/>
        <v>0.1426966025142743</v>
      </c>
      <c r="I3592" s="2">
        <f t="shared" ca="1" si="288"/>
        <v>1.3606111553964386</v>
      </c>
      <c r="J3592" s="2">
        <f t="shared" ca="1" si="290"/>
        <v>1274.0583533434917</v>
      </c>
      <c r="K3592" s="2">
        <f t="shared" ca="1" si="289"/>
        <v>1274.1000000000001</v>
      </c>
      <c r="L3592" s="2">
        <f t="shared" si="291"/>
        <v>1431</v>
      </c>
    </row>
    <row r="3593" spans="7:12" x14ac:dyDescent="0.2">
      <c r="G3593" s="2">
        <v>3571</v>
      </c>
      <c r="H3593" s="2">
        <f t="shared" ca="1" si="292"/>
        <v>0.27710128323246463</v>
      </c>
      <c r="I3593" s="2">
        <f t="shared" ca="1" si="288"/>
        <v>0.89746307425704175</v>
      </c>
      <c r="J3593" s="2">
        <f t="shared" ca="1" si="290"/>
        <v>1274.9558164177488</v>
      </c>
      <c r="K3593" s="2">
        <f t="shared" ca="1" si="289"/>
        <v>1275</v>
      </c>
      <c r="L3593" s="2">
        <f t="shared" si="291"/>
        <v>1430</v>
      </c>
    </row>
    <row r="3594" spans="7:12" x14ac:dyDescent="0.2">
      <c r="G3594" s="2">
        <v>3572</v>
      </c>
      <c r="H3594" s="2">
        <f t="shared" ca="1" si="292"/>
        <v>0.64025437491170778</v>
      </c>
      <c r="I3594" s="2">
        <f t="shared" ca="1" si="288"/>
        <v>0.31202919579810795</v>
      </c>
      <c r="J3594" s="2">
        <f t="shared" ca="1" si="290"/>
        <v>1275.2678456135468</v>
      </c>
      <c r="K3594" s="2">
        <f t="shared" ca="1" si="289"/>
        <v>1275.3000000000002</v>
      </c>
      <c r="L3594" s="2">
        <f t="shared" si="291"/>
        <v>1429</v>
      </c>
    </row>
    <row r="3595" spans="7:12" x14ac:dyDescent="0.2">
      <c r="G3595" s="2">
        <v>3573</v>
      </c>
      <c r="H3595" s="2">
        <f t="shared" ca="1" si="292"/>
        <v>0.38933947828910764</v>
      </c>
      <c r="I3595" s="2">
        <f t="shared" ca="1" si="288"/>
        <v>0.66057676548306121</v>
      </c>
      <c r="J3595" s="2">
        <f t="shared" ca="1" si="290"/>
        <v>1275.9284223790298</v>
      </c>
      <c r="K3595" s="2">
        <f t="shared" ca="1" si="289"/>
        <v>1276</v>
      </c>
      <c r="L3595" s="2">
        <f t="shared" si="291"/>
        <v>1428</v>
      </c>
    </row>
    <row r="3596" spans="7:12" x14ac:dyDescent="0.2">
      <c r="G3596" s="2">
        <v>3574</v>
      </c>
      <c r="H3596" s="2">
        <f t="shared" ca="1" si="292"/>
        <v>0.26010605374555185</v>
      </c>
      <c r="I3596" s="2">
        <f t="shared" ca="1" si="288"/>
        <v>0.94370415705216992</v>
      </c>
      <c r="J3596" s="2">
        <f t="shared" ca="1" si="290"/>
        <v>1276.8721265360821</v>
      </c>
      <c r="K3596" s="2">
        <f t="shared" ca="1" si="289"/>
        <v>1276.9000000000001</v>
      </c>
      <c r="L3596" s="2">
        <f t="shared" si="291"/>
        <v>1427</v>
      </c>
    </row>
    <row r="3597" spans="7:12" x14ac:dyDescent="0.2">
      <c r="G3597" s="2">
        <v>3575</v>
      </c>
      <c r="H3597" s="2">
        <f t="shared" ca="1" si="292"/>
        <v>0.20320875589550713</v>
      </c>
      <c r="I3597" s="2">
        <f t="shared" ca="1" si="288"/>
        <v>1.1174764895997298</v>
      </c>
      <c r="J3597" s="2">
        <f t="shared" ca="1" si="290"/>
        <v>1277.9896030256818</v>
      </c>
      <c r="K3597" s="2">
        <f t="shared" ca="1" si="289"/>
        <v>1278</v>
      </c>
      <c r="L3597" s="2">
        <f t="shared" si="291"/>
        <v>1426</v>
      </c>
    </row>
    <row r="3598" spans="7:12" x14ac:dyDescent="0.2">
      <c r="G3598" s="2">
        <v>3576</v>
      </c>
      <c r="H3598" s="2">
        <f t="shared" ca="1" si="292"/>
        <v>0.18632316154769135</v>
      </c>
      <c r="I3598" s="2">
        <f t="shared" ca="1" si="288"/>
        <v>1.1791387264383744</v>
      </c>
      <c r="J3598" s="2">
        <f t="shared" ca="1" si="290"/>
        <v>1279.1687417521202</v>
      </c>
      <c r="K3598" s="2">
        <f t="shared" ca="1" si="289"/>
        <v>1279.2</v>
      </c>
      <c r="L3598" s="2">
        <f t="shared" si="291"/>
        <v>1425</v>
      </c>
    </row>
    <row r="3599" spans="7:12" x14ac:dyDescent="0.2">
      <c r="G3599" s="2">
        <v>3577</v>
      </c>
      <c r="H3599" s="2">
        <f t="shared" ca="1" si="292"/>
        <v>0.65322220633668615</v>
      </c>
      <c r="I3599" s="2">
        <f t="shared" ca="1" si="288"/>
        <v>0.2990434847154731</v>
      </c>
      <c r="J3599" s="2">
        <f t="shared" ca="1" si="290"/>
        <v>1279.4677852368357</v>
      </c>
      <c r="K3599" s="2">
        <f t="shared" ca="1" si="289"/>
        <v>1279.5</v>
      </c>
      <c r="L3599" s="2">
        <f t="shared" si="291"/>
        <v>1424</v>
      </c>
    </row>
    <row r="3600" spans="7:12" x14ac:dyDescent="0.2">
      <c r="G3600" s="2">
        <v>3578</v>
      </c>
      <c r="H3600" s="2">
        <f t="shared" ca="1" si="292"/>
        <v>0.22322085404718028</v>
      </c>
      <c r="I3600" s="2">
        <f t="shared" ca="1" si="288"/>
        <v>1.053825453779667</v>
      </c>
      <c r="J3600" s="2">
        <f t="shared" ca="1" si="290"/>
        <v>1280.5216106906153</v>
      </c>
      <c r="K3600" s="2">
        <f t="shared" ca="1" si="289"/>
        <v>1280.6000000000001</v>
      </c>
      <c r="L3600" s="2">
        <f t="shared" si="291"/>
        <v>1423</v>
      </c>
    </row>
    <row r="3601" spans="7:12" x14ac:dyDescent="0.2">
      <c r="G3601" s="2">
        <v>3579</v>
      </c>
      <c r="H3601" s="2">
        <f t="shared" ca="1" si="292"/>
        <v>0.62510473260875454</v>
      </c>
      <c r="I3601" s="2">
        <f t="shared" ca="1" si="288"/>
        <v>0.33040511329843653</v>
      </c>
      <c r="J3601" s="2">
        <f t="shared" ca="1" si="290"/>
        <v>1280.8520158039137</v>
      </c>
      <c r="K3601" s="2">
        <f t="shared" ca="1" si="289"/>
        <v>1280.9000000000001</v>
      </c>
      <c r="L3601" s="2">
        <f t="shared" si="291"/>
        <v>1422</v>
      </c>
    </row>
    <row r="3602" spans="7:12" x14ac:dyDescent="0.2">
      <c r="G3602" s="2">
        <v>3580</v>
      </c>
      <c r="H3602" s="2">
        <f t="shared" ca="1" si="292"/>
        <v>6.3578912116928454E-2</v>
      </c>
      <c r="I3602" s="2">
        <f t="shared" ca="1" si="288"/>
        <v>1.9391086798777306</v>
      </c>
      <c r="J3602" s="2">
        <f t="shared" ca="1" si="290"/>
        <v>1282.7911244837915</v>
      </c>
      <c r="K3602" s="2">
        <f t="shared" ca="1" si="289"/>
        <v>1282.8000000000002</v>
      </c>
      <c r="L3602" s="2">
        <f t="shared" si="291"/>
        <v>1421</v>
      </c>
    </row>
    <row r="3603" spans="7:12" x14ac:dyDescent="0.2">
      <c r="G3603" s="2">
        <v>3581</v>
      </c>
      <c r="H3603" s="2">
        <f t="shared" ca="1" si="292"/>
        <v>0.88123967978282547</v>
      </c>
      <c r="I3603" s="2">
        <f t="shared" ca="1" si="288"/>
        <v>8.9032137893639895E-2</v>
      </c>
      <c r="J3603" s="2">
        <f t="shared" ca="1" si="290"/>
        <v>1282.880156621685</v>
      </c>
      <c r="K3603" s="2">
        <f t="shared" ca="1" si="289"/>
        <v>1282.9000000000001</v>
      </c>
      <c r="L3603" s="2">
        <f t="shared" si="291"/>
        <v>1420</v>
      </c>
    </row>
    <row r="3604" spans="7:12" x14ac:dyDescent="0.2">
      <c r="G3604" s="2">
        <v>3582</v>
      </c>
      <c r="H3604" s="2">
        <f t="shared" ca="1" si="292"/>
        <v>0.90065566799564456</v>
      </c>
      <c r="I3604" s="2">
        <f t="shared" ca="1" si="288"/>
        <v>7.3736617973602883E-2</v>
      </c>
      <c r="J3604" s="2">
        <f t="shared" ca="1" si="290"/>
        <v>1282.9538932396586</v>
      </c>
      <c r="K3604" s="2">
        <f t="shared" ca="1" si="289"/>
        <v>1283</v>
      </c>
      <c r="L3604" s="2">
        <f t="shared" si="291"/>
        <v>1419</v>
      </c>
    </row>
    <row r="3605" spans="7:12" x14ac:dyDescent="0.2">
      <c r="G3605" s="2">
        <v>3583</v>
      </c>
      <c r="H3605" s="2">
        <f t="shared" ca="1" si="292"/>
        <v>0.94306122208975751</v>
      </c>
      <c r="I3605" s="2">
        <f t="shared" ca="1" si="288"/>
        <v>4.1342789685046566E-2</v>
      </c>
      <c r="J3605" s="2">
        <f t="shared" ca="1" si="290"/>
        <v>1282.9952360293437</v>
      </c>
      <c r="K3605" s="2">
        <f t="shared" ca="1" si="289"/>
        <v>1283</v>
      </c>
      <c r="L3605" s="2">
        <f t="shared" si="291"/>
        <v>1418</v>
      </c>
    </row>
    <row r="3606" spans="7:12" x14ac:dyDescent="0.2">
      <c r="G3606" s="2">
        <v>3584</v>
      </c>
      <c r="H3606" s="2">
        <f t="shared" ca="1" si="292"/>
        <v>0.57249604996600922</v>
      </c>
      <c r="I3606" s="2">
        <f t="shared" ca="1" si="288"/>
        <v>0.39361287452380811</v>
      </c>
      <c r="J3606" s="2">
        <f t="shared" ca="1" si="290"/>
        <v>1283.3888489038675</v>
      </c>
      <c r="K3606" s="2">
        <f t="shared" ca="1" si="289"/>
        <v>1283.4000000000001</v>
      </c>
      <c r="L3606" s="2">
        <f t="shared" si="291"/>
        <v>1417</v>
      </c>
    </row>
    <row r="3607" spans="7:12" x14ac:dyDescent="0.2">
      <c r="G3607" s="2">
        <v>3585</v>
      </c>
      <c r="H3607" s="2">
        <f t="shared" ca="1" si="292"/>
        <v>0.35776951545959679</v>
      </c>
      <c r="I3607" s="2">
        <f t="shared" ref="I3607:I3670" ca="1" si="293">-LN(H3607)/(L3607*rate)</f>
        <v>0.72589428777010567</v>
      </c>
      <c r="J3607" s="2">
        <f t="shared" ca="1" si="290"/>
        <v>1284.1147431916377</v>
      </c>
      <c r="K3607" s="2">
        <f t="shared" ca="1" si="289"/>
        <v>1284.2</v>
      </c>
      <c r="L3607" s="2">
        <f t="shared" si="291"/>
        <v>1416</v>
      </c>
    </row>
    <row r="3608" spans="7:12" x14ac:dyDescent="0.2">
      <c r="G3608" s="2">
        <v>3586</v>
      </c>
      <c r="H3608" s="2">
        <f t="shared" ca="1" si="292"/>
        <v>0.90856323888074819</v>
      </c>
      <c r="I3608" s="2">
        <f t="shared" ca="1" si="293"/>
        <v>6.7767339614420094E-2</v>
      </c>
      <c r="J3608" s="2">
        <f t="shared" ca="1" si="290"/>
        <v>1284.1825105312521</v>
      </c>
      <c r="K3608" s="2">
        <f t="shared" ref="K3608:K3671" ca="1" si="294">CEILING(J3608,B$2)</f>
        <v>1284.2</v>
      </c>
      <c r="L3608" s="2">
        <f t="shared" si="291"/>
        <v>1415</v>
      </c>
    </row>
    <row r="3609" spans="7:12" x14ac:dyDescent="0.2">
      <c r="G3609" s="2">
        <v>3587</v>
      </c>
      <c r="H3609" s="2">
        <f t="shared" ca="1" si="292"/>
        <v>0.50309278271706626</v>
      </c>
      <c r="I3609" s="2">
        <f t="shared" ca="1" si="293"/>
        <v>0.48584205601893105</v>
      </c>
      <c r="J3609" s="2">
        <f t="shared" ref="J3609:J3672" ca="1" si="295">J3608+I3609</f>
        <v>1284.6683525872711</v>
      </c>
      <c r="K3609" s="2">
        <f t="shared" ca="1" si="294"/>
        <v>1284.7</v>
      </c>
      <c r="L3609" s="2">
        <f t="shared" ref="L3609:L3672" si="296">L3608-1</f>
        <v>1414</v>
      </c>
    </row>
    <row r="3610" spans="7:12" x14ac:dyDescent="0.2">
      <c r="G3610" s="2">
        <v>3588</v>
      </c>
      <c r="H3610" s="2">
        <f t="shared" ca="1" si="292"/>
        <v>0.69237533921875449</v>
      </c>
      <c r="I3610" s="2">
        <f t="shared" ca="1" si="293"/>
        <v>0.26017485682517782</v>
      </c>
      <c r="J3610" s="2">
        <f t="shared" ca="1" si="295"/>
        <v>1284.9285274440963</v>
      </c>
      <c r="K3610" s="2">
        <f t="shared" ca="1" si="294"/>
        <v>1285</v>
      </c>
      <c r="L3610" s="2">
        <f t="shared" si="296"/>
        <v>1413</v>
      </c>
    </row>
    <row r="3611" spans="7:12" x14ac:dyDescent="0.2">
      <c r="G3611" s="2">
        <v>3589</v>
      </c>
      <c r="H3611" s="2">
        <f t="shared" ca="1" si="292"/>
        <v>1.4729987161604341E-2</v>
      </c>
      <c r="I3611" s="2">
        <f t="shared" ca="1" si="293"/>
        <v>2.987160000063378</v>
      </c>
      <c r="J3611" s="2">
        <f t="shared" ca="1" si="295"/>
        <v>1287.9156874441596</v>
      </c>
      <c r="K3611" s="2">
        <f t="shared" ca="1" si="294"/>
        <v>1288</v>
      </c>
      <c r="L3611" s="2">
        <f t="shared" si="296"/>
        <v>1412</v>
      </c>
    </row>
    <row r="3612" spans="7:12" x14ac:dyDescent="0.2">
      <c r="G3612" s="2">
        <v>3590</v>
      </c>
      <c r="H3612" s="2">
        <f t="shared" ca="1" si="292"/>
        <v>8.4252642229831975E-2</v>
      </c>
      <c r="I3612" s="2">
        <f t="shared" ca="1" si="293"/>
        <v>1.7533205871460065</v>
      </c>
      <c r="J3612" s="2">
        <f t="shared" ca="1" si="295"/>
        <v>1289.6690080313056</v>
      </c>
      <c r="K3612" s="2">
        <f t="shared" ca="1" si="294"/>
        <v>1289.7</v>
      </c>
      <c r="L3612" s="2">
        <f t="shared" si="296"/>
        <v>1411</v>
      </c>
    </row>
    <row r="3613" spans="7:12" x14ac:dyDescent="0.2">
      <c r="G3613" s="2">
        <v>3591</v>
      </c>
      <c r="H3613" s="2">
        <f t="shared" ca="1" si="292"/>
        <v>0.52961584094013481</v>
      </c>
      <c r="I3613" s="2">
        <f t="shared" ca="1" si="293"/>
        <v>0.45078252742264541</v>
      </c>
      <c r="J3613" s="2">
        <f t="shared" ca="1" si="295"/>
        <v>1290.1197905587283</v>
      </c>
      <c r="K3613" s="2">
        <f t="shared" ca="1" si="294"/>
        <v>1290.2</v>
      </c>
      <c r="L3613" s="2">
        <f t="shared" si="296"/>
        <v>1410</v>
      </c>
    </row>
    <row r="3614" spans="7:12" x14ac:dyDescent="0.2">
      <c r="G3614" s="2">
        <v>3592</v>
      </c>
      <c r="H3614" s="2">
        <f t="shared" ca="1" si="292"/>
        <v>0.52442436395015357</v>
      </c>
      <c r="I3614" s="2">
        <f t="shared" ca="1" si="293"/>
        <v>0.45809373140517945</v>
      </c>
      <c r="J3614" s="2">
        <f t="shared" ca="1" si="295"/>
        <v>1290.5778842901334</v>
      </c>
      <c r="K3614" s="2">
        <f t="shared" ca="1" si="294"/>
        <v>1290.6000000000001</v>
      </c>
      <c r="L3614" s="2">
        <f t="shared" si="296"/>
        <v>1409</v>
      </c>
    </row>
    <row r="3615" spans="7:12" x14ac:dyDescent="0.2">
      <c r="G3615" s="2">
        <v>3593</v>
      </c>
      <c r="H3615" s="2">
        <f t="shared" ca="1" si="292"/>
        <v>0.37863988207381838</v>
      </c>
      <c r="I3615" s="2">
        <f t="shared" ca="1" si="293"/>
        <v>0.68975121081740154</v>
      </c>
      <c r="J3615" s="2">
        <f t="shared" ca="1" si="295"/>
        <v>1291.2676355009507</v>
      </c>
      <c r="K3615" s="2">
        <f t="shared" ca="1" si="294"/>
        <v>1291.3000000000002</v>
      </c>
      <c r="L3615" s="2">
        <f t="shared" si="296"/>
        <v>1408</v>
      </c>
    </row>
    <row r="3616" spans="7:12" x14ac:dyDescent="0.2">
      <c r="G3616" s="2">
        <v>3594</v>
      </c>
      <c r="H3616" s="2">
        <f t="shared" ca="1" si="292"/>
        <v>0.17506745806580648</v>
      </c>
      <c r="I3616" s="2">
        <f t="shared" ca="1" si="293"/>
        <v>1.2385102378629296</v>
      </c>
      <c r="J3616" s="2">
        <f t="shared" ca="1" si="295"/>
        <v>1292.5061457388138</v>
      </c>
      <c r="K3616" s="2">
        <f t="shared" ca="1" si="294"/>
        <v>1292.6000000000001</v>
      </c>
      <c r="L3616" s="2">
        <f t="shared" si="296"/>
        <v>1407</v>
      </c>
    </row>
    <row r="3617" spans="7:12" x14ac:dyDescent="0.2">
      <c r="G3617" s="2">
        <v>3595</v>
      </c>
      <c r="H3617" s="2">
        <f t="shared" ref="H3617:H3680" ca="1" si="297">RAND()</f>
        <v>0.80462841633643079</v>
      </c>
      <c r="I3617" s="2">
        <f t="shared" ca="1" si="293"/>
        <v>0.15460505173847214</v>
      </c>
      <c r="J3617" s="2">
        <f t="shared" ca="1" si="295"/>
        <v>1292.6607507905521</v>
      </c>
      <c r="K3617" s="2">
        <f t="shared" ca="1" si="294"/>
        <v>1292.7</v>
      </c>
      <c r="L3617" s="2">
        <f t="shared" si="296"/>
        <v>1406</v>
      </c>
    </row>
    <row r="3618" spans="7:12" x14ac:dyDescent="0.2">
      <c r="G3618" s="2">
        <v>3596</v>
      </c>
      <c r="H3618" s="2">
        <f t="shared" ca="1" si="297"/>
        <v>0.9673570890350528</v>
      </c>
      <c r="I3618" s="2">
        <f t="shared" ca="1" si="293"/>
        <v>2.3621050946838751E-2</v>
      </c>
      <c r="J3618" s="2">
        <f t="shared" ca="1" si="295"/>
        <v>1292.6843718414989</v>
      </c>
      <c r="K3618" s="2">
        <f t="shared" ca="1" si="294"/>
        <v>1292.7</v>
      </c>
      <c r="L3618" s="2">
        <f t="shared" si="296"/>
        <v>1405</v>
      </c>
    </row>
    <row r="3619" spans="7:12" x14ac:dyDescent="0.2">
      <c r="G3619" s="2">
        <v>3597</v>
      </c>
      <c r="H3619" s="2">
        <f t="shared" ca="1" si="297"/>
        <v>0.28253859112856872</v>
      </c>
      <c r="I3619" s="2">
        <f t="shared" ca="1" si="293"/>
        <v>0.90024225923113532</v>
      </c>
      <c r="J3619" s="2">
        <f t="shared" ca="1" si="295"/>
        <v>1293.5846141007301</v>
      </c>
      <c r="K3619" s="2">
        <f t="shared" ca="1" si="294"/>
        <v>1293.6000000000001</v>
      </c>
      <c r="L3619" s="2">
        <f t="shared" si="296"/>
        <v>1404</v>
      </c>
    </row>
    <row r="3620" spans="7:12" x14ac:dyDescent="0.2">
      <c r="G3620" s="2">
        <v>3598</v>
      </c>
      <c r="H3620" s="2">
        <f t="shared" ca="1" si="297"/>
        <v>0.32800960819012137</v>
      </c>
      <c r="I3620" s="2">
        <f t="shared" ca="1" si="293"/>
        <v>0.79452058286847282</v>
      </c>
      <c r="J3620" s="2">
        <f t="shared" ca="1" si="295"/>
        <v>1294.3791346835985</v>
      </c>
      <c r="K3620" s="2">
        <f t="shared" ca="1" si="294"/>
        <v>1294.4000000000001</v>
      </c>
      <c r="L3620" s="2">
        <f t="shared" si="296"/>
        <v>1403</v>
      </c>
    </row>
    <row r="3621" spans="7:12" x14ac:dyDescent="0.2">
      <c r="G3621" s="2">
        <v>3599</v>
      </c>
      <c r="H3621" s="2">
        <f t="shared" ca="1" si="297"/>
        <v>0.37864553383222876</v>
      </c>
      <c r="I3621" s="2">
        <f t="shared" ca="1" si="293"/>
        <v>0.69269242401437525</v>
      </c>
      <c r="J3621" s="2">
        <f t="shared" ca="1" si="295"/>
        <v>1295.071827107613</v>
      </c>
      <c r="K3621" s="2">
        <f t="shared" ca="1" si="294"/>
        <v>1295.1000000000001</v>
      </c>
      <c r="L3621" s="2">
        <f t="shared" si="296"/>
        <v>1402</v>
      </c>
    </row>
    <row r="3622" spans="7:12" x14ac:dyDescent="0.2">
      <c r="G3622" s="2">
        <v>3600</v>
      </c>
      <c r="H3622" s="2">
        <f t="shared" ca="1" si="297"/>
        <v>0.29198146675499548</v>
      </c>
      <c r="I3622" s="2">
        <f t="shared" ca="1" si="293"/>
        <v>0.8787044602036409</v>
      </c>
      <c r="J3622" s="2">
        <f t="shared" ca="1" si="295"/>
        <v>1295.9505315678166</v>
      </c>
      <c r="K3622" s="2">
        <f t="shared" ca="1" si="294"/>
        <v>1296</v>
      </c>
      <c r="L3622" s="2">
        <f t="shared" si="296"/>
        <v>1401</v>
      </c>
    </row>
    <row r="3623" spans="7:12" x14ac:dyDescent="0.2">
      <c r="G3623" s="2">
        <v>3601</v>
      </c>
      <c r="H3623" s="2">
        <f t="shared" ca="1" si="297"/>
        <v>3.086798043113903E-2</v>
      </c>
      <c r="I3623" s="2">
        <f t="shared" ca="1" si="293"/>
        <v>2.4843113316714094</v>
      </c>
      <c r="J3623" s="2">
        <f t="shared" ca="1" si="295"/>
        <v>1298.4348428994881</v>
      </c>
      <c r="K3623" s="2">
        <f t="shared" ca="1" si="294"/>
        <v>1298.5</v>
      </c>
      <c r="L3623" s="2">
        <f t="shared" si="296"/>
        <v>1400</v>
      </c>
    </row>
    <row r="3624" spans="7:12" x14ac:dyDescent="0.2">
      <c r="G3624" s="2">
        <v>3602</v>
      </c>
      <c r="H3624" s="2">
        <f t="shared" ca="1" si="297"/>
        <v>0.29844632295469553</v>
      </c>
      <c r="I3624" s="2">
        <f t="shared" ca="1" si="293"/>
        <v>0.86430677978330017</v>
      </c>
      <c r="J3624" s="2">
        <f t="shared" ca="1" si="295"/>
        <v>1299.2991496792713</v>
      </c>
      <c r="K3624" s="2">
        <f t="shared" ca="1" si="294"/>
        <v>1299.3000000000002</v>
      </c>
      <c r="L3624" s="2">
        <f t="shared" si="296"/>
        <v>1399</v>
      </c>
    </row>
    <row r="3625" spans="7:12" x14ac:dyDescent="0.2">
      <c r="G3625" s="2">
        <v>3603</v>
      </c>
      <c r="H3625" s="2">
        <f t="shared" ca="1" si="297"/>
        <v>4.4220625907743338E-2</v>
      </c>
      <c r="I3625" s="2">
        <f t="shared" ca="1" si="293"/>
        <v>2.2307324386616911</v>
      </c>
      <c r="J3625" s="2">
        <f t="shared" ca="1" si="295"/>
        <v>1301.5298821179331</v>
      </c>
      <c r="K3625" s="2">
        <f t="shared" ca="1" si="294"/>
        <v>1301.6000000000001</v>
      </c>
      <c r="L3625" s="2">
        <f t="shared" si="296"/>
        <v>1398</v>
      </c>
    </row>
    <row r="3626" spans="7:12" x14ac:dyDescent="0.2">
      <c r="G3626" s="2">
        <v>3604</v>
      </c>
      <c r="H3626" s="2">
        <f t="shared" ca="1" si="297"/>
        <v>0.99941609347072058</v>
      </c>
      <c r="I3626" s="2">
        <f t="shared" ca="1" si="293"/>
        <v>4.1809382182270892E-4</v>
      </c>
      <c r="J3626" s="2">
        <f t="shared" ca="1" si="295"/>
        <v>1301.5303002117548</v>
      </c>
      <c r="K3626" s="2">
        <f t="shared" ca="1" si="294"/>
        <v>1301.6000000000001</v>
      </c>
      <c r="L3626" s="2">
        <f t="shared" si="296"/>
        <v>1397</v>
      </c>
    </row>
    <row r="3627" spans="7:12" x14ac:dyDescent="0.2">
      <c r="G3627" s="2">
        <v>3605</v>
      </c>
      <c r="H3627" s="2">
        <f t="shared" ca="1" si="297"/>
        <v>0.87064297197836538</v>
      </c>
      <c r="I3627" s="2">
        <f t="shared" ca="1" si="293"/>
        <v>9.9228719229363896E-2</v>
      </c>
      <c r="J3627" s="2">
        <f t="shared" ca="1" si="295"/>
        <v>1301.6295289309842</v>
      </c>
      <c r="K3627" s="2">
        <f t="shared" ca="1" si="294"/>
        <v>1301.7</v>
      </c>
      <c r="L3627" s="2">
        <f t="shared" si="296"/>
        <v>1396</v>
      </c>
    </row>
    <row r="3628" spans="7:12" x14ac:dyDescent="0.2">
      <c r="G3628" s="2">
        <v>3606</v>
      </c>
      <c r="H3628" s="2">
        <f t="shared" ca="1" si="297"/>
        <v>0.81562862743789522</v>
      </c>
      <c r="I3628" s="2">
        <f t="shared" ca="1" si="293"/>
        <v>0.14609042368998845</v>
      </c>
      <c r="J3628" s="2">
        <f t="shared" ca="1" si="295"/>
        <v>1301.7756193546741</v>
      </c>
      <c r="K3628" s="2">
        <f t="shared" ca="1" si="294"/>
        <v>1301.8000000000002</v>
      </c>
      <c r="L3628" s="2">
        <f t="shared" si="296"/>
        <v>1395</v>
      </c>
    </row>
    <row r="3629" spans="7:12" x14ac:dyDescent="0.2">
      <c r="G3629" s="2">
        <v>3607</v>
      </c>
      <c r="H3629" s="2">
        <f t="shared" ca="1" si="297"/>
        <v>0.23028189209086314</v>
      </c>
      <c r="I3629" s="2">
        <f t="shared" ca="1" si="293"/>
        <v>1.0534082515989527</v>
      </c>
      <c r="J3629" s="2">
        <f t="shared" ca="1" si="295"/>
        <v>1302.829027606273</v>
      </c>
      <c r="K3629" s="2">
        <f t="shared" ca="1" si="294"/>
        <v>1302.9000000000001</v>
      </c>
      <c r="L3629" s="2">
        <f t="shared" si="296"/>
        <v>1394</v>
      </c>
    </row>
    <row r="3630" spans="7:12" x14ac:dyDescent="0.2">
      <c r="G3630" s="2">
        <v>3608</v>
      </c>
      <c r="H3630" s="2">
        <f t="shared" ca="1" si="297"/>
        <v>0.16540395769865901</v>
      </c>
      <c r="I3630" s="2">
        <f t="shared" ca="1" si="293"/>
        <v>1.2917190011728072</v>
      </c>
      <c r="J3630" s="2">
        <f t="shared" ca="1" si="295"/>
        <v>1304.1207466074459</v>
      </c>
      <c r="K3630" s="2">
        <f t="shared" ca="1" si="294"/>
        <v>1304.2</v>
      </c>
      <c r="L3630" s="2">
        <f t="shared" si="296"/>
        <v>1393</v>
      </c>
    </row>
    <row r="3631" spans="7:12" x14ac:dyDescent="0.2">
      <c r="G3631" s="2">
        <v>3609</v>
      </c>
      <c r="H3631" s="2">
        <f t="shared" ca="1" si="297"/>
        <v>0.1602321539933288</v>
      </c>
      <c r="I3631" s="2">
        <f t="shared" ca="1" si="293"/>
        <v>1.3154680696256511</v>
      </c>
      <c r="J3631" s="2">
        <f t="shared" ca="1" si="295"/>
        <v>1305.4362146770716</v>
      </c>
      <c r="K3631" s="2">
        <f t="shared" ca="1" si="294"/>
        <v>1305.5</v>
      </c>
      <c r="L3631" s="2">
        <f t="shared" si="296"/>
        <v>1392</v>
      </c>
    </row>
    <row r="3632" spans="7:12" x14ac:dyDescent="0.2">
      <c r="G3632" s="2">
        <v>3610</v>
      </c>
      <c r="H3632" s="2">
        <f t="shared" ca="1" si="297"/>
        <v>0.37350856032371726</v>
      </c>
      <c r="I3632" s="2">
        <f t="shared" ca="1" si="293"/>
        <v>0.70799019084483561</v>
      </c>
      <c r="J3632" s="2">
        <f t="shared" ca="1" si="295"/>
        <v>1306.1442048679164</v>
      </c>
      <c r="K3632" s="2">
        <f t="shared" ca="1" si="294"/>
        <v>1306.2</v>
      </c>
      <c r="L3632" s="2">
        <f t="shared" si="296"/>
        <v>1391</v>
      </c>
    </row>
    <row r="3633" spans="7:12" x14ac:dyDescent="0.2">
      <c r="G3633" s="2">
        <v>3611</v>
      </c>
      <c r="H3633" s="2">
        <f t="shared" ca="1" si="297"/>
        <v>2.5240941714969933E-2</v>
      </c>
      <c r="I3633" s="2">
        <f t="shared" ca="1" si="293"/>
        <v>2.6469697349542183</v>
      </c>
      <c r="J3633" s="2">
        <f t="shared" ca="1" si="295"/>
        <v>1308.7911746028706</v>
      </c>
      <c r="K3633" s="2">
        <f t="shared" ca="1" si="294"/>
        <v>1308.8000000000002</v>
      </c>
      <c r="L3633" s="2">
        <f t="shared" si="296"/>
        <v>1390</v>
      </c>
    </row>
    <row r="3634" spans="7:12" x14ac:dyDescent="0.2">
      <c r="G3634" s="2">
        <v>3612</v>
      </c>
      <c r="H3634" s="2">
        <f t="shared" ca="1" si="297"/>
        <v>0.43079648133435644</v>
      </c>
      <c r="I3634" s="2">
        <f t="shared" ca="1" si="293"/>
        <v>0.60627753886307234</v>
      </c>
      <c r="J3634" s="2">
        <f t="shared" ca="1" si="295"/>
        <v>1309.3974521417335</v>
      </c>
      <c r="K3634" s="2">
        <f t="shared" ca="1" si="294"/>
        <v>1309.4000000000001</v>
      </c>
      <c r="L3634" s="2">
        <f t="shared" si="296"/>
        <v>1389</v>
      </c>
    </row>
    <row r="3635" spans="7:12" x14ac:dyDescent="0.2">
      <c r="G3635" s="2">
        <v>3613</v>
      </c>
      <c r="H3635" s="2">
        <f t="shared" ca="1" si="297"/>
        <v>0.51387004528180891</v>
      </c>
      <c r="I3635" s="2">
        <f t="shared" ca="1" si="293"/>
        <v>0.47967210063756921</v>
      </c>
      <c r="J3635" s="2">
        <f t="shared" ca="1" si="295"/>
        <v>1309.8771242423711</v>
      </c>
      <c r="K3635" s="2">
        <f t="shared" ca="1" si="294"/>
        <v>1309.9000000000001</v>
      </c>
      <c r="L3635" s="2">
        <f t="shared" si="296"/>
        <v>1388</v>
      </c>
    </row>
    <row r="3636" spans="7:12" x14ac:dyDescent="0.2">
      <c r="G3636" s="2">
        <v>3614</v>
      </c>
      <c r="H3636" s="2">
        <f t="shared" ca="1" si="297"/>
        <v>0.23490436407624238</v>
      </c>
      <c r="I3636" s="2">
        <f t="shared" ca="1" si="293"/>
        <v>1.0443956806394556</v>
      </c>
      <c r="J3636" s="2">
        <f t="shared" ca="1" si="295"/>
        <v>1310.9215199230105</v>
      </c>
      <c r="K3636" s="2">
        <f t="shared" ca="1" si="294"/>
        <v>1311</v>
      </c>
      <c r="L3636" s="2">
        <f t="shared" si="296"/>
        <v>1387</v>
      </c>
    </row>
    <row r="3637" spans="7:12" x14ac:dyDescent="0.2">
      <c r="G3637" s="2">
        <v>3615</v>
      </c>
      <c r="H3637" s="2">
        <f t="shared" ca="1" si="297"/>
        <v>0.61938624708679324</v>
      </c>
      <c r="I3637" s="2">
        <f t="shared" ca="1" si="293"/>
        <v>0.34561775995308358</v>
      </c>
      <c r="J3637" s="2">
        <f t="shared" ca="1" si="295"/>
        <v>1311.2671376829635</v>
      </c>
      <c r="K3637" s="2">
        <f t="shared" ca="1" si="294"/>
        <v>1311.3000000000002</v>
      </c>
      <c r="L3637" s="2">
        <f t="shared" si="296"/>
        <v>1386</v>
      </c>
    </row>
    <row r="3638" spans="7:12" x14ac:dyDescent="0.2">
      <c r="G3638" s="2">
        <v>3616</v>
      </c>
      <c r="H3638" s="2">
        <f t="shared" ca="1" si="297"/>
        <v>0.87220583215954961</v>
      </c>
      <c r="I3638" s="2">
        <f t="shared" ca="1" si="293"/>
        <v>9.8721903879505246E-2</v>
      </c>
      <c r="J3638" s="2">
        <f t="shared" ca="1" si="295"/>
        <v>1311.365859586843</v>
      </c>
      <c r="K3638" s="2">
        <f t="shared" ca="1" si="294"/>
        <v>1311.4</v>
      </c>
      <c r="L3638" s="2">
        <f t="shared" si="296"/>
        <v>1385</v>
      </c>
    </row>
    <row r="3639" spans="7:12" x14ac:dyDescent="0.2">
      <c r="G3639" s="2">
        <v>3617</v>
      </c>
      <c r="H3639" s="2">
        <f t="shared" ca="1" si="297"/>
        <v>0.31404673004199724</v>
      </c>
      <c r="I3639" s="2">
        <f t="shared" ca="1" si="293"/>
        <v>0.83685945257004879</v>
      </c>
      <c r="J3639" s="2">
        <f t="shared" ca="1" si="295"/>
        <v>1312.2027190394131</v>
      </c>
      <c r="K3639" s="2">
        <f t="shared" ca="1" si="294"/>
        <v>1312.3000000000002</v>
      </c>
      <c r="L3639" s="2">
        <f t="shared" si="296"/>
        <v>1384</v>
      </c>
    </row>
    <row r="3640" spans="7:12" x14ac:dyDescent="0.2">
      <c r="G3640" s="2">
        <v>3618</v>
      </c>
      <c r="H3640" s="2">
        <f t="shared" ca="1" si="297"/>
        <v>0.797345602844585</v>
      </c>
      <c r="I3640" s="2">
        <f t="shared" ca="1" si="293"/>
        <v>0.16375058894802119</v>
      </c>
      <c r="J3640" s="2">
        <f t="shared" ca="1" si="295"/>
        <v>1312.3664696283611</v>
      </c>
      <c r="K3640" s="2">
        <f t="shared" ca="1" si="294"/>
        <v>1312.4</v>
      </c>
      <c r="L3640" s="2">
        <f t="shared" si="296"/>
        <v>1383</v>
      </c>
    </row>
    <row r="3641" spans="7:12" x14ac:dyDescent="0.2">
      <c r="G3641" s="2">
        <v>3619</v>
      </c>
      <c r="H3641" s="2">
        <f t="shared" ca="1" si="297"/>
        <v>0.34065707685854973</v>
      </c>
      <c r="I3641" s="2">
        <f t="shared" ca="1" si="293"/>
        <v>0.7792177622319052</v>
      </c>
      <c r="J3641" s="2">
        <f t="shared" ca="1" si="295"/>
        <v>1313.1456873905929</v>
      </c>
      <c r="K3641" s="2">
        <f t="shared" ca="1" si="294"/>
        <v>1313.2</v>
      </c>
      <c r="L3641" s="2">
        <f t="shared" si="296"/>
        <v>1382</v>
      </c>
    </row>
    <row r="3642" spans="7:12" x14ac:dyDescent="0.2">
      <c r="G3642" s="2">
        <v>3620</v>
      </c>
      <c r="H3642" s="2">
        <f t="shared" ca="1" si="297"/>
        <v>0.90547084332870731</v>
      </c>
      <c r="I3642" s="2">
        <f t="shared" ca="1" si="293"/>
        <v>7.1904563145283637E-2</v>
      </c>
      <c r="J3642" s="2">
        <f t="shared" ca="1" si="295"/>
        <v>1313.2175919537383</v>
      </c>
      <c r="K3642" s="2">
        <f t="shared" ca="1" si="294"/>
        <v>1313.3000000000002</v>
      </c>
      <c r="L3642" s="2">
        <f t="shared" si="296"/>
        <v>1381</v>
      </c>
    </row>
    <row r="3643" spans="7:12" x14ac:dyDescent="0.2">
      <c r="G3643" s="2">
        <v>3621</v>
      </c>
      <c r="H3643" s="2">
        <f t="shared" ca="1" si="297"/>
        <v>4.7997654692922276E-2</v>
      </c>
      <c r="I3643" s="2">
        <f t="shared" ca="1" si="293"/>
        <v>2.2004370506029574</v>
      </c>
      <c r="J3643" s="2">
        <f t="shared" ca="1" si="295"/>
        <v>1315.4180290043412</v>
      </c>
      <c r="K3643" s="2">
        <f t="shared" ca="1" si="294"/>
        <v>1315.5</v>
      </c>
      <c r="L3643" s="2">
        <f t="shared" si="296"/>
        <v>1380</v>
      </c>
    </row>
    <row r="3644" spans="7:12" x14ac:dyDescent="0.2">
      <c r="G3644" s="2">
        <v>3622</v>
      </c>
      <c r="H3644" s="2">
        <f t="shared" ca="1" si="297"/>
        <v>0.97015947105395439</v>
      </c>
      <c r="I3644" s="2">
        <f t="shared" ca="1" si="293"/>
        <v>2.1968685894864799E-2</v>
      </c>
      <c r="J3644" s="2">
        <f t="shared" ca="1" si="295"/>
        <v>1315.4399976902359</v>
      </c>
      <c r="K3644" s="2">
        <f t="shared" ca="1" si="294"/>
        <v>1315.5</v>
      </c>
      <c r="L3644" s="2">
        <f t="shared" si="296"/>
        <v>1379</v>
      </c>
    </row>
    <row r="3645" spans="7:12" x14ac:dyDescent="0.2">
      <c r="G3645" s="2">
        <v>3623</v>
      </c>
      <c r="H3645" s="2">
        <f t="shared" ca="1" si="297"/>
        <v>0.83034498472993812</v>
      </c>
      <c r="I3645" s="2">
        <f t="shared" ca="1" si="293"/>
        <v>0.13491583475667657</v>
      </c>
      <c r="J3645" s="2">
        <f t="shared" ca="1" si="295"/>
        <v>1315.5749135249926</v>
      </c>
      <c r="K3645" s="2">
        <f t="shared" ca="1" si="294"/>
        <v>1315.6000000000001</v>
      </c>
      <c r="L3645" s="2">
        <f t="shared" si="296"/>
        <v>1378</v>
      </c>
    </row>
    <row r="3646" spans="7:12" x14ac:dyDescent="0.2">
      <c r="G3646" s="2">
        <v>3624</v>
      </c>
      <c r="H3646" s="2">
        <f t="shared" ca="1" si="297"/>
        <v>0.87893469624796239</v>
      </c>
      <c r="I3646" s="2">
        <f t="shared" ca="1" si="293"/>
        <v>9.3714362592666203E-2</v>
      </c>
      <c r="J3646" s="2">
        <f t="shared" ca="1" si="295"/>
        <v>1315.6686278875852</v>
      </c>
      <c r="K3646" s="2">
        <f t="shared" ca="1" si="294"/>
        <v>1315.7</v>
      </c>
      <c r="L3646" s="2">
        <f t="shared" si="296"/>
        <v>1377</v>
      </c>
    </row>
    <row r="3647" spans="7:12" x14ac:dyDescent="0.2">
      <c r="G3647" s="2">
        <v>3625</v>
      </c>
      <c r="H3647" s="2">
        <f t="shared" ca="1" si="297"/>
        <v>0.70374950327366548</v>
      </c>
      <c r="I3647" s="2">
        <f t="shared" ca="1" si="293"/>
        <v>0.25532907366011248</v>
      </c>
      <c r="J3647" s="2">
        <f t="shared" ca="1" si="295"/>
        <v>1315.9239569612453</v>
      </c>
      <c r="K3647" s="2">
        <f t="shared" ca="1" si="294"/>
        <v>1316</v>
      </c>
      <c r="L3647" s="2">
        <f t="shared" si="296"/>
        <v>1376</v>
      </c>
    </row>
    <row r="3648" spans="7:12" x14ac:dyDescent="0.2">
      <c r="G3648" s="2">
        <v>3626</v>
      </c>
      <c r="H3648" s="2">
        <f t="shared" ca="1" si="297"/>
        <v>0.76725708647446622</v>
      </c>
      <c r="I3648" s="2">
        <f t="shared" ca="1" si="293"/>
        <v>0.19267879950903549</v>
      </c>
      <c r="J3648" s="2">
        <f t="shared" ca="1" si="295"/>
        <v>1316.1166357607542</v>
      </c>
      <c r="K3648" s="2">
        <f t="shared" ca="1" si="294"/>
        <v>1316.2</v>
      </c>
      <c r="L3648" s="2">
        <f t="shared" si="296"/>
        <v>1375</v>
      </c>
    </row>
    <row r="3649" spans="7:12" x14ac:dyDescent="0.2">
      <c r="G3649" s="2">
        <v>3627</v>
      </c>
      <c r="H3649" s="2">
        <f t="shared" ca="1" si="297"/>
        <v>0.90959184972877727</v>
      </c>
      <c r="I3649" s="2">
        <f t="shared" ca="1" si="293"/>
        <v>6.8966009364295616E-2</v>
      </c>
      <c r="J3649" s="2">
        <f t="shared" ca="1" si="295"/>
        <v>1316.1856017701184</v>
      </c>
      <c r="K3649" s="2">
        <f t="shared" ca="1" si="294"/>
        <v>1316.2</v>
      </c>
      <c r="L3649" s="2">
        <f t="shared" si="296"/>
        <v>1374</v>
      </c>
    </row>
    <row r="3650" spans="7:12" x14ac:dyDescent="0.2">
      <c r="G3650" s="2">
        <v>3628</v>
      </c>
      <c r="H3650" s="2">
        <f t="shared" ca="1" si="297"/>
        <v>0.57002803921030343</v>
      </c>
      <c r="I3650" s="2">
        <f t="shared" ca="1" si="293"/>
        <v>0.40937343610078997</v>
      </c>
      <c r="J3650" s="2">
        <f t="shared" ca="1" si="295"/>
        <v>1316.5949752062193</v>
      </c>
      <c r="K3650" s="2">
        <f t="shared" ca="1" si="294"/>
        <v>1316.6000000000001</v>
      </c>
      <c r="L3650" s="2">
        <f t="shared" si="296"/>
        <v>1373</v>
      </c>
    </row>
    <row r="3651" spans="7:12" x14ac:dyDescent="0.2">
      <c r="G3651" s="2">
        <v>3629</v>
      </c>
      <c r="H3651" s="2">
        <f t="shared" ca="1" si="297"/>
        <v>4.3580607033344765E-2</v>
      </c>
      <c r="I3651" s="2">
        <f t="shared" ca="1" si="293"/>
        <v>2.2836319390597724</v>
      </c>
      <c r="J3651" s="2">
        <f t="shared" ca="1" si="295"/>
        <v>1318.8786071452789</v>
      </c>
      <c r="K3651" s="2">
        <f t="shared" ca="1" si="294"/>
        <v>1318.9</v>
      </c>
      <c r="L3651" s="2">
        <f t="shared" si="296"/>
        <v>1372</v>
      </c>
    </row>
    <row r="3652" spans="7:12" x14ac:dyDescent="0.2">
      <c r="G3652" s="2">
        <v>3630</v>
      </c>
      <c r="H3652" s="2">
        <f t="shared" ca="1" si="297"/>
        <v>0.53626085268854562</v>
      </c>
      <c r="I3652" s="2">
        <f t="shared" ca="1" si="293"/>
        <v>0.45451099258268435</v>
      </c>
      <c r="J3652" s="2">
        <f t="shared" ca="1" si="295"/>
        <v>1319.3331181378617</v>
      </c>
      <c r="K3652" s="2">
        <f t="shared" ca="1" si="294"/>
        <v>1319.4</v>
      </c>
      <c r="L3652" s="2">
        <f t="shared" si="296"/>
        <v>1371</v>
      </c>
    </row>
    <row r="3653" spans="7:12" x14ac:dyDescent="0.2">
      <c r="G3653" s="2">
        <v>3631</v>
      </c>
      <c r="H3653" s="2">
        <f t="shared" ca="1" si="297"/>
        <v>0.55251299122683362</v>
      </c>
      <c r="I3653" s="2">
        <f t="shared" ca="1" si="293"/>
        <v>0.43304987761601271</v>
      </c>
      <c r="J3653" s="2">
        <f t="shared" ca="1" si="295"/>
        <v>1319.7661680154777</v>
      </c>
      <c r="K3653" s="2">
        <f t="shared" ca="1" si="294"/>
        <v>1319.8000000000002</v>
      </c>
      <c r="L3653" s="2">
        <f t="shared" si="296"/>
        <v>1370</v>
      </c>
    </row>
    <row r="3654" spans="7:12" x14ac:dyDescent="0.2">
      <c r="G3654" s="2">
        <v>3632</v>
      </c>
      <c r="H3654" s="2">
        <f t="shared" ca="1" si="297"/>
        <v>0.76358387960717644</v>
      </c>
      <c r="I3654" s="2">
        <f t="shared" ca="1" si="293"/>
        <v>0.19702870591445934</v>
      </c>
      <c r="J3654" s="2">
        <f t="shared" ca="1" si="295"/>
        <v>1319.963196721392</v>
      </c>
      <c r="K3654" s="2">
        <f t="shared" ca="1" si="294"/>
        <v>1320</v>
      </c>
      <c r="L3654" s="2">
        <f t="shared" si="296"/>
        <v>1369</v>
      </c>
    </row>
    <row r="3655" spans="7:12" x14ac:dyDescent="0.2">
      <c r="G3655" s="2">
        <v>3633</v>
      </c>
      <c r="H3655" s="2">
        <f t="shared" ca="1" si="297"/>
        <v>0.31566206978969924</v>
      </c>
      <c r="I3655" s="2">
        <f t="shared" ca="1" si="293"/>
        <v>0.84289695687897404</v>
      </c>
      <c r="J3655" s="2">
        <f t="shared" ca="1" si="295"/>
        <v>1320.8060936782711</v>
      </c>
      <c r="K3655" s="2">
        <f t="shared" ca="1" si="294"/>
        <v>1320.9</v>
      </c>
      <c r="L3655" s="2">
        <f t="shared" si="296"/>
        <v>1368</v>
      </c>
    </row>
    <row r="3656" spans="7:12" x14ac:dyDescent="0.2">
      <c r="G3656" s="2">
        <v>3634</v>
      </c>
      <c r="H3656" s="2">
        <f t="shared" ca="1" si="297"/>
        <v>8.9349825439259511E-2</v>
      </c>
      <c r="I3656" s="2">
        <f t="shared" ca="1" si="293"/>
        <v>1.7667856554881176</v>
      </c>
      <c r="J3656" s="2">
        <f t="shared" ca="1" si="295"/>
        <v>1322.5728793337591</v>
      </c>
      <c r="K3656" s="2">
        <f t="shared" ca="1" si="294"/>
        <v>1322.6000000000001</v>
      </c>
      <c r="L3656" s="2">
        <f t="shared" si="296"/>
        <v>1367</v>
      </c>
    </row>
    <row r="3657" spans="7:12" x14ac:dyDescent="0.2">
      <c r="G3657" s="2">
        <v>3635</v>
      </c>
      <c r="H3657" s="2">
        <f t="shared" ca="1" si="297"/>
        <v>0.92025616848878677</v>
      </c>
      <c r="I3657" s="2">
        <f t="shared" ca="1" si="293"/>
        <v>6.0836898746587785E-2</v>
      </c>
      <c r="J3657" s="2">
        <f t="shared" ca="1" si="295"/>
        <v>1322.6337162325058</v>
      </c>
      <c r="K3657" s="2">
        <f t="shared" ca="1" si="294"/>
        <v>1322.7</v>
      </c>
      <c r="L3657" s="2">
        <f t="shared" si="296"/>
        <v>1366</v>
      </c>
    </row>
    <row r="3658" spans="7:12" x14ac:dyDescent="0.2">
      <c r="G3658" s="2">
        <v>3636</v>
      </c>
      <c r="H3658" s="2">
        <f t="shared" ca="1" si="297"/>
        <v>0.14015907844858988</v>
      </c>
      <c r="I3658" s="2">
        <f t="shared" ca="1" si="293"/>
        <v>1.4395437559058333</v>
      </c>
      <c r="J3658" s="2">
        <f t="shared" ca="1" si="295"/>
        <v>1324.0732599884116</v>
      </c>
      <c r="K3658" s="2">
        <f t="shared" ca="1" si="294"/>
        <v>1324.1000000000001</v>
      </c>
      <c r="L3658" s="2">
        <f t="shared" si="296"/>
        <v>1365</v>
      </c>
    </row>
    <row r="3659" spans="7:12" x14ac:dyDescent="0.2">
      <c r="G3659" s="2">
        <v>3637</v>
      </c>
      <c r="H3659" s="2">
        <f t="shared" ca="1" si="297"/>
        <v>0.88977905984601646</v>
      </c>
      <c r="I3659" s="2">
        <f t="shared" ca="1" si="293"/>
        <v>8.5617371289190142E-2</v>
      </c>
      <c r="J3659" s="2">
        <f t="shared" ca="1" si="295"/>
        <v>1324.1588773597007</v>
      </c>
      <c r="K3659" s="2">
        <f t="shared" ca="1" si="294"/>
        <v>1324.2</v>
      </c>
      <c r="L3659" s="2">
        <f t="shared" si="296"/>
        <v>1364</v>
      </c>
    </row>
    <row r="3660" spans="7:12" x14ac:dyDescent="0.2">
      <c r="G3660" s="2">
        <v>3638</v>
      </c>
      <c r="H3660" s="2">
        <f t="shared" ca="1" si="297"/>
        <v>9.4651599035010525E-2</v>
      </c>
      <c r="I3660" s="2">
        <f t="shared" ca="1" si="293"/>
        <v>1.7296790222159071</v>
      </c>
      <c r="J3660" s="2">
        <f t="shared" ca="1" si="295"/>
        <v>1325.8885563819165</v>
      </c>
      <c r="K3660" s="2">
        <f t="shared" ca="1" si="294"/>
        <v>1325.9</v>
      </c>
      <c r="L3660" s="2">
        <f t="shared" si="296"/>
        <v>1363</v>
      </c>
    </row>
    <row r="3661" spans="7:12" x14ac:dyDescent="0.2">
      <c r="G3661" s="2">
        <v>3639</v>
      </c>
      <c r="H3661" s="2">
        <f t="shared" ca="1" si="297"/>
        <v>0.32038081035361021</v>
      </c>
      <c r="I3661" s="2">
        <f t="shared" ca="1" si="293"/>
        <v>0.83571582845856929</v>
      </c>
      <c r="J3661" s="2">
        <f t="shared" ca="1" si="295"/>
        <v>1326.7242722103751</v>
      </c>
      <c r="K3661" s="2">
        <f t="shared" ca="1" si="294"/>
        <v>1326.8000000000002</v>
      </c>
      <c r="L3661" s="2">
        <f t="shared" si="296"/>
        <v>1362</v>
      </c>
    </row>
    <row r="3662" spans="7:12" x14ac:dyDescent="0.2">
      <c r="G3662" s="2">
        <v>3640</v>
      </c>
      <c r="H3662" s="2">
        <f t="shared" ca="1" si="297"/>
        <v>0.17432419753613959</v>
      </c>
      <c r="I3662" s="2">
        <f t="shared" ca="1" si="293"/>
        <v>1.2834963329528841</v>
      </c>
      <c r="J3662" s="2">
        <f t="shared" ca="1" si="295"/>
        <v>1328.007768543328</v>
      </c>
      <c r="K3662" s="2">
        <f t="shared" ca="1" si="294"/>
        <v>1328.1000000000001</v>
      </c>
      <c r="L3662" s="2">
        <f t="shared" si="296"/>
        <v>1361</v>
      </c>
    </row>
    <row r="3663" spans="7:12" x14ac:dyDescent="0.2">
      <c r="G3663" s="2">
        <v>3641</v>
      </c>
      <c r="H3663" s="2">
        <f t="shared" ca="1" si="297"/>
        <v>0.22543276264727918</v>
      </c>
      <c r="I3663" s="2">
        <f t="shared" ca="1" si="293"/>
        <v>1.0953921577790622</v>
      </c>
      <c r="J3663" s="2">
        <f t="shared" ca="1" si="295"/>
        <v>1329.1031607011071</v>
      </c>
      <c r="K3663" s="2">
        <f t="shared" ca="1" si="294"/>
        <v>1329.2</v>
      </c>
      <c r="L3663" s="2">
        <f t="shared" si="296"/>
        <v>1360</v>
      </c>
    </row>
    <row r="3664" spans="7:12" x14ac:dyDescent="0.2">
      <c r="G3664" s="2">
        <v>3642</v>
      </c>
      <c r="H3664" s="2">
        <f t="shared" ca="1" si="297"/>
        <v>1.6118635701117046E-2</v>
      </c>
      <c r="I3664" s="2">
        <f t="shared" ca="1" si="293"/>
        <v>3.0373651062627292</v>
      </c>
      <c r="J3664" s="2">
        <f t="shared" ca="1" si="295"/>
        <v>1332.1405258073698</v>
      </c>
      <c r="K3664" s="2">
        <f t="shared" ca="1" si="294"/>
        <v>1332.2</v>
      </c>
      <c r="L3664" s="2">
        <f t="shared" si="296"/>
        <v>1359</v>
      </c>
    </row>
    <row r="3665" spans="7:12" x14ac:dyDescent="0.2">
      <c r="G3665" s="2">
        <v>3643</v>
      </c>
      <c r="H3665" s="2">
        <f t="shared" ca="1" si="297"/>
        <v>0.25600956205812297</v>
      </c>
      <c r="I3665" s="2">
        <f t="shared" ca="1" si="293"/>
        <v>1.003343507666121</v>
      </c>
      <c r="J3665" s="2">
        <f t="shared" ca="1" si="295"/>
        <v>1333.143869315036</v>
      </c>
      <c r="K3665" s="2">
        <f t="shared" ca="1" si="294"/>
        <v>1333.2</v>
      </c>
      <c r="L3665" s="2">
        <f t="shared" si="296"/>
        <v>1358</v>
      </c>
    </row>
    <row r="3666" spans="7:12" x14ac:dyDescent="0.2">
      <c r="G3666" s="2">
        <v>3644</v>
      </c>
      <c r="H3666" s="2">
        <f t="shared" ca="1" si="297"/>
        <v>0.51869786989365951</v>
      </c>
      <c r="I3666" s="2">
        <f t="shared" ca="1" si="293"/>
        <v>0.48373891249677531</v>
      </c>
      <c r="J3666" s="2">
        <f t="shared" ca="1" si="295"/>
        <v>1333.6276082275328</v>
      </c>
      <c r="K3666" s="2">
        <f t="shared" ca="1" si="294"/>
        <v>1333.7</v>
      </c>
      <c r="L3666" s="2">
        <f t="shared" si="296"/>
        <v>1357</v>
      </c>
    </row>
    <row r="3667" spans="7:12" x14ac:dyDescent="0.2">
      <c r="G3667" s="2">
        <v>3645</v>
      </c>
      <c r="H3667" s="2">
        <f t="shared" ca="1" si="297"/>
        <v>0.57744492078733467</v>
      </c>
      <c r="I3667" s="2">
        <f t="shared" ca="1" si="293"/>
        <v>0.40497213598430992</v>
      </c>
      <c r="J3667" s="2">
        <f t="shared" ca="1" si="295"/>
        <v>1334.0325803635171</v>
      </c>
      <c r="K3667" s="2">
        <f t="shared" ca="1" si="294"/>
        <v>1334.1000000000001</v>
      </c>
      <c r="L3667" s="2">
        <f t="shared" si="296"/>
        <v>1356</v>
      </c>
    </row>
    <row r="3668" spans="7:12" x14ac:dyDescent="0.2">
      <c r="G3668" s="2">
        <v>3646</v>
      </c>
      <c r="H3668" s="2">
        <f t="shared" ca="1" si="297"/>
        <v>0.11254900087528807</v>
      </c>
      <c r="I3668" s="2">
        <f t="shared" ca="1" si="293"/>
        <v>1.6120786633446071</v>
      </c>
      <c r="J3668" s="2">
        <f t="shared" ca="1" si="295"/>
        <v>1335.6446590268617</v>
      </c>
      <c r="K3668" s="2">
        <f t="shared" ca="1" si="294"/>
        <v>1335.7</v>
      </c>
      <c r="L3668" s="2">
        <f t="shared" si="296"/>
        <v>1355</v>
      </c>
    </row>
    <row r="3669" spans="7:12" x14ac:dyDescent="0.2">
      <c r="G3669" s="2">
        <v>3647</v>
      </c>
      <c r="H3669" s="2">
        <f t="shared" ca="1" si="297"/>
        <v>0.85655669337459395</v>
      </c>
      <c r="I3669" s="2">
        <f t="shared" ca="1" si="293"/>
        <v>0.11435359785395512</v>
      </c>
      <c r="J3669" s="2">
        <f t="shared" ca="1" si="295"/>
        <v>1335.7590126247158</v>
      </c>
      <c r="K3669" s="2">
        <f t="shared" ca="1" si="294"/>
        <v>1335.8000000000002</v>
      </c>
      <c r="L3669" s="2">
        <f t="shared" si="296"/>
        <v>1354</v>
      </c>
    </row>
    <row r="3670" spans="7:12" x14ac:dyDescent="0.2">
      <c r="G3670" s="2">
        <v>3648</v>
      </c>
      <c r="H3670" s="2">
        <f t="shared" ca="1" si="297"/>
        <v>0.76128299891908635</v>
      </c>
      <c r="I3670" s="2">
        <f t="shared" ca="1" si="293"/>
        <v>0.20158914454084773</v>
      </c>
      <c r="J3670" s="2">
        <f t="shared" ca="1" si="295"/>
        <v>1335.9606017692565</v>
      </c>
      <c r="K3670" s="2">
        <f t="shared" ca="1" si="294"/>
        <v>1336</v>
      </c>
      <c r="L3670" s="2">
        <f t="shared" si="296"/>
        <v>1353</v>
      </c>
    </row>
    <row r="3671" spans="7:12" x14ac:dyDescent="0.2">
      <c r="G3671" s="2">
        <v>3649</v>
      </c>
      <c r="H3671" s="2">
        <f t="shared" ca="1" si="297"/>
        <v>0.8809666915776182</v>
      </c>
      <c r="I3671" s="2">
        <f t="shared" ref="I3671:I3734" ca="1" si="298">-LN(H3671)/(L3671*rate)</f>
        <v>9.3739246507079613E-2</v>
      </c>
      <c r="J3671" s="2">
        <f t="shared" ca="1" si="295"/>
        <v>1336.0543410157636</v>
      </c>
      <c r="K3671" s="2">
        <f t="shared" ca="1" si="294"/>
        <v>1336.1000000000001</v>
      </c>
      <c r="L3671" s="2">
        <f t="shared" si="296"/>
        <v>1352</v>
      </c>
    </row>
    <row r="3672" spans="7:12" x14ac:dyDescent="0.2">
      <c r="G3672" s="2">
        <v>3650</v>
      </c>
      <c r="H3672" s="2">
        <f t="shared" ca="1" si="297"/>
        <v>0.67037068426485258</v>
      </c>
      <c r="I3672" s="2">
        <f t="shared" ca="1" si="298"/>
        <v>0.29602106550131074</v>
      </c>
      <c r="J3672" s="2">
        <f t="shared" ca="1" si="295"/>
        <v>1336.3503620812648</v>
      </c>
      <c r="K3672" s="2">
        <f t="shared" ref="K3672:K3735" ca="1" si="299">CEILING(J3672,B$2)</f>
        <v>1336.4</v>
      </c>
      <c r="L3672" s="2">
        <f t="shared" si="296"/>
        <v>1351</v>
      </c>
    </row>
    <row r="3673" spans="7:12" x14ac:dyDescent="0.2">
      <c r="G3673" s="2">
        <v>3651</v>
      </c>
      <c r="H3673" s="2">
        <f t="shared" ca="1" si="297"/>
        <v>8.6951891578668117E-2</v>
      </c>
      <c r="I3673" s="2">
        <f t="shared" ca="1" si="298"/>
        <v>1.8091853952830996</v>
      </c>
      <c r="J3673" s="2">
        <f t="shared" ref="J3673:J3736" ca="1" si="300">J3672+I3673</f>
        <v>1338.1595474765479</v>
      </c>
      <c r="K3673" s="2">
        <f t="shared" ca="1" si="299"/>
        <v>1338.2</v>
      </c>
      <c r="L3673" s="2">
        <f t="shared" ref="L3673:L3736" si="301">L3672-1</f>
        <v>1350</v>
      </c>
    </row>
    <row r="3674" spans="7:12" x14ac:dyDescent="0.2">
      <c r="G3674" s="2">
        <v>3652</v>
      </c>
      <c r="H3674" s="2">
        <f t="shared" ca="1" si="297"/>
        <v>0.3229240425766664</v>
      </c>
      <c r="I3674" s="2">
        <f t="shared" ca="1" si="298"/>
        <v>0.83790818807695522</v>
      </c>
      <c r="J3674" s="2">
        <f t="shared" ca="1" si="300"/>
        <v>1338.9974556646248</v>
      </c>
      <c r="K3674" s="2">
        <f t="shared" ca="1" si="299"/>
        <v>1339</v>
      </c>
      <c r="L3674" s="2">
        <f t="shared" si="301"/>
        <v>1349</v>
      </c>
    </row>
    <row r="3675" spans="7:12" x14ac:dyDescent="0.2">
      <c r="G3675" s="2">
        <v>3653</v>
      </c>
      <c r="H3675" s="2">
        <f t="shared" ca="1" si="297"/>
        <v>0.79116913929153887</v>
      </c>
      <c r="I3675" s="2">
        <f t="shared" ca="1" si="298"/>
        <v>0.17377114567823637</v>
      </c>
      <c r="J3675" s="2">
        <f t="shared" ca="1" si="300"/>
        <v>1339.1712268103031</v>
      </c>
      <c r="K3675" s="2">
        <f t="shared" ca="1" si="299"/>
        <v>1339.2</v>
      </c>
      <c r="L3675" s="2">
        <f t="shared" si="301"/>
        <v>1348</v>
      </c>
    </row>
    <row r="3676" spans="7:12" x14ac:dyDescent="0.2">
      <c r="G3676" s="2">
        <v>3654</v>
      </c>
      <c r="H3676" s="2">
        <f t="shared" ca="1" si="297"/>
        <v>0.989328266604248</v>
      </c>
      <c r="I3676" s="2">
        <f t="shared" ca="1" si="298"/>
        <v>7.9651705515828182E-3</v>
      </c>
      <c r="J3676" s="2">
        <f t="shared" ca="1" si="300"/>
        <v>1339.1791919808547</v>
      </c>
      <c r="K3676" s="2">
        <f t="shared" ca="1" si="299"/>
        <v>1339.2</v>
      </c>
      <c r="L3676" s="2">
        <f t="shared" si="301"/>
        <v>1347</v>
      </c>
    </row>
    <row r="3677" spans="7:12" x14ac:dyDescent="0.2">
      <c r="G3677" s="2">
        <v>3655</v>
      </c>
      <c r="H3677" s="2">
        <f t="shared" ca="1" si="297"/>
        <v>0.65798335305967781</v>
      </c>
      <c r="I3677" s="2">
        <f t="shared" ca="1" si="298"/>
        <v>0.31097744968666718</v>
      </c>
      <c r="J3677" s="2">
        <f t="shared" ca="1" si="300"/>
        <v>1339.4901694305413</v>
      </c>
      <c r="K3677" s="2">
        <f t="shared" ca="1" si="299"/>
        <v>1339.5</v>
      </c>
      <c r="L3677" s="2">
        <f t="shared" si="301"/>
        <v>1346</v>
      </c>
    </row>
    <row r="3678" spans="7:12" x14ac:dyDescent="0.2">
      <c r="G3678" s="2">
        <v>3656</v>
      </c>
      <c r="H3678" s="2">
        <f t="shared" ca="1" si="297"/>
        <v>0.10805076402529235</v>
      </c>
      <c r="I3678" s="2">
        <f t="shared" ca="1" si="298"/>
        <v>1.6543896840294472</v>
      </c>
      <c r="J3678" s="2">
        <f t="shared" ca="1" si="300"/>
        <v>1341.1445591145707</v>
      </c>
      <c r="K3678" s="2">
        <f t="shared" ca="1" si="299"/>
        <v>1341.2</v>
      </c>
      <c r="L3678" s="2">
        <f t="shared" si="301"/>
        <v>1345</v>
      </c>
    </row>
    <row r="3679" spans="7:12" x14ac:dyDescent="0.2">
      <c r="G3679" s="2">
        <v>3657</v>
      </c>
      <c r="H3679" s="2">
        <f t="shared" ca="1" si="297"/>
        <v>0.66196016604785801</v>
      </c>
      <c r="I3679" s="2">
        <f t="shared" ca="1" si="298"/>
        <v>0.30695676859277471</v>
      </c>
      <c r="J3679" s="2">
        <f t="shared" ca="1" si="300"/>
        <v>1341.4515158831634</v>
      </c>
      <c r="K3679" s="2">
        <f t="shared" ca="1" si="299"/>
        <v>1341.5</v>
      </c>
      <c r="L3679" s="2">
        <f t="shared" si="301"/>
        <v>1344</v>
      </c>
    </row>
    <row r="3680" spans="7:12" x14ac:dyDescent="0.2">
      <c r="G3680" s="2">
        <v>3658</v>
      </c>
      <c r="H3680" s="2">
        <f t="shared" ca="1" si="297"/>
        <v>0.9319970259107111</v>
      </c>
      <c r="I3680" s="2">
        <f t="shared" ca="1" si="298"/>
        <v>5.2439058365275799E-2</v>
      </c>
      <c r="J3680" s="2">
        <f t="shared" ca="1" si="300"/>
        <v>1341.5039549415287</v>
      </c>
      <c r="K3680" s="2">
        <f t="shared" ca="1" si="299"/>
        <v>1341.6000000000001</v>
      </c>
      <c r="L3680" s="2">
        <f t="shared" si="301"/>
        <v>1343</v>
      </c>
    </row>
    <row r="3681" spans="7:12" x14ac:dyDescent="0.2">
      <c r="G3681" s="2">
        <v>3659</v>
      </c>
      <c r="H3681" s="2">
        <f t="shared" ref="H3681:H3744" ca="1" si="302">RAND()</f>
        <v>3.9925731531769704E-2</v>
      </c>
      <c r="I3681" s="2">
        <f t="shared" ca="1" si="298"/>
        <v>2.3999510152009753</v>
      </c>
      <c r="J3681" s="2">
        <f t="shared" ca="1" si="300"/>
        <v>1343.9039059567297</v>
      </c>
      <c r="K3681" s="2">
        <f t="shared" ca="1" si="299"/>
        <v>1344</v>
      </c>
      <c r="L3681" s="2">
        <f t="shared" si="301"/>
        <v>1342</v>
      </c>
    </row>
    <row r="3682" spans="7:12" x14ac:dyDescent="0.2">
      <c r="G3682" s="2">
        <v>3660</v>
      </c>
      <c r="H3682" s="2">
        <f t="shared" ca="1" si="302"/>
        <v>0.83709648139467918</v>
      </c>
      <c r="I3682" s="2">
        <f t="shared" ca="1" si="298"/>
        <v>0.13259951129925857</v>
      </c>
      <c r="J3682" s="2">
        <f t="shared" ca="1" si="300"/>
        <v>1344.036505468029</v>
      </c>
      <c r="K3682" s="2">
        <f t="shared" ca="1" si="299"/>
        <v>1344.1000000000001</v>
      </c>
      <c r="L3682" s="2">
        <f t="shared" si="301"/>
        <v>1341</v>
      </c>
    </row>
    <row r="3683" spans="7:12" x14ac:dyDescent="0.2">
      <c r="G3683" s="2">
        <v>3661</v>
      </c>
      <c r="H3683" s="2">
        <f t="shared" ca="1" si="302"/>
        <v>0.451194294229463</v>
      </c>
      <c r="I3683" s="2">
        <f t="shared" ca="1" si="298"/>
        <v>0.59392330197483612</v>
      </c>
      <c r="J3683" s="2">
        <f t="shared" ca="1" si="300"/>
        <v>1344.6304287700038</v>
      </c>
      <c r="K3683" s="2">
        <f t="shared" ca="1" si="299"/>
        <v>1344.7</v>
      </c>
      <c r="L3683" s="2">
        <f t="shared" si="301"/>
        <v>1340</v>
      </c>
    </row>
    <row r="3684" spans="7:12" x14ac:dyDescent="0.2">
      <c r="G3684" s="2">
        <v>3662</v>
      </c>
      <c r="H3684" s="2">
        <f t="shared" ca="1" si="302"/>
        <v>0.42194391780379947</v>
      </c>
      <c r="I3684" s="2">
        <f t="shared" ca="1" si="298"/>
        <v>0.64442335323161681</v>
      </c>
      <c r="J3684" s="2">
        <f t="shared" ca="1" si="300"/>
        <v>1345.2748521232354</v>
      </c>
      <c r="K3684" s="2">
        <f t="shared" ca="1" si="299"/>
        <v>1345.3000000000002</v>
      </c>
      <c r="L3684" s="2">
        <f t="shared" si="301"/>
        <v>1339</v>
      </c>
    </row>
    <row r="3685" spans="7:12" x14ac:dyDescent="0.2">
      <c r="G3685" s="2">
        <v>3663</v>
      </c>
      <c r="H3685" s="2">
        <f t="shared" ca="1" si="302"/>
        <v>0.73241098795688975</v>
      </c>
      <c r="I3685" s="2">
        <f t="shared" ca="1" si="298"/>
        <v>0.23274548850705065</v>
      </c>
      <c r="J3685" s="2">
        <f t="shared" ca="1" si="300"/>
        <v>1345.5075976117425</v>
      </c>
      <c r="K3685" s="2">
        <f t="shared" ca="1" si="299"/>
        <v>1345.6000000000001</v>
      </c>
      <c r="L3685" s="2">
        <f t="shared" si="301"/>
        <v>1338</v>
      </c>
    </row>
    <row r="3686" spans="7:12" x14ac:dyDescent="0.2">
      <c r="G3686" s="2">
        <v>3664</v>
      </c>
      <c r="H3686" s="2">
        <f t="shared" ca="1" si="302"/>
        <v>0.65805897952905157</v>
      </c>
      <c r="I3686" s="2">
        <f t="shared" ca="1" si="298"/>
        <v>0.31298482956703355</v>
      </c>
      <c r="J3686" s="2">
        <f t="shared" ca="1" si="300"/>
        <v>1345.8205824413096</v>
      </c>
      <c r="K3686" s="2">
        <f t="shared" ca="1" si="299"/>
        <v>1345.9</v>
      </c>
      <c r="L3686" s="2">
        <f t="shared" si="301"/>
        <v>1337</v>
      </c>
    </row>
    <row r="3687" spans="7:12" x14ac:dyDescent="0.2">
      <c r="G3687" s="2">
        <v>3665</v>
      </c>
      <c r="H3687" s="2">
        <f t="shared" ca="1" si="302"/>
        <v>0.45049423071014794</v>
      </c>
      <c r="I3687" s="2">
        <f t="shared" ca="1" si="298"/>
        <v>0.59686377876535424</v>
      </c>
      <c r="J3687" s="2">
        <f t="shared" ca="1" si="300"/>
        <v>1346.4174462200749</v>
      </c>
      <c r="K3687" s="2">
        <f t="shared" ca="1" si="299"/>
        <v>1346.5</v>
      </c>
      <c r="L3687" s="2">
        <f t="shared" si="301"/>
        <v>1336</v>
      </c>
    </row>
    <row r="3688" spans="7:12" x14ac:dyDescent="0.2">
      <c r="G3688" s="2">
        <v>3666</v>
      </c>
      <c r="H3688" s="2">
        <f t="shared" ca="1" si="302"/>
        <v>0.42508765408489546</v>
      </c>
      <c r="I3688" s="2">
        <f t="shared" ca="1" si="298"/>
        <v>0.6407939224102176</v>
      </c>
      <c r="J3688" s="2">
        <f t="shared" ca="1" si="300"/>
        <v>1347.0582401424851</v>
      </c>
      <c r="K3688" s="2">
        <f t="shared" ca="1" si="299"/>
        <v>1347.1000000000001</v>
      </c>
      <c r="L3688" s="2">
        <f t="shared" si="301"/>
        <v>1335</v>
      </c>
    </row>
    <row r="3689" spans="7:12" x14ac:dyDescent="0.2">
      <c r="G3689" s="2">
        <v>3667</v>
      </c>
      <c r="H3689" s="2">
        <f t="shared" ca="1" si="302"/>
        <v>0.467859910879596</v>
      </c>
      <c r="I3689" s="2">
        <f t="shared" ca="1" si="298"/>
        <v>0.56940507016621478</v>
      </c>
      <c r="J3689" s="2">
        <f t="shared" ca="1" si="300"/>
        <v>1347.6276452126513</v>
      </c>
      <c r="K3689" s="2">
        <f t="shared" ca="1" si="299"/>
        <v>1347.7</v>
      </c>
      <c r="L3689" s="2">
        <f t="shared" si="301"/>
        <v>1334</v>
      </c>
    </row>
    <row r="3690" spans="7:12" x14ac:dyDescent="0.2">
      <c r="G3690" s="2">
        <v>3668</v>
      </c>
      <c r="H3690" s="2">
        <f t="shared" ca="1" si="302"/>
        <v>0.10169424654419712</v>
      </c>
      <c r="I3690" s="2">
        <f t="shared" ca="1" si="298"/>
        <v>1.7147671045371438</v>
      </c>
      <c r="J3690" s="2">
        <f t="shared" ca="1" si="300"/>
        <v>1349.3424123171883</v>
      </c>
      <c r="K3690" s="2">
        <f t="shared" ca="1" si="299"/>
        <v>1349.4</v>
      </c>
      <c r="L3690" s="2">
        <f t="shared" si="301"/>
        <v>1333</v>
      </c>
    </row>
    <row r="3691" spans="7:12" x14ac:dyDescent="0.2">
      <c r="G3691" s="2">
        <v>3669</v>
      </c>
      <c r="H3691" s="2">
        <f t="shared" ca="1" si="302"/>
        <v>0.16077958208958076</v>
      </c>
      <c r="I3691" s="2">
        <f t="shared" ca="1" si="298"/>
        <v>1.3721628433591484</v>
      </c>
      <c r="J3691" s="2">
        <f t="shared" ca="1" si="300"/>
        <v>1350.7145751605474</v>
      </c>
      <c r="K3691" s="2">
        <f t="shared" ca="1" si="299"/>
        <v>1350.8000000000002</v>
      </c>
      <c r="L3691" s="2">
        <f t="shared" si="301"/>
        <v>1332</v>
      </c>
    </row>
    <row r="3692" spans="7:12" x14ac:dyDescent="0.2">
      <c r="G3692" s="2">
        <v>3670</v>
      </c>
      <c r="H3692" s="2">
        <f t="shared" ca="1" si="302"/>
        <v>0.23913996546559479</v>
      </c>
      <c r="I3692" s="2">
        <f t="shared" ca="1" si="298"/>
        <v>1.0749107955684003</v>
      </c>
      <c r="J3692" s="2">
        <f t="shared" ca="1" si="300"/>
        <v>1351.7894859561159</v>
      </c>
      <c r="K3692" s="2">
        <f t="shared" ca="1" si="299"/>
        <v>1351.8000000000002</v>
      </c>
      <c r="L3692" s="2">
        <f t="shared" si="301"/>
        <v>1331</v>
      </c>
    </row>
    <row r="3693" spans="7:12" x14ac:dyDescent="0.2">
      <c r="G3693" s="2">
        <v>3671</v>
      </c>
      <c r="H3693" s="2">
        <f t="shared" ca="1" si="302"/>
        <v>0.13462496936117241</v>
      </c>
      <c r="I3693" s="2">
        <f t="shared" ca="1" si="298"/>
        <v>1.5077160684902804</v>
      </c>
      <c r="J3693" s="2">
        <f t="shared" ca="1" si="300"/>
        <v>1353.2972020246061</v>
      </c>
      <c r="K3693" s="2">
        <f t="shared" ca="1" si="299"/>
        <v>1353.3000000000002</v>
      </c>
      <c r="L3693" s="2">
        <f t="shared" si="301"/>
        <v>1330</v>
      </c>
    </row>
    <row r="3694" spans="7:12" x14ac:dyDescent="0.2">
      <c r="G3694" s="2">
        <v>3672</v>
      </c>
      <c r="H3694" s="2">
        <f t="shared" ca="1" si="302"/>
        <v>0.38034685861371953</v>
      </c>
      <c r="I3694" s="2">
        <f t="shared" ca="1" si="298"/>
        <v>0.72736768756341519</v>
      </c>
      <c r="J3694" s="2">
        <f t="shared" ca="1" si="300"/>
        <v>1354.0245697121695</v>
      </c>
      <c r="K3694" s="2">
        <f t="shared" ca="1" si="299"/>
        <v>1354.1000000000001</v>
      </c>
      <c r="L3694" s="2">
        <f t="shared" si="301"/>
        <v>1329</v>
      </c>
    </row>
    <row r="3695" spans="7:12" x14ac:dyDescent="0.2">
      <c r="G3695" s="2">
        <v>3673</v>
      </c>
      <c r="H3695" s="2">
        <f t="shared" ca="1" si="302"/>
        <v>0.67419014398086519</v>
      </c>
      <c r="I3695" s="2">
        <f t="shared" ca="1" si="298"/>
        <v>0.29686980054585088</v>
      </c>
      <c r="J3695" s="2">
        <f t="shared" ca="1" si="300"/>
        <v>1354.3214395127154</v>
      </c>
      <c r="K3695" s="2">
        <f t="shared" ca="1" si="299"/>
        <v>1354.4</v>
      </c>
      <c r="L3695" s="2">
        <f t="shared" si="301"/>
        <v>1328</v>
      </c>
    </row>
    <row r="3696" spans="7:12" x14ac:dyDescent="0.2">
      <c r="G3696" s="2">
        <v>3674</v>
      </c>
      <c r="H3696" s="2">
        <f t="shared" ca="1" si="302"/>
        <v>0.2642541113195368</v>
      </c>
      <c r="I3696" s="2">
        <f t="shared" ca="1" si="298"/>
        <v>1.0028968318810365</v>
      </c>
      <c r="J3696" s="2">
        <f t="shared" ca="1" si="300"/>
        <v>1355.3243363445965</v>
      </c>
      <c r="K3696" s="2">
        <f t="shared" ca="1" si="299"/>
        <v>1355.4</v>
      </c>
      <c r="L3696" s="2">
        <f t="shared" si="301"/>
        <v>1327</v>
      </c>
    </row>
    <row r="3697" spans="7:12" x14ac:dyDescent="0.2">
      <c r="G3697" s="2">
        <v>3675</v>
      </c>
      <c r="H3697" s="2">
        <f t="shared" ca="1" si="302"/>
        <v>0.14883324458297997</v>
      </c>
      <c r="I3697" s="2">
        <f t="shared" ca="1" si="298"/>
        <v>1.4365978609659398</v>
      </c>
      <c r="J3697" s="2">
        <f t="shared" ca="1" si="300"/>
        <v>1356.7609342055625</v>
      </c>
      <c r="K3697" s="2">
        <f t="shared" ca="1" si="299"/>
        <v>1356.8000000000002</v>
      </c>
      <c r="L3697" s="2">
        <f t="shared" si="301"/>
        <v>1326</v>
      </c>
    </row>
    <row r="3698" spans="7:12" x14ac:dyDescent="0.2">
      <c r="G3698" s="2">
        <v>3676</v>
      </c>
      <c r="H3698" s="2">
        <f t="shared" ca="1" si="302"/>
        <v>0.15944000724534535</v>
      </c>
      <c r="I3698" s="2">
        <f t="shared" ca="1" si="298"/>
        <v>1.3857264585925599</v>
      </c>
      <c r="J3698" s="2">
        <f t="shared" ca="1" si="300"/>
        <v>1358.1466606641552</v>
      </c>
      <c r="K3698" s="2">
        <f t="shared" ca="1" si="299"/>
        <v>1358.2</v>
      </c>
      <c r="L3698" s="2">
        <f t="shared" si="301"/>
        <v>1325</v>
      </c>
    </row>
    <row r="3699" spans="7:12" x14ac:dyDescent="0.2">
      <c r="G3699" s="2">
        <v>3677</v>
      </c>
      <c r="H3699" s="2">
        <f t="shared" ca="1" si="302"/>
        <v>0.4319593812814686</v>
      </c>
      <c r="I3699" s="2">
        <f t="shared" ca="1" si="298"/>
        <v>0.63400583079309036</v>
      </c>
      <c r="J3699" s="2">
        <f t="shared" ca="1" si="300"/>
        <v>1358.7806664949483</v>
      </c>
      <c r="K3699" s="2">
        <f t="shared" ca="1" si="299"/>
        <v>1358.8000000000002</v>
      </c>
      <c r="L3699" s="2">
        <f t="shared" si="301"/>
        <v>1324</v>
      </c>
    </row>
    <row r="3700" spans="7:12" x14ac:dyDescent="0.2">
      <c r="G3700" s="2">
        <v>3678</v>
      </c>
      <c r="H3700" s="2">
        <f t="shared" ca="1" si="302"/>
        <v>0.38888401128909522</v>
      </c>
      <c r="I3700" s="2">
        <f t="shared" ca="1" si="298"/>
        <v>0.71388824740663448</v>
      </c>
      <c r="J3700" s="2">
        <f t="shared" ca="1" si="300"/>
        <v>1359.4945547423549</v>
      </c>
      <c r="K3700" s="2">
        <f t="shared" ca="1" si="299"/>
        <v>1359.5</v>
      </c>
      <c r="L3700" s="2">
        <f t="shared" si="301"/>
        <v>1323</v>
      </c>
    </row>
    <row r="3701" spans="7:12" x14ac:dyDescent="0.2">
      <c r="G3701" s="2">
        <v>3679</v>
      </c>
      <c r="H3701" s="2">
        <f t="shared" ca="1" si="302"/>
        <v>0.63146002864855832</v>
      </c>
      <c r="I3701" s="2">
        <f t="shared" ca="1" si="298"/>
        <v>0.34774632003022843</v>
      </c>
      <c r="J3701" s="2">
        <f t="shared" ca="1" si="300"/>
        <v>1359.8423010623851</v>
      </c>
      <c r="K3701" s="2">
        <f t="shared" ca="1" si="299"/>
        <v>1359.9</v>
      </c>
      <c r="L3701" s="2">
        <f t="shared" si="301"/>
        <v>1322</v>
      </c>
    </row>
    <row r="3702" spans="7:12" x14ac:dyDescent="0.2">
      <c r="G3702" s="2">
        <v>3680</v>
      </c>
      <c r="H3702" s="2">
        <f t="shared" ca="1" si="302"/>
        <v>0.46576330756458462</v>
      </c>
      <c r="I3702" s="2">
        <f t="shared" ca="1" si="298"/>
        <v>0.57840855228960542</v>
      </c>
      <c r="J3702" s="2">
        <f t="shared" ca="1" si="300"/>
        <v>1360.4207096146747</v>
      </c>
      <c r="K3702" s="2">
        <f t="shared" ca="1" si="299"/>
        <v>1360.5</v>
      </c>
      <c r="L3702" s="2">
        <f t="shared" si="301"/>
        <v>1321</v>
      </c>
    </row>
    <row r="3703" spans="7:12" x14ac:dyDescent="0.2">
      <c r="G3703" s="2">
        <v>3681</v>
      </c>
      <c r="H3703" s="2">
        <f t="shared" ca="1" si="302"/>
        <v>0.15512441412843103</v>
      </c>
      <c r="I3703" s="2">
        <f t="shared" ca="1" si="298"/>
        <v>1.4117634941176431</v>
      </c>
      <c r="J3703" s="2">
        <f t="shared" ca="1" si="300"/>
        <v>1361.8324731087923</v>
      </c>
      <c r="K3703" s="2">
        <f t="shared" ca="1" si="299"/>
        <v>1361.9</v>
      </c>
      <c r="L3703" s="2">
        <f t="shared" si="301"/>
        <v>1320</v>
      </c>
    </row>
    <row r="3704" spans="7:12" x14ac:dyDescent="0.2">
      <c r="G3704" s="2">
        <v>3682</v>
      </c>
      <c r="H3704" s="2">
        <f t="shared" ca="1" si="302"/>
        <v>0.56340156612440884</v>
      </c>
      <c r="I3704" s="2">
        <f t="shared" ca="1" si="298"/>
        <v>0.43499821362410523</v>
      </c>
      <c r="J3704" s="2">
        <f t="shared" ca="1" si="300"/>
        <v>1362.2674713224164</v>
      </c>
      <c r="K3704" s="2">
        <f t="shared" ca="1" si="299"/>
        <v>1362.3000000000002</v>
      </c>
      <c r="L3704" s="2">
        <f t="shared" si="301"/>
        <v>1319</v>
      </c>
    </row>
    <row r="3705" spans="7:12" x14ac:dyDescent="0.2">
      <c r="G3705" s="2">
        <v>3683</v>
      </c>
      <c r="H3705" s="2">
        <f t="shared" ca="1" si="302"/>
        <v>0.75827218426778709</v>
      </c>
      <c r="I3705" s="2">
        <f t="shared" ca="1" si="298"/>
        <v>0.20994907105224139</v>
      </c>
      <c r="J3705" s="2">
        <f t="shared" ca="1" si="300"/>
        <v>1362.4774203934687</v>
      </c>
      <c r="K3705" s="2">
        <f t="shared" ca="1" si="299"/>
        <v>1362.5</v>
      </c>
      <c r="L3705" s="2">
        <f t="shared" si="301"/>
        <v>1318</v>
      </c>
    </row>
    <row r="3706" spans="7:12" x14ac:dyDescent="0.2">
      <c r="G3706" s="2">
        <v>3684</v>
      </c>
      <c r="H3706" s="2">
        <f t="shared" ca="1" si="302"/>
        <v>0.29645123880487023</v>
      </c>
      <c r="I3706" s="2">
        <f t="shared" ca="1" si="298"/>
        <v>0.92321376616462136</v>
      </c>
      <c r="J3706" s="2">
        <f t="shared" ca="1" si="300"/>
        <v>1363.4006341596332</v>
      </c>
      <c r="K3706" s="2">
        <f t="shared" ca="1" si="299"/>
        <v>1363.5</v>
      </c>
      <c r="L3706" s="2">
        <f t="shared" si="301"/>
        <v>1317</v>
      </c>
    </row>
    <row r="3707" spans="7:12" x14ac:dyDescent="0.2">
      <c r="G3707" s="2">
        <v>3685</v>
      </c>
      <c r="H3707" s="2">
        <f t="shared" ca="1" si="302"/>
        <v>8.9751873948433203E-2</v>
      </c>
      <c r="I3707" s="2">
        <f t="shared" ca="1" si="298"/>
        <v>1.8318437478597605</v>
      </c>
      <c r="J3707" s="2">
        <f t="shared" ca="1" si="300"/>
        <v>1365.2324779074929</v>
      </c>
      <c r="K3707" s="2">
        <f t="shared" ca="1" si="299"/>
        <v>1365.3000000000002</v>
      </c>
      <c r="L3707" s="2">
        <f t="shared" si="301"/>
        <v>1316</v>
      </c>
    </row>
    <row r="3708" spans="7:12" x14ac:dyDescent="0.2">
      <c r="G3708" s="2">
        <v>3686</v>
      </c>
      <c r="H3708" s="2">
        <f t="shared" ca="1" si="302"/>
        <v>0.78543204416906887</v>
      </c>
      <c r="I3708" s="2">
        <f t="shared" ca="1" si="298"/>
        <v>0.18366641662561853</v>
      </c>
      <c r="J3708" s="2">
        <f t="shared" ca="1" si="300"/>
        <v>1365.4161443241185</v>
      </c>
      <c r="K3708" s="2">
        <f t="shared" ca="1" si="299"/>
        <v>1365.5</v>
      </c>
      <c r="L3708" s="2">
        <f t="shared" si="301"/>
        <v>1315</v>
      </c>
    </row>
    <row r="3709" spans="7:12" x14ac:dyDescent="0.2">
      <c r="G3709" s="2">
        <v>3687</v>
      </c>
      <c r="H3709" s="2">
        <f t="shared" ca="1" si="302"/>
        <v>0.23599919770318378</v>
      </c>
      <c r="I3709" s="2">
        <f t="shared" ca="1" si="298"/>
        <v>1.0988788991819529</v>
      </c>
      <c r="J3709" s="2">
        <f t="shared" ca="1" si="300"/>
        <v>1366.5150232233004</v>
      </c>
      <c r="K3709" s="2">
        <f t="shared" ca="1" si="299"/>
        <v>1366.6000000000001</v>
      </c>
      <c r="L3709" s="2">
        <f t="shared" si="301"/>
        <v>1314</v>
      </c>
    </row>
    <row r="3710" spans="7:12" x14ac:dyDescent="0.2">
      <c r="G3710" s="2">
        <v>3688</v>
      </c>
      <c r="H3710" s="2">
        <f t="shared" ca="1" si="302"/>
        <v>0.31925329421532045</v>
      </c>
      <c r="I3710" s="2">
        <f t="shared" ca="1" si="298"/>
        <v>0.86958908264707779</v>
      </c>
      <c r="J3710" s="2">
        <f t="shared" ca="1" si="300"/>
        <v>1367.3846123059475</v>
      </c>
      <c r="K3710" s="2">
        <f t="shared" ca="1" si="299"/>
        <v>1367.4</v>
      </c>
      <c r="L3710" s="2">
        <f t="shared" si="301"/>
        <v>1313</v>
      </c>
    </row>
    <row r="3711" spans="7:12" x14ac:dyDescent="0.2">
      <c r="G3711" s="2">
        <v>3689</v>
      </c>
      <c r="H3711" s="2">
        <f t="shared" ca="1" si="302"/>
        <v>4.5459903295743009E-2</v>
      </c>
      <c r="I3711" s="2">
        <f t="shared" ca="1" si="298"/>
        <v>2.355887643139015</v>
      </c>
      <c r="J3711" s="2">
        <f t="shared" ca="1" si="300"/>
        <v>1369.7404999490866</v>
      </c>
      <c r="K3711" s="2">
        <f t="shared" ca="1" si="299"/>
        <v>1369.8000000000002</v>
      </c>
      <c r="L3711" s="2">
        <f t="shared" si="301"/>
        <v>1312</v>
      </c>
    </row>
    <row r="3712" spans="7:12" x14ac:dyDescent="0.2">
      <c r="G3712" s="2">
        <v>3690</v>
      </c>
      <c r="H3712" s="2">
        <f t="shared" ca="1" si="302"/>
        <v>0.17812177231860926</v>
      </c>
      <c r="I3712" s="2">
        <f t="shared" ca="1" si="298"/>
        <v>1.3160090377116527</v>
      </c>
      <c r="J3712" s="2">
        <f t="shared" ca="1" si="300"/>
        <v>1371.0565089867982</v>
      </c>
      <c r="K3712" s="2">
        <f t="shared" ca="1" si="299"/>
        <v>1371.1000000000001</v>
      </c>
      <c r="L3712" s="2">
        <f t="shared" si="301"/>
        <v>1311</v>
      </c>
    </row>
    <row r="3713" spans="7:12" x14ac:dyDescent="0.2">
      <c r="G3713" s="2">
        <v>3691</v>
      </c>
      <c r="H3713" s="2">
        <f t="shared" ca="1" si="302"/>
        <v>0.91219065613582939</v>
      </c>
      <c r="I3713" s="2">
        <f t="shared" ca="1" si="298"/>
        <v>7.015744883647218E-2</v>
      </c>
      <c r="J3713" s="2">
        <f t="shared" ca="1" si="300"/>
        <v>1371.1266664356347</v>
      </c>
      <c r="K3713" s="2">
        <f t="shared" ca="1" si="299"/>
        <v>1371.2</v>
      </c>
      <c r="L3713" s="2">
        <f t="shared" si="301"/>
        <v>1310</v>
      </c>
    </row>
    <row r="3714" spans="7:12" x14ac:dyDescent="0.2">
      <c r="G3714" s="2">
        <v>3692</v>
      </c>
      <c r="H3714" s="2">
        <f t="shared" ca="1" si="302"/>
        <v>0.72969329804727512</v>
      </c>
      <c r="I3714" s="2">
        <f t="shared" ca="1" si="298"/>
        <v>0.24074176683297413</v>
      </c>
      <c r="J3714" s="2">
        <f t="shared" ca="1" si="300"/>
        <v>1371.3674082024677</v>
      </c>
      <c r="K3714" s="2">
        <f t="shared" ca="1" si="299"/>
        <v>1371.4</v>
      </c>
      <c r="L3714" s="2">
        <f t="shared" si="301"/>
        <v>1309</v>
      </c>
    </row>
    <row r="3715" spans="7:12" x14ac:dyDescent="0.2">
      <c r="G3715" s="2">
        <v>3693</v>
      </c>
      <c r="H3715" s="2">
        <f t="shared" ca="1" si="302"/>
        <v>0.54789488686495336</v>
      </c>
      <c r="I3715" s="2">
        <f t="shared" ca="1" si="298"/>
        <v>0.45999374825893175</v>
      </c>
      <c r="J3715" s="2">
        <f t="shared" ca="1" si="300"/>
        <v>1371.8274019507267</v>
      </c>
      <c r="K3715" s="2">
        <f t="shared" ca="1" si="299"/>
        <v>1371.9</v>
      </c>
      <c r="L3715" s="2">
        <f t="shared" si="301"/>
        <v>1308</v>
      </c>
    </row>
    <row r="3716" spans="7:12" x14ac:dyDescent="0.2">
      <c r="G3716" s="2">
        <v>3694</v>
      </c>
      <c r="H3716" s="2">
        <f t="shared" ca="1" si="302"/>
        <v>0.19801111096535529</v>
      </c>
      <c r="I3716" s="2">
        <f t="shared" ca="1" si="298"/>
        <v>1.239045243975059</v>
      </c>
      <c r="J3716" s="2">
        <f t="shared" ca="1" si="300"/>
        <v>1373.0664471947018</v>
      </c>
      <c r="K3716" s="2">
        <f t="shared" ca="1" si="299"/>
        <v>1373.1000000000001</v>
      </c>
      <c r="L3716" s="2">
        <f t="shared" si="301"/>
        <v>1307</v>
      </c>
    </row>
    <row r="3717" spans="7:12" x14ac:dyDescent="0.2">
      <c r="G3717" s="2">
        <v>3695</v>
      </c>
      <c r="H3717" s="2">
        <f t="shared" ca="1" si="302"/>
        <v>0.67033433353569682</v>
      </c>
      <c r="I3717" s="2">
        <f t="shared" ca="1" si="298"/>
        <v>0.30626239340099248</v>
      </c>
      <c r="J3717" s="2">
        <f t="shared" ca="1" si="300"/>
        <v>1373.3727095881029</v>
      </c>
      <c r="K3717" s="2">
        <f t="shared" ca="1" si="299"/>
        <v>1373.4</v>
      </c>
      <c r="L3717" s="2">
        <f t="shared" si="301"/>
        <v>1306</v>
      </c>
    </row>
    <row r="3718" spans="7:12" x14ac:dyDescent="0.2">
      <c r="G3718" s="2">
        <v>3696</v>
      </c>
      <c r="H3718" s="2">
        <f t="shared" ca="1" si="302"/>
        <v>8.9462034922010436E-2</v>
      </c>
      <c r="I3718" s="2">
        <f t="shared" ca="1" si="298"/>
        <v>1.8497631682078377</v>
      </c>
      <c r="J3718" s="2">
        <f t="shared" ca="1" si="300"/>
        <v>1375.2224727563107</v>
      </c>
      <c r="K3718" s="2">
        <f t="shared" ca="1" si="299"/>
        <v>1375.3000000000002</v>
      </c>
      <c r="L3718" s="2">
        <f t="shared" si="301"/>
        <v>1305</v>
      </c>
    </row>
    <row r="3719" spans="7:12" x14ac:dyDescent="0.2">
      <c r="G3719" s="2">
        <v>3697</v>
      </c>
      <c r="H3719" s="2">
        <f t="shared" ca="1" si="302"/>
        <v>0.55924514633143008</v>
      </c>
      <c r="I3719" s="2">
        <f t="shared" ca="1" si="298"/>
        <v>0.44568048890979683</v>
      </c>
      <c r="J3719" s="2">
        <f t="shared" ca="1" si="300"/>
        <v>1375.6681532452205</v>
      </c>
      <c r="K3719" s="2">
        <f t="shared" ca="1" si="299"/>
        <v>1375.7</v>
      </c>
      <c r="L3719" s="2">
        <f t="shared" si="301"/>
        <v>1304</v>
      </c>
    </row>
    <row r="3720" spans="7:12" x14ac:dyDescent="0.2">
      <c r="G3720" s="2">
        <v>3698</v>
      </c>
      <c r="H3720" s="2">
        <f t="shared" ca="1" si="302"/>
        <v>0.76258477854696616</v>
      </c>
      <c r="I3720" s="2">
        <f t="shared" ca="1" si="298"/>
        <v>0.20801350092212922</v>
      </c>
      <c r="J3720" s="2">
        <f t="shared" ca="1" si="300"/>
        <v>1375.8761667461426</v>
      </c>
      <c r="K3720" s="2">
        <f t="shared" ca="1" si="299"/>
        <v>1375.9</v>
      </c>
      <c r="L3720" s="2">
        <f t="shared" si="301"/>
        <v>1303</v>
      </c>
    </row>
    <row r="3721" spans="7:12" x14ac:dyDescent="0.2">
      <c r="G3721" s="2">
        <v>3699</v>
      </c>
      <c r="H3721" s="2">
        <f t="shared" ca="1" si="302"/>
        <v>0.69936903806202799</v>
      </c>
      <c r="I3721" s="2">
        <f t="shared" ca="1" si="298"/>
        <v>0.27463650124257816</v>
      </c>
      <c r="J3721" s="2">
        <f t="shared" ca="1" si="300"/>
        <v>1376.1508032473853</v>
      </c>
      <c r="K3721" s="2">
        <f t="shared" ca="1" si="299"/>
        <v>1376.2</v>
      </c>
      <c r="L3721" s="2">
        <f t="shared" si="301"/>
        <v>1302</v>
      </c>
    </row>
    <row r="3722" spans="7:12" x14ac:dyDescent="0.2">
      <c r="G3722" s="2">
        <v>3700</v>
      </c>
      <c r="H3722" s="2">
        <f t="shared" ca="1" si="302"/>
        <v>7.2827223824565634E-2</v>
      </c>
      <c r="I3722" s="2">
        <f t="shared" ca="1" si="298"/>
        <v>2.0135783551487991</v>
      </c>
      <c r="J3722" s="2">
        <f t="shared" ca="1" si="300"/>
        <v>1378.1643816025341</v>
      </c>
      <c r="K3722" s="2">
        <f t="shared" ca="1" si="299"/>
        <v>1378.2</v>
      </c>
      <c r="L3722" s="2">
        <f t="shared" si="301"/>
        <v>1301</v>
      </c>
    </row>
    <row r="3723" spans="7:12" x14ac:dyDescent="0.2">
      <c r="G3723" s="2">
        <v>3701</v>
      </c>
      <c r="H3723" s="2">
        <f t="shared" ca="1" si="302"/>
        <v>0.90231456123272824</v>
      </c>
      <c r="I3723" s="2">
        <f t="shared" ca="1" si="298"/>
        <v>7.9070832465951202E-2</v>
      </c>
      <c r="J3723" s="2">
        <f t="shared" ca="1" si="300"/>
        <v>1378.2434524350001</v>
      </c>
      <c r="K3723" s="2">
        <f t="shared" ca="1" si="299"/>
        <v>1378.3000000000002</v>
      </c>
      <c r="L3723" s="2">
        <f t="shared" si="301"/>
        <v>1300</v>
      </c>
    </row>
    <row r="3724" spans="7:12" x14ac:dyDescent="0.2">
      <c r="G3724" s="2">
        <v>3702</v>
      </c>
      <c r="H3724" s="2">
        <f t="shared" ca="1" si="302"/>
        <v>0.10797475076437713</v>
      </c>
      <c r="I3724" s="2">
        <f t="shared" ca="1" si="298"/>
        <v>1.7135164498919226</v>
      </c>
      <c r="J3724" s="2">
        <f t="shared" ca="1" si="300"/>
        <v>1379.9569688848919</v>
      </c>
      <c r="K3724" s="2">
        <f t="shared" ca="1" si="299"/>
        <v>1380</v>
      </c>
      <c r="L3724" s="2">
        <f t="shared" si="301"/>
        <v>1299</v>
      </c>
    </row>
    <row r="3725" spans="7:12" x14ac:dyDescent="0.2">
      <c r="G3725" s="2">
        <v>3703</v>
      </c>
      <c r="H3725" s="2">
        <f t="shared" ca="1" si="302"/>
        <v>5.1402365075411405E-3</v>
      </c>
      <c r="I3725" s="2">
        <f t="shared" ca="1" si="298"/>
        <v>4.0605979872367763</v>
      </c>
      <c r="J3725" s="2">
        <f t="shared" ca="1" si="300"/>
        <v>1384.0175668721288</v>
      </c>
      <c r="K3725" s="2">
        <f t="shared" ca="1" si="299"/>
        <v>1384.1000000000001</v>
      </c>
      <c r="L3725" s="2">
        <f t="shared" si="301"/>
        <v>1298</v>
      </c>
    </row>
    <row r="3726" spans="7:12" x14ac:dyDescent="0.2">
      <c r="G3726" s="2">
        <v>3704</v>
      </c>
      <c r="H3726" s="2">
        <f t="shared" ca="1" si="302"/>
        <v>0.68784260198914005</v>
      </c>
      <c r="I3726" s="2">
        <f t="shared" ca="1" si="298"/>
        <v>0.2885082832695689</v>
      </c>
      <c r="J3726" s="2">
        <f t="shared" ca="1" si="300"/>
        <v>1384.3060751553983</v>
      </c>
      <c r="K3726" s="2">
        <f t="shared" ca="1" si="299"/>
        <v>1384.4</v>
      </c>
      <c r="L3726" s="2">
        <f t="shared" si="301"/>
        <v>1297</v>
      </c>
    </row>
    <row r="3727" spans="7:12" x14ac:dyDescent="0.2">
      <c r="G3727" s="2">
        <v>3705</v>
      </c>
      <c r="H3727" s="2">
        <f t="shared" ca="1" si="302"/>
        <v>0.6192904068842342</v>
      </c>
      <c r="I3727" s="2">
        <f t="shared" ca="1" si="298"/>
        <v>0.36973839615313298</v>
      </c>
      <c r="J3727" s="2">
        <f t="shared" ca="1" si="300"/>
        <v>1384.6758135515513</v>
      </c>
      <c r="K3727" s="2">
        <f t="shared" ca="1" si="299"/>
        <v>1384.7</v>
      </c>
      <c r="L3727" s="2">
        <f t="shared" si="301"/>
        <v>1296</v>
      </c>
    </row>
    <row r="3728" spans="7:12" x14ac:dyDescent="0.2">
      <c r="G3728" s="2">
        <v>3706</v>
      </c>
      <c r="H3728" s="2">
        <f t="shared" ca="1" si="302"/>
        <v>0.18141966096559614</v>
      </c>
      <c r="I3728" s="2">
        <f t="shared" ca="1" si="298"/>
        <v>1.318102210485667</v>
      </c>
      <c r="J3728" s="2">
        <f t="shared" ca="1" si="300"/>
        <v>1385.993915762037</v>
      </c>
      <c r="K3728" s="2">
        <f t="shared" ca="1" si="299"/>
        <v>1386</v>
      </c>
      <c r="L3728" s="2">
        <f t="shared" si="301"/>
        <v>1295</v>
      </c>
    </row>
    <row r="3729" spans="7:12" x14ac:dyDescent="0.2">
      <c r="G3729" s="2">
        <v>3707</v>
      </c>
      <c r="H3729" s="2">
        <f t="shared" ca="1" si="302"/>
        <v>0.74381366317997355</v>
      </c>
      <c r="I3729" s="2">
        <f t="shared" ca="1" si="298"/>
        <v>0.2287208100716023</v>
      </c>
      <c r="J3729" s="2">
        <f t="shared" ca="1" si="300"/>
        <v>1386.2226365721085</v>
      </c>
      <c r="K3729" s="2">
        <f t="shared" ca="1" si="299"/>
        <v>1386.3000000000002</v>
      </c>
      <c r="L3729" s="2">
        <f t="shared" si="301"/>
        <v>1294</v>
      </c>
    </row>
    <row r="3730" spans="7:12" x14ac:dyDescent="0.2">
      <c r="G3730" s="2">
        <v>3708</v>
      </c>
      <c r="H3730" s="2">
        <f t="shared" ca="1" si="302"/>
        <v>0.40176817317033342</v>
      </c>
      <c r="I3730" s="2">
        <f t="shared" ca="1" si="298"/>
        <v>0.70524365070763984</v>
      </c>
      <c r="J3730" s="2">
        <f t="shared" ca="1" si="300"/>
        <v>1386.9278802228162</v>
      </c>
      <c r="K3730" s="2">
        <f t="shared" ca="1" si="299"/>
        <v>1387</v>
      </c>
      <c r="L3730" s="2">
        <f t="shared" si="301"/>
        <v>1293</v>
      </c>
    </row>
    <row r="3731" spans="7:12" x14ac:dyDescent="0.2">
      <c r="G3731" s="2">
        <v>3709</v>
      </c>
      <c r="H3731" s="2">
        <f t="shared" ca="1" si="302"/>
        <v>0.53443326475536534</v>
      </c>
      <c r="I3731" s="2">
        <f t="shared" ca="1" si="298"/>
        <v>0.48494459115673005</v>
      </c>
      <c r="J3731" s="2">
        <f t="shared" ca="1" si="300"/>
        <v>1387.412824813973</v>
      </c>
      <c r="K3731" s="2">
        <f t="shared" ca="1" si="299"/>
        <v>1387.5</v>
      </c>
      <c r="L3731" s="2">
        <f t="shared" si="301"/>
        <v>1292</v>
      </c>
    </row>
    <row r="3732" spans="7:12" x14ac:dyDescent="0.2">
      <c r="G3732" s="2">
        <v>3710</v>
      </c>
      <c r="H3732" s="2">
        <f t="shared" ca="1" si="302"/>
        <v>0.30876024913122768</v>
      </c>
      <c r="I3732" s="2">
        <f t="shared" ca="1" si="298"/>
        <v>0.91029449730765399</v>
      </c>
      <c r="J3732" s="2">
        <f t="shared" ca="1" si="300"/>
        <v>1388.3231193112806</v>
      </c>
      <c r="K3732" s="2">
        <f t="shared" ca="1" si="299"/>
        <v>1388.4</v>
      </c>
      <c r="L3732" s="2">
        <f t="shared" si="301"/>
        <v>1291</v>
      </c>
    </row>
    <row r="3733" spans="7:12" x14ac:dyDescent="0.2">
      <c r="G3733" s="2">
        <v>3711</v>
      </c>
      <c r="H3733" s="2">
        <f t="shared" ca="1" si="302"/>
        <v>0.14025274081209527</v>
      </c>
      <c r="I3733" s="2">
        <f t="shared" ca="1" si="298"/>
        <v>1.5227203042155428</v>
      </c>
      <c r="J3733" s="2">
        <f t="shared" ca="1" si="300"/>
        <v>1389.8458396154961</v>
      </c>
      <c r="K3733" s="2">
        <f t="shared" ca="1" si="299"/>
        <v>1389.9</v>
      </c>
      <c r="L3733" s="2">
        <f t="shared" si="301"/>
        <v>1290</v>
      </c>
    </row>
    <row r="3734" spans="7:12" x14ac:dyDescent="0.2">
      <c r="G3734" s="2">
        <v>3712</v>
      </c>
      <c r="H3734" s="2">
        <f t="shared" ca="1" si="302"/>
        <v>0.74483034737423215</v>
      </c>
      <c r="I3734" s="2">
        <f t="shared" ca="1" si="298"/>
        <v>0.22854833838666749</v>
      </c>
      <c r="J3734" s="2">
        <f t="shared" ca="1" si="300"/>
        <v>1390.0743879538827</v>
      </c>
      <c r="K3734" s="2">
        <f t="shared" ca="1" si="299"/>
        <v>1390.1000000000001</v>
      </c>
      <c r="L3734" s="2">
        <f t="shared" si="301"/>
        <v>1289</v>
      </c>
    </row>
    <row r="3735" spans="7:12" x14ac:dyDescent="0.2">
      <c r="G3735" s="2">
        <v>3713</v>
      </c>
      <c r="H3735" s="2">
        <f t="shared" ca="1" si="302"/>
        <v>0.59289748695047806</v>
      </c>
      <c r="I3735" s="2">
        <f t="shared" ref="I3735:I3798" ca="1" si="303">-LN(H3735)/(L3735*rate)</f>
        <v>0.40584919786498969</v>
      </c>
      <c r="J3735" s="2">
        <f t="shared" ca="1" si="300"/>
        <v>1390.4802371517476</v>
      </c>
      <c r="K3735" s="2">
        <f t="shared" ca="1" si="299"/>
        <v>1390.5</v>
      </c>
      <c r="L3735" s="2">
        <f t="shared" si="301"/>
        <v>1288</v>
      </c>
    </row>
    <row r="3736" spans="7:12" x14ac:dyDescent="0.2">
      <c r="G3736" s="2">
        <v>3714</v>
      </c>
      <c r="H3736" s="2">
        <f t="shared" ca="1" si="302"/>
        <v>0.48505233741035247</v>
      </c>
      <c r="I3736" s="2">
        <f t="shared" ca="1" si="303"/>
        <v>0.56215888242460088</v>
      </c>
      <c r="J3736" s="2">
        <f t="shared" ca="1" si="300"/>
        <v>1391.0423960341723</v>
      </c>
      <c r="K3736" s="2">
        <f t="shared" ref="K3736:K3799" ca="1" si="304">CEILING(J3736,B$2)</f>
        <v>1391.1000000000001</v>
      </c>
      <c r="L3736" s="2">
        <f t="shared" si="301"/>
        <v>1287</v>
      </c>
    </row>
    <row r="3737" spans="7:12" x14ac:dyDescent="0.2">
      <c r="G3737" s="2">
        <v>3715</v>
      </c>
      <c r="H3737" s="2">
        <f t="shared" ca="1" si="302"/>
        <v>0.31003698275767033</v>
      </c>
      <c r="I3737" s="2">
        <f t="shared" ca="1" si="303"/>
        <v>0.9106249528773247</v>
      </c>
      <c r="J3737" s="2">
        <f t="shared" ref="J3737:J3800" ca="1" si="305">J3736+I3737</f>
        <v>1391.9530209870495</v>
      </c>
      <c r="K3737" s="2">
        <f t="shared" ca="1" si="304"/>
        <v>1392</v>
      </c>
      <c r="L3737" s="2">
        <f t="shared" ref="L3737:L3800" si="306">L3736-1</f>
        <v>1286</v>
      </c>
    </row>
    <row r="3738" spans="7:12" x14ac:dyDescent="0.2">
      <c r="G3738" s="2">
        <v>3716</v>
      </c>
      <c r="H3738" s="2">
        <f t="shared" ca="1" si="302"/>
        <v>0.30574707955985092</v>
      </c>
      <c r="I3738" s="2">
        <f t="shared" ca="1" si="303"/>
        <v>0.92217669742118813</v>
      </c>
      <c r="J3738" s="2">
        <f t="shared" ca="1" si="305"/>
        <v>1392.8751976844708</v>
      </c>
      <c r="K3738" s="2">
        <f t="shared" ca="1" si="304"/>
        <v>1392.9</v>
      </c>
      <c r="L3738" s="2">
        <f t="shared" si="306"/>
        <v>1285</v>
      </c>
    </row>
    <row r="3739" spans="7:12" x14ac:dyDescent="0.2">
      <c r="G3739" s="2">
        <v>3717</v>
      </c>
      <c r="H3739" s="2">
        <f t="shared" ca="1" si="302"/>
        <v>0.77915242083833447</v>
      </c>
      <c r="I3739" s="2">
        <f t="shared" ca="1" si="303"/>
        <v>0.19435248447865239</v>
      </c>
      <c r="J3739" s="2">
        <f t="shared" ca="1" si="305"/>
        <v>1393.0695501689495</v>
      </c>
      <c r="K3739" s="2">
        <f t="shared" ca="1" si="304"/>
        <v>1393.1000000000001</v>
      </c>
      <c r="L3739" s="2">
        <f t="shared" si="306"/>
        <v>1284</v>
      </c>
    </row>
    <row r="3740" spans="7:12" x14ac:dyDescent="0.2">
      <c r="G3740" s="2">
        <v>3718</v>
      </c>
      <c r="H3740" s="2">
        <f t="shared" ca="1" si="302"/>
        <v>0.23507775906676986</v>
      </c>
      <c r="I3740" s="2">
        <f t="shared" ca="1" si="303"/>
        <v>1.12847929066567</v>
      </c>
      <c r="J3740" s="2">
        <f t="shared" ca="1" si="305"/>
        <v>1394.1980294596151</v>
      </c>
      <c r="K3740" s="2">
        <f t="shared" ca="1" si="304"/>
        <v>1394.2</v>
      </c>
      <c r="L3740" s="2">
        <f t="shared" si="306"/>
        <v>1283</v>
      </c>
    </row>
    <row r="3741" spans="7:12" x14ac:dyDescent="0.2">
      <c r="G3741" s="2">
        <v>3719</v>
      </c>
      <c r="H3741" s="2">
        <f t="shared" ca="1" si="302"/>
        <v>0.62956131541960236</v>
      </c>
      <c r="I3741" s="2">
        <f t="shared" ca="1" si="303"/>
        <v>0.36094541877848257</v>
      </c>
      <c r="J3741" s="2">
        <f t="shared" ca="1" si="305"/>
        <v>1394.5589748783937</v>
      </c>
      <c r="K3741" s="2">
        <f t="shared" ca="1" si="304"/>
        <v>1394.6000000000001</v>
      </c>
      <c r="L3741" s="2">
        <f t="shared" si="306"/>
        <v>1282</v>
      </c>
    </row>
    <row r="3742" spans="7:12" x14ac:dyDescent="0.2">
      <c r="G3742" s="2">
        <v>3720</v>
      </c>
      <c r="H3742" s="2">
        <f t="shared" ca="1" si="302"/>
        <v>0.64826993325468885</v>
      </c>
      <c r="I3742" s="2">
        <f t="shared" ca="1" si="303"/>
        <v>0.3383669833753124</v>
      </c>
      <c r="J3742" s="2">
        <f t="shared" ca="1" si="305"/>
        <v>1394.8973418617691</v>
      </c>
      <c r="K3742" s="2">
        <f t="shared" ca="1" si="304"/>
        <v>1394.9</v>
      </c>
      <c r="L3742" s="2">
        <f t="shared" si="306"/>
        <v>1281</v>
      </c>
    </row>
    <row r="3743" spans="7:12" x14ac:dyDescent="0.2">
      <c r="G3743" s="2">
        <v>3721</v>
      </c>
      <c r="H3743" s="2">
        <f t="shared" ca="1" si="302"/>
        <v>0.36271288217043374</v>
      </c>
      <c r="I3743" s="2">
        <f t="shared" ca="1" si="303"/>
        <v>0.79229977804526897</v>
      </c>
      <c r="J3743" s="2">
        <f t="shared" ca="1" si="305"/>
        <v>1395.6896416398142</v>
      </c>
      <c r="K3743" s="2">
        <f t="shared" ca="1" si="304"/>
        <v>1395.7</v>
      </c>
      <c r="L3743" s="2">
        <f t="shared" si="306"/>
        <v>1280</v>
      </c>
    </row>
    <row r="3744" spans="7:12" x14ac:dyDescent="0.2">
      <c r="G3744" s="2">
        <v>3722</v>
      </c>
      <c r="H3744" s="2">
        <f t="shared" ca="1" si="302"/>
        <v>0.56235536950173082</v>
      </c>
      <c r="I3744" s="2">
        <f t="shared" ca="1" si="303"/>
        <v>0.4500557457784331</v>
      </c>
      <c r="J3744" s="2">
        <f t="shared" ca="1" si="305"/>
        <v>1396.1396973855926</v>
      </c>
      <c r="K3744" s="2">
        <f t="shared" ca="1" si="304"/>
        <v>1396.2</v>
      </c>
      <c r="L3744" s="2">
        <f t="shared" si="306"/>
        <v>1279</v>
      </c>
    </row>
    <row r="3745" spans="7:12" x14ac:dyDescent="0.2">
      <c r="G3745" s="2">
        <v>3723</v>
      </c>
      <c r="H3745" s="2">
        <f t="shared" ref="H3745:H3808" ca="1" si="307">RAND()</f>
        <v>0.18518017013812782</v>
      </c>
      <c r="I3745" s="2">
        <f t="shared" ca="1" si="303"/>
        <v>1.3195821871604398</v>
      </c>
      <c r="J3745" s="2">
        <f t="shared" ca="1" si="305"/>
        <v>1397.4592795727531</v>
      </c>
      <c r="K3745" s="2">
        <f t="shared" ca="1" si="304"/>
        <v>1397.5</v>
      </c>
      <c r="L3745" s="2">
        <f t="shared" si="306"/>
        <v>1278</v>
      </c>
    </row>
    <row r="3746" spans="7:12" x14ac:dyDescent="0.2">
      <c r="G3746" s="2">
        <v>3724</v>
      </c>
      <c r="H3746" s="2">
        <f t="shared" ca="1" si="307"/>
        <v>0.80169417404295151</v>
      </c>
      <c r="I3746" s="2">
        <f t="shared" ca="1" si="303"/>
        <v>0.17308384726982234</v>
      </c>
      <c r="J3746" s="2">
        <f t="shared" ca="1" si="305"/>
        <v>1397.632363420023</v>
      </c>
      <c r="K3746" s="2">
        <f t="shared" ca="1" si="304"/>
        <v>1397.7</v>
      </c>
      <c r="L3746" s="2">
        <f t="shared" si="306"/>
        <v>1277</v>
      </c>
    </row>
    <row r="3747" spans="7:12" x14ac:dyDescent="0.2">
      <c r="G3747" s="2">
        <v>3725</v>
      </c>
      <c r="H3747" s="2">
        <f t="shared" ca="1" si="307"/>
        <v>0.67811729744967786</v>
      </c>
      <c r="I3747" s="2">
        <f t="shared" ca="1" si="303"/>
        <v>0.30441614491957319</v>
      </c>
      <c r="J3747" s="2">
        <f t="shared" ca="1" si="305"/>
        <v>1397.9367795649425</v>
      </c>
      <c r="K3747" s="2">
        <f t="shared" ca="1" si="304"/>
        <v>1398</v>
      </c>
      <c r="L3747" s="2">
        <f t="shared" si="306"/>
        <v>1276</v>
      </c>
    </row>
    <row r="3748" spans="7:12" x14ac:dyDescent="0.2">
      <c r="G3748" s="2">
        <v>3726</v>
      </c>
      <c r="H3748" s="2">
        <f t="shared" ca="1" si="307"/>
        <v>9.63445640516436E-3</v>
      </c>
      <c r="I3748" s="2">
        <f t="shared" ca="1" si="303"/>
        <v>3.6411054097851165</v>
      </c>
      <c r="J3748" s="2">
        <f t="shared" ca="1" si="305"/>
        <v>1401.5778849747276</v>
      </c>
      <c r="K3748" s="2">
        <f t="shared" ca="1" si="304"/>
        <v>1401.6000000000001</v>
      </c>
      <c r="L3748" s="2">
        <f t="shared" si="306"/>
        <v>1275</v>
      </c>
    </row>
    <row r="3749" spans="7:12" x14ac:dyDescent="0.2">
      <c r="G3749" s="2">
        <v>3727</v>
      </c>
      <c r="H3749" s="2">
        <f t="shared" ca="1" si="307"/>
        <v>3.9949154144796939E-2</v>
      </c>
      <c r="I3749" s="2">
        <f t="shared" ca="1" si="303"/>
        <v>2.5275885242073275</v>
      </c>
      <c r="J3749" s="2">
        <f t="shared" ca="1" si="305"/>
        <v>1404.105473498935</v>
      </c>
      <c r="K3749" s="2">
        <f t="shared" ca="1" si="304"/>
        <v>1404.2</v>
      </c>
      <c r="L3749" s="2">
        <f t="shared" si="306"/>
        <v>1274</v>
      </c>
    </row>
    <row r="3750" spans="7:12" x14ac:dyDescent="0.2">
      <c r="G3750" s="2">
        <v>3728</v>
      </c>
      <c r="H3750" s="2">
        <f t="shared" ca="1" si="307"/>
        <v>0.48605082749916517</v>
      </c>
      <c r="I3750" s="2">
        <f t="shared" ca="1" si="303"/>
        <v>0.56672590512056797</v>
      </c>
      <c r="J3750" s="2">
        <f t="shared" ca="1" si="305"/>
        <v>1404.6721994040556</v>
      </c>
      <c r="K3750" s="2">
        <f t="shared" ca="1" si="304"/>
        <v>1404.7</v>
      </c>
      <c r="L3750" s="2">
        <f t="shared" si="306"/>
        <v>1273</v>
      </c>
    </row>
    <row r="3751" spans="7:12" x14ac:dyDescent="0.2">
      <c r="G3751" s="2">
        <v>3729</v>
      </c>
      <c r="H3751" s="2">
        <f t="shared" ca="1" si="307"/>
        <v>0.96095287093976911</v>
      </c>
      <c r="I3751" s="2">
        <f t="shared" ca="1" si="303"/>
        <v>3.131282460724185E-2</v>
      </c>
      <c r="J3751" s="2">
        <f t="shared" ca="1" si="305"/>
        <v>1404.7035122286629</v>
      </c>
      <c r="K3751" s="2">
        <f t="shared" ca="1" si="304"/>
        <v>1404.8000000000002</v>
      </c>
      <c r="L3751" s="2">
        <f t="shared" si="306"/>
        <v>1272</v>
      </c>
    </row>
    <row r="3752" spans="7:12" x14ac:dyDescent="0.2">
      <c r="G3752" s="2">
        <v>3730</v>
      </c>
      <c r="H3752" s="2">
        <f t="shared" ca="1" si="307"/>
        <v>0.72448030196512159</v>
      </c>
      <c r="I3752" s="2">
        <f t="shared" ca="1" si="303"/>
        <v>0.253580413882731</v>
      </c>
      <c r="J3752" s="2">
        <f t="shared" ca="1" si="305"/>
        <v>1404.9570926425456</v>
      </c>
      <c r="K3752" s="2">
        <f t="shared" ca="1" si="304"/>
        <v>1405</v>
      </c>
      <c r="L3752" s="2">
        <f t="shared" si="306"/>
        <v>1271</v>
      </c>
    </row>
    <row r="3753" spans="7:12" x14ac:dyDescent="0.2">
      <c r="G3753" s="2">
        <v>3731</v>
      </c>
      <c r="H3753" s="2">
        <f t="shared" ca="1" si="307"/>
        <v>0.18940464170379678</v>
      </c>
      <c r="I3753" s="2">
        <f t="shared" ca="1" si="303"/>
        <v>1.3101335363138984</v>
      </c>
      <c r="J3753" s="2">
        <f t="shared" ca="1" si="305"/>
        <v>1406.2672261788596</v>
      </c>
      <c r="K3753" s="2">
        <f t="shared" ca="1" si="304"/>
        <v>1406.3000000000002</v>
      </c>
      <c r="L3753" s="2">
        <f t="shared" si="306"/>
        <v>1270</v>
      </c>
    </row>
    <row r="3754" spans="7:12" x14ac:dyDescent="0.2">
      <c r="G3754" s="2">
        <v>3732</v>
      </c>
      <c r="H3754" s="2">
        <f t="shared" ca="1" si="307"/>
        <v>0.5514003415862555</v>
      </c>
      <c r="I3754" s="2">
        <f t="shared" ca="1" si="303"/>
        <v>0.46910493373017698</v>
      </c>
      <c r="J3754" s="2">
        <f t="shared" ca="1" si="305"/>
        <v>1406.7363311125898</v>
      </c>
      <c r="K3754" s="2">
        <f t="shared" ca="1" si="304"/>
        <v>1406.8000000000002</v>
      </c>
      <c r="L3754" s="2">
        <f t="shared" si="306"/>
        <v>1269</v>
      </c>
    </row>
    <row r="3755" spans="7:12" x14ac:dyDescent="0.2">
      <c r="G3755" s="2">
        <v>3733</v>
      </c>
      <c r="H3755" s="2">
        <f t="shared" ca="1" si="307"/>
        <v>0.24387003046867883</v>
      </c>
      <c r="I3755" s="2">
        <f t="shared" ca="1" si="303"/>
        <v>1.1128705501714151</v>
      </c>
      <c r="J3755" s="2">
        <f t="shared" ca="1" si="305"/>
        <v>1407.8492016627613</v>
      </c>
      <c r="K3755" s="2">
        <f t="shared" ca="1" si="304"/>
        <v>1407.9</v>
      </c>
      <c r="L3755" s="2">
        <f t="shared" si="306"/>
        <v>1268</v>
      </c>
    </row>
    <row r="3756" spans="7:12" x14ac:dyDescent="0.2">
      <c r="G3756" s="2">
        <v>3734</v>
      </c>
      <c r="H3756" s="2">
        <f t="shared" ca="1" si="307"/>
        <v>0.13759359188781262</v>
      </c>
      <c r="I3756" s="2">
        <f t="shared" ca="1" si="303"/>
        <v>1.5654703434491666</v>
      </c>
      <c r="J3756" s="2">
        <f t="shared" ca="1" si="305"/>
        <v>1409.4146720062104</v>
      </c>
      <c r="K3756" s="2">
        <f t="shared" ca="1" si="304"/>
        <v>1409.5</v>
      </c>
      <c r="L3756" s="2">
        <f t="shared" si="306"/>
        <v>1267</v>
      </c>
    </row>
    <row r="3757" spans="7:12" x14ac:dyDescent="0.2">
      <c r="G3757" s="2">
        <v>3735</v>
      </c>
      <c r="H3757" s="2">
        <f t="shared" ca="1" si="307"/>
        <v>0.72576404991154808</v>
      </c>
      <c r="I3757" s="2">
        <f t="shared" ca="1" si="303"/>
        <v>0.25318350482082203</v>
      </c>
      <c r="J3757" s="2">
        <f t="shared" ca="1" si="305"/>
        <v>1409.6678555110311</v>
      </c>
      <c r="K3757" s="2">
        <f t="shared" ca="1" si="304"/>
        <v>1409.7</v>
      </c>
      <c r="L3757" s="2">
        <f t="shared" si="306"/>
        <v>1266</v>
      </c>
    </row>
    <row r="3758" spans="7:12" x14ac:dyDescent="0.2">
      <c r="G3758" s="2">
        <v>3736</v>
      </c>
      <c r="H3758" s="2">
        <f t="shared" ca="1" si="307"/>
        <v>0.46817076989209616</v>
      </c>
      <c r="I3758" s="2">
        <f t="shared" ca="1" si="303"/>
        <v>0.5999384637864793</v>
      </c>
      <c r="J3758" s="2">
        <f t="shared" ca="1" si="305"/>
        <v>1410.2677939748176</v>
      </c>
      <c r="K3758" s="2">
        <f t="shared" ca="1" si="304"/>
        <v>1410.3000000000002</v>
      </c>
      <c r="L3758" s="2">
        <f t="shared" si="306"/>
        <v>1265</v>
      </c>
    </row>
    <row r="3759" spans="7:12" x14ac:dyDescent="0.2">
      <c r="G3759" s="2">
        <v>3737</v>
      </c>
      <c r="H3759" s="2">
        <f t="shared" ca="1" si="307"/>
        <v>0.82232115359935831</v>
      </c>
      <c r="I3759" s="2">
        <f t="shared" ca="1" si="303"/>
        <v>0.15476603039480571</v>
      </c>
      <c r="J3759" s="2">
        <f t="shared" ca="1" si="305"/>
        <v>1410.4225600052123</v>
      </c>
      <c r="K3759" s="2">
        <f t="shared" ca="1" si="304"/>
        <v>1410.5</v>
      </c>
      <c r="L3759" s="2">
        <f t="shared" si="306"/>
        <v>1264</v>
      </c>
    </row>
    <row r="3760" spans="7:12" x14ac:dyDescent="0.2">
      <c r="G3760" s="2">
        <v>3738</v>
      </c>
      <c r="H3760" s="2">
        <f t="shared" ca="1" si="307"/>
        <v>0.77671375517613483</v>
      </c>
      <c r="I3760" s="2">
        <f t="shared" ca="1" si="303"/>
        <v>0.20006602846097787</v>
      </c>
      <c r="J3760" s="2">
        <f t="shared" ca="1" si="305"/>
        <v>1410.6226260336732</v>
      </c>
      <c r="K3760" s="2">
        <f t="shared" ca="1" si="304"/>
        <v>1410.7</v>
      </c>
      <c r="L3760" s="2">
        <f t="shared" si="306"/>
        <v>1263</v>
      </c>
    </row>
    <row r="3761" spans="7:12" x14ac:dyDescent="0.2">
      <c r="G3761" s="2">
        <v>3739</v>
      </c>
      <c r="H3761" s="2">
        <f t="shared" ca="1" si="307"/>
        <v>0.45150694374377887</v>
      </c>
      <c r="I3761" s="2">
        <f t="shared" ca="1" si="303"/>
        <v>0.63008282643889402</v>
      </c>
      <c r="J3761" s="2">
        <f t="shared" ca="1" si="305"/>
        <v>1411.2527088601121</v>
      </c>
      <c r="K3761" s="2">
        <f t="shared" ca="1" si="304"/>
        <v>1411.3000000000002</v>
      </c>
      <c r="L3761" s="2">
        <f t="shared" si="306"/>
        <v>1262</v>
      </c>
    </row>
    <row r="3762" spans="7:12" x14ac:dyDescent="0.2">
      <c r="G3762" s="2">
        <v>3740</v>
      </c>
      <c r="H3762" s="2">
        <f t="shared" ca="1" si="307"/>
        <v>0.66190017268782819</v>
      </c>
      <c r="I3762" s="2">
        <f t="shared" ca="1" si="303"/>
        <v>0.32723277633634973</v>
      </c>
      <c r="J3762" s="2">
        <f t="shared" ca="1" si="305"/>
        <v>1411.5799416364484</v>
      </c>
      <c r="K3762" s="2">
        <f t="shared" ca="1" si="304"/>
        <v>1411.6000000000001</v>
      </c>
      <c r="L3762" s="2">
        <f t="shared" si="306"/>
        <v>1261</v>
      </c>
    </row>
    <row r="3763" spans="7:12" x14ac:dyDescent="0.2">
      <c r="G3763" s="2">
        <v>3741</v>
      </c>
      <c r="H3763" s="2">
        <f t="shared" ca="1" si="307"/>
        <v>0.26695270105572655</v>
      </c>
      <c r="I3763" s="2">
        <f t="shared" ca="1" si="303"/>
        <v>1.0481617348244066</v>
      </c>
      <c r="J3763" s="2">
        <f t="shared" ca="1" si="305"/>
        <v>1412.6281033712728</v>
      </c>
      <c r="K3763" s="2">
        <f t="shared" ca="1" si="304"/>
        <v>1412.7</v>
      </c>
      <c r="L3763" s="2">
        <f t="shared" si="306"/>
        <v>1260</v>
      </c>
    </row>
    <row r="3764" spans="7:12" x14ac:dyDescent="0.2">
      <c r="G3764" s="2">
        <v>3742</v>
      </c>
      <c r="H3764" s="2">
        <f t="shared" ca="1" si="307"/>
        <v>0.75369609366762724</v>
      </c>
      <c r="I3764" s="2">
        <f t="shared" ca="1" si="303"/>
        <v>0.22459575140624385</v>
      </c>
      <c r="J3764" s="2">
        <f t="shared" ca="1" si="305"/>
        <v>1412.852699122679</v>
      </c>
      <c r="K3764" s="2">
        <f t="shared" ca="1" si="304"/>
        <v>1412.9</v>
      </c>
      <c r="L3764" s="2">
        <f t="shared" si="306"/>
        <v>1259</v>
      </c>
    </row>
    <row r="3765" spans="7:12" x14ac:dyDescent="0.2">
      <c r="G3765" s="2">
        <v>3743</v>
      </c>
      <c r="H3765" s="2">
        <f t="shared" ca="1" si="307"/>
        <v>0.90867337213057098</v>
      </c>
      <c r="I3765" s="2">
        <f t="shared" ca="1" si="303"/>
        <v>7.612843876546653E-2</v>
      </c>
      <c r="J3765" s="2">
        <f t="shared" ca="1" si="305"/>
        <v>1412.9288275614445</v>
      </c>
      <c r="K3765" s="2">
        <f t="shared" ca="1" si="304"/>
        <v>1413</v>
      </c>
      <c r="L3765" s="2">
        <f t="shared" si="306"/>
        <v>1258</v>
      </c>
    </row>
    <row r="3766" spans="7:12" x14ac:dyDescent="0.2">
      <c r="G3766" s="2">
        <v>3744</v>
      </c>
      <c r="H3766" s="2">
        <f t="shared" ca="1" si="307"/>
        <v>0.60005740077669256</v>
      </c>
      <c r="I3766" s="2">
        <f t="shared" ca="1" si="303"/>
        <v>0.4063086399210214</v>
      </c>
      <c r="J3766" s="2">
        <f t="shared" ca="1" si="305"/>
        <v>1413.3351362013655</v>
      </c>
      <c r="K3766" s="2">
        <f t="shared" ca="1" si="304"/>
        <v>1413.4</v>
      </c>
      <c r="L3766" s="2">
        <f t="shared" si="306"/>
        <v>1257</v>
      </c>
    </row>
    <row r="3767" spans="7:12" x14ac:dyDescent="0.2">
      <c r="G3767" s="2">
        <v>3745</v>
      </c>
      <c r="H3767" s="2">
        <f t="shared" ca="1" si="307"/>
        <v>0.48604326402136577</v>
      </c>
      <c r="I3767" s="2">
        <f t="shared" ca="1" si="303"/>
        <v>0.57440894778952978</v>
      </c>
      <c r="J3767" s="2">
        <f t="shared" ca="1" si="305"/>
        <v>1413.9095451491551</v>
      </c>
      <c r="K3767" s="2">
        <f t="shared" ca="1" si="304"/>
        <v>1414</v>
      </c>
      <c r="L3767" s="2">
        <f t="shared" si="306"/>
        <v>1256</v>
      </c>
    </row>
    <row r="3768" spans="7:12" x14ac:dyDescent="0.2">
      <c r="G3768" s="2">
        <v>3746</v>
      </c>
      <c r="H3768" s="2">
        <f t="shared" ca="1" si="307"/>
        <v>0.47913275371658226</v>
      </c>
      <c r="I3768" s="2">
        <f t="shared" ca="1" si="303"/>
        <v>0.58627695006832614</v>
      </c>
      <c r="J3768" s="2">
        <f t="shared" ca="1" si="305"/>
        <v>1414.4958220992235</v>
      </c>
      <c r="K3768" s="2">
        <f t="shared" ca="1" si="304"/>
        <v>1414.5</v>
      </c>
      <c r="L3768" s="2">
        <f t="shared" si="306"/>
        <v>1255</v>
      </c>
    </row>
    <row r="3769" spans="7:12" x14ac:dyDescent="0.2">
      <c r="G3769" s="2">
        <v>3747</v>
      </c>
      <c r="H3769" s="2">
        <f t="shared" ca="1" si="307"/>
        <v>0.88142178229493584</v>
      </c>
      <c r="I3769" s="2">
        <f t="shared" ca="1" si="303"/>
        <v>0.10065312088384125</v>
      </c>
      <c r="J3769" s="2">
        <f t="shared" ca="1" si="305"/>
        <v>1414.5964752201073</v>
      </c>
      <c r="K3769" s="2">
        <f t="shared" ca="1" si="304"/>
        <v>1414.6000000000001</v>
      </c>
      <c r="L3769" s="2">
        <f t="shared" si="306"/>
        <v>1254</v>
      </c>
    </row>
    <row r="3770" spans="7:12" x14ac:dyDescent="0.2">
      <c r="G3770" s="2">
        <v>3748</v>
      </c>
      <c r="H3770" s="2">
        <f t="shared" ca="1" si="307"/>
        <v>0.600892230190193</v>
      </c>
      <c r="I3770" s="2">
        <f t="shared" ca="1" si="303"/>
        <v>0.4064961516467932</v>
      </c>
      <c r="J3770" s="2">
        <f t="shared" ca="1" si="305"/>
        <v>1415.002971371754</v>
      </c>
      <c r="K3770" s="2">
        <f t="shared" ca="1" si="304"/>
        <v>1415.1000000000001</v>
      </c>
      <c r="L3770" s="2">
        <f t="shared" si="306"/>
        <v>1253</v>
      </c>
    </row>
    <row r="3771" spans="7:12" x14ac:dyDescent="0.2">
      <c r="G3771" s="2">
        <v>3749</v>
      </c>
      <c r="H3771" s="2">
        <f t="shared" ca="1" si="307"/>
        <v>0.18343096205477905</v>
      </c>
      <c r="I3771" s="2">
        <f t="shared" ca="1" si="303"/>
        <v>1.354566222734467</v>
      </c>
      <c r="J3771" s="2">
        <f t="shared" ca="1" si="305"/>
        <v>1416.3575375944886</v>
      </c>
      <c r="K3771" s="2">
        <f t="shared" ca="1" si="304"/>
        <v>1416.4</v>
      </c>
      <c r="L3771" s="2">
        <f t="shared" si="306"/>
        <v>1252</v>
      </c>
    </row>
    <row r="3772" spans="7:12" x14ac:dyDescent="0.2">
      <c r="G3772" s="2">
        <v>3750</v>
      </c>
      <c r="H3772" s="2">
        <f t="shared" ca="1" si="307"/>
        <v>0.50590559565347115</v>
      </c>
      <c r="I3772" s="2">
        <f t="shared" ca="1" si="303"/>
        <v>0.54468840683916231</v>
      </c>
      <c r="J3772" s="2">
        <f t="shared" ca="1" si="305"/>
        <v>1416.9022260013278</v>
      </c>
      <c r="K3772" s="2">
        <f t="shared" ca="1" si="304"/>
        <v>1417</v>
      </c>
      <c r="L3772" s="2">
        <f t="shared" si="306"/>
        <v>1251</v>
      </c>
    </row>
    <row r="3773" spans="7:12" x14ac:dyDescent="0.2">
      <c r="G3773" s="2">
        <v>3751</v>
      </c>
      <c r="H3773" s="2">
        <f t="shared" ca="1" si="307"/>
        <v>0.63086498522518064</v>
      </c>
      <c r="I3773" s="2">
        <f t="shared" ca="1" si="303"/>
        <v>0.36853072709429757</v>
      </c>
      <c r="J3773" s="2">
        <f t="shared" ca="1" si="305"/>
        <v>1417.2707567284222</v>
      </c>
      <c r="K3773" s="2">
        <f t="shared" ca="1" si="304"/>
        <v>1417.3000000000002</v>
      </c>
      <c r="L3773" s="2">
        <f t="shared" si="306"/>
        <v>1250</v>
      </c>
    </row>
    <row r="3774" spans="7:12" x14ac:dyDescent="0.2">
      <c r="G3774" s="2">
        <v>3752</v>
      </c>
      <c r="H3774" s="2">
        <f t="shared" ca="1" si="307"/>
        <v>0.44229150150880359</v>
      </c>
      <c r="I3774" s="2">
        <f t="shared" ca="1" si="303"/>
        <v>0.65315140801177862</v>
      </c>
      <c r="J3774" s="2">
        <f t="shared" ca="1" si="305"/>
        <v>1417.923908136434</v>
      </c>
      <c r="K3774" s="2">
        <f t="shared" ca="1" si="304"/>
        <v>1418</v>
      </c>
      <c r="L3774" s="2">
        <f t="shared" si="306"/>
        <v>1249</v>
      </c>
    </row>
    <row r="3775" spans="7:12" x14ac:dyDescent="0.2">
      <c r="G3775" s="2">
        <v>3753</v>
      </c>
      <c r="H3775" s="2">
        <f t="shared" ca="1" si="307"/>
        <v>1.2065554224976238E-2</v>
      </c>
      <c r="I3775" s="2">
        <f t="shared" ca="1" si="303"/>
        <v>3.5395838496544165</v>
      </c>
      <c r="J3775" s="2">
        <f t="shared" ca="1" si="305"/>
        <v>1421.4634919860885</v>
      </c>
      <c r="K3775" s="2">
        <f t="shared" ca="1" si="304"/>
        <v>1421.5</v>
      </c>
      <c r="L3775" s="2">
        <f t="shared" si="306"/>
        <v>1248</v>
      </c>
    </row>
    <row r="3776" spans="7:12" x14ac:dyDescent="0.2">
      <c r="G3776" s="2">
        <v>3754</v>
      </c>
      <c r="H3776" s="2">
        <f t="shared" ca="1" si="307"/>
        <v>0.70916234486498197</v>
      </c>
      <c r="I3776" s="2">
        <f t="shared" ca="1" si="303"/>
        <v>0.27559807651862667</v>
      </c>
      <c r="J3776" s="2">
        <f t="shared" ca="1" si="305"/>
        <v>1421.7390900626071</v>
      </c>
      <c r="K3776" s="2">
        <f t="shared" ca="1" si="304"/>
        <v>1421.8000000000002</v>
      </c>
      <c r="L3776" s="2">
        <f t="shared" si="306"/>
        <v>1247</v>
      </c>
    </row>
    <row r="3777" spans="7:12" x14ac:dyDescent="0.2">
      <c r="G3777" s="2">
        <v>3755</v>
      </c>
      <c r="H3777" s="2">
        <f t="shared" ca="1" si="307"/>
        <v>0.14226630768091564</v>
      </c>
      <c r="I3777" s="2">
        <f t="shared" ca="1" si="303"/>
        <v>1.565051823078534</v>
      </c>
      <c r="J3777" s="2">
        <f t="shared" ca="1" si="305"/>
        <v>1423.3041418856858</v>
      </c>
      <c r="K3777" s="2">
        <f t="shared" ca="1" si="304"/>
        <v>1423.4</v>
      </c>
      <c r="L3777" s="2">
        <f t="shared" si="306"/>
        <v>1246</v>
      </c>
    </row>
    <row r="3778" spans="7:12" x14ac:dyDescent="0.2">
      <c r="G3778" s="2">
        <v>3756</v>
      </c>
      <c r="H3778" s="2">
        <f t="shared" ca="1" si="307"/>
        <v>0.22288223242462557</v>
      </c>
      <c r="I3778" s="2">
        <f t="shared" ca="1" si="303"/>
        <v>1.205712251195282</v>
      </c>
      <c r="J3778" s="2">
        <f t="shared" ca="1" si="305"/>
        <v>1424.5098541368811</v>
      </c>
      <c r="K3778" s="2">
        <f t="shared" ca="1" si="304"/>
        <v>1424.6000000000001</v>
      </c>
      <c r="L3778" s="2">
        <f t="shared" si="306"/>
        <v>1245</v>
      </c>
    </row>
    <row r="3779" spans="7:12" x14ac:dyDescent="0.2">
      <c r="G3779" s="2">
        <v>3757</v>
      </c>
      <c r="H3779" s="2">
        <f t="shared" ca="1" si="307"/>
        <v>0.49487030374007812</v>
      </c>
      <c r="I3779" s="2">
        <f t="shared" ca="1" si="303"/>
        <v>0.56548196414072671</v>
      </c>
      <c r="J3779" s="2">
        <f t="shared" ca="1" si="305"/>
        <v>1425.0753361010218</v>
      </c>
      <c r="K3779" s="2">
        <f t="shared" ca="1" si="304"/>
        <v>1425.1000000000001</v>
      </c>
      <c r="L3779" s="2">
        <f t="shared" si="306"/>
        <v>1244</v>
      </c>
    </row>
    <row r="3780" spans="7:12" x14ac:dyDescent="0.2">
      <c r="G3780" s="2">
        <v>3758</v>
      </c>
      <c r="H3780" s="2">
        <f t="shared" ca="1" si="307"/>
        <v>0.49578690875959841</v>
      </c>
      <c r="I3780" s="2">
        <f t="shared" ca="1" si="303"/>
        <v>0.56444816090617345</v>
      </c>
      <c r="J3780" s="2">
        <f t="shared" ca="1" si="305"/>
        <v>1425.6397842619278</v>
      </c>
      <c r="K3780" s="2">
        <f t="shared" ca="1" si="304"/>
        <v>1425.7</v>
      </c>
      <c r="L3780" s="2">
        <f t="shared" si="306"/>
        <v>1243</v>
      </c>
    </row>
    <row r="3781" spans="7:12" x14ac:dyDescent="0.2">
      <c r="G3781" s="2">
        <v>3759</v>
      </c>
      <c r="H3781" s="2">
        <f t="shared" ca="1" si="307"/>
        <v>0.23803991693684179</v>
      </c>
      <c r="I3781" s="2">
        <f t="shared" ca="1" si="303"/>
        <v>1.1556496788661568</v>
      </c>
      <c r="J3781" s="2">
        <f t="shared" ca="1" si="305"/>
        <v>1426.7954339407941</v>
      </c>
      <c r="K3781" s="2">
        <f t="shared" ca="1" si="304"/>
        <v>1426.8000000000002</v>
      </c>
      <c r="L3781" s="2">
        <f t="shared" si="306"/>
        <v>1242</v>
      </c>
    </row>
    <row r="3782" spans="7:12" x14ac:dyDescent="0.2">
      <c r="G3782" s="2">
        <v>3760</v>
      </c>
      <c r="H3782" s="2">
        <f t="shared" ca="1" si="307"/>
        <v>0.24922566986514283</v>
      </c>
      <c r="I3782" s="2">
        <f t="shared" ca="1" si="303"/>
        <v>1.119578153331388</v>
      </c>
      <c r="J3782" s="2">
        <f t="shared" ca="1" si="305"/>
        <v>1427.9150120941254</v>
      </c>
      <c r="K3782" s="2">
        <f t="shared" ca="1" si="304"/>
        <v>1428</v>
      </c>
      <c r="L3782" s="2">
        <f t="shared" si="306"/>
        <v>1241</v>
      </c>
    </row>
    <row r="3783" spans="7:12" x14ac:dyDescent="0.2">
      <c r="G3783" s="2">
        <v>3761</v>
      </c>
      <c r="H3783" s="2">
        <f t="shared" ca="1" si="307"/>
        <v>0.42946128158265362</v>
      </c>
      <c r="I3783" s="2">
        <f t="shared" ca="1" si="303"/>
        <v>0.68163200748005026</v>
      </c>
      <c r="J3783" s="2">
        <f t="shared" ca="1" si="305"/>
        <v>1428.5966441016053</v>
      </c>
      <c r="K3783" s="2">
        <f t="shared" ca="1" si="304"/>
        <v>1428.6000000000001</v>
      </c>
      <c r="L3783" s="2">
        <f t="shared" si="306"/>
        <v>1240</v>
      </c>
    </row>
    <row r="3784" spans="7:12" x14ac:dyDescent="0.2">
      <c r="G3784" s="2">
        <v>3762</v>
      </c>
      <c r="H3784" s="2">
        <f t="shared" ca="1" si="307"/>
        <v>0.54337170240656563</v>
      </c>
      <c r="I3784" s="2">
        <f t="shared" ca="1" si="303"/>
        <v>0.49230158064291579</v>
      </c>
      <c r="J3784" s="2">
        <f t="shared" ca="1" si="305"/>
        <v>1429.0889456822483</v>
      </c>
      <c r="K3784" s="2">
        <f t="shared" ca="1" si="304"/>
        <v>1429.1000000000001</v>
      </c>
      <c r="L3784" s="2">
        <f t="shared" si="306"/>
        <v>1239</v>
      </c>
    </row>
    <row r="3785" spans="7:12" x14ac:dyDescent="0.2">
      <c r="G3785" s="2">
        <v>3763</v>
      </c>
      <c r="H3785" s="2">
        <f t="shared" ca="1" si="307"/>
        <v>0.45132437055318231</v>
      </c>
      <c r="I3785" s="2">
        <f t="shared" ca="1" si="303"/>
        <v>0.64262437223310387</v>
      </c>
      <c r="J3785" s="2">
        <f t="shared" ca="1" si="305"/>
        <v>1429.7315700544814</v>
      </c>
      <c r="K3785" s="2">
        <f t="shared" ca="1" si="304"/>
        <v>1429.8000000000002</v>
      </c>
      <c r="L3785" s="2">
        <f t="shared" si="306"/>
        <v>1238</v>
      </c>
    </row>
    <row r="3786" spans="7:12" x14ac:dyDescent="0.2">
      <c r="G3786" s="2">
        <v>3764</v>
      </c>
      <c r="H3786" s="2">
        <f t="shared" ca="1" si="307"/>
        <v>0.31895044249483806</v>
      </c>
      <c r="I3786" s="2">
        <f t="shared" ca="1" si="303"/>
        <v>0.92378297570455004</v>
      </c>
      <c r="J3786" s="2">
        <f t="shared" ca="1" si="305"/>
        <v>1430.655353030186</v>
      </c>
      <c r="K3786" s="2">
        <f t="shared" ca="1" si="304"/>
        <v>1430.7</v>
      </c>
      <c r="L3786" s="2">
        <f t="shared" si="306"/>
        <v>1237</v>
      </c>
    </row>
    <row r="3787" spans="7:12" x14ac:dyDescent="0.2">
      <c r="G3787" s="2">
        <v>3765</v>
      </c>
      <c r="H3787" s="2">
        <f t="shared" ca="1" si="307"/>
        <v>4.9948679114276251E-2</v>
      </c>
      <c r="I3787" s="2">
        <f t="shared" ca="1" si="303"/>
        <v>2.4245624744303083</v>
      </c>
      <c r="J3787" s="2">
        <f t="shared" ca="1" si="305"/>
        <v>1433.0799155046163</v>
      </c>
      <c r="K3787" s="2">
        <f t="shared" ca="1" si="304"/>
        <v>1433.1000000000001</v>
      </c>
      <c r="L3787" s="2">
        <f t="shared" si="306"/>
        <v>1236</v>
      </c>
    </row>
    <row r="3788" spans="7:12" x14ac:dyDescent="0.2">
      <c r="G3788" s="2">
        <v>3766</v>
      </c>
      <c r="H3788" s="2">
        <f t="shared" ca="1" si="307"/>
        <v>0.22452443288500834</v>
      </c>
      <c r="I3788" s="2">
        <f t="shared" ca="1" si="303"/>
        <v>1.2095309678313551</v>
      </c>
      <c r="J3788" s="2">
        <f t="shared" ca="1" si="305"/>
        <v>1434.2894464724477</v>
      </c>
      <c r="K3788" s="2">
        <f t="shared" ca="1" si="304"/>
        <v>1434.3000000000002</v>
      </c>
      <c r="L3788" s="2">
        <f t="shared" si="306"/>
        <v>1235</v>
      </c>
    </row>
    <row r="3789" spans="7:12" x14ac:dyDescent="0.2">
      <c r="G3789" s="2">
        <v>3767</v>
      </c>
      <c r="H3789" s="2">
        <f t="shared" ca="1" si="307"/>
        <v>0.25216912114256873</v>
      </c>
      <c r="I3789" s="2">
        <f t="shared" ca="1" si="303"/>
        <v>1.1164143443460284</v>
      </c>
      <c r="J3789" s="2">
        <f t="shared" ca="1" si="305"/>
        <v>1435.4058608167938</v>
      </c>
      <c r="K3789" s="2">
        <f t="shared" ca="1" si="304"/>
        <v>1435.5</v>
      </c>
      <c r="L3789" s="2">
        <f t="shared" si="306"/>
        <v>1234</v>
      </c>
    </row>
    <row r="3790" spans="7:12" x14ac:dyDescent="0.2">
      <c r="G3790" s="2">
        <v>3768</v>
      </c>
      <c r="H3790" s="2">
        <f t="shared" ca="1" si="307"/>
        <v>0.42095520546823617</v>
      </c>
      <c r="I3790" s="2">
        <f t="shared" ca="1" si="303"/>
        <v>0.70172656226573282</v>
      </c>
      <c r="J3790" s="2">
        <f t="shared" ca="1" si="305"/>
        <v>1436.1075873790596</v>
      </c>
      <c r="K3790" s="2">
        <f t="shared" ca="1" si="304"/>
        <v>1436.2</v>
      </c>
      <c r="L3790" s="2">
        <f t="shared" si="306"/>
        <v>1233</v>
      </c>
    </row>
    <row r="3791" spans="7:12" x14ac:dyDescent="0.2">
      <c r="G3791" s="2">
        <v>3769</v>
      </c>
      <c r="H3791" s="2">
        <f t="shared" ca="1" si="307"/>
        <v>0.39321330291643775</v>
      </c>
      <c r="I3791" s="2">
        <f t="shared" ca="1" si="303"/>
        <v>0.75763235295358022</v>
      </c>
      <c r="J3791" s="2">
        <f t="shared" ca="1" si="305"/>
        <v>1436.8652197320132</v>
      </c>
      <c r="K3791" s="2">
        <f t="shared" ca="1" si="304"/>
        <v>1436.9</v>
      </c>
      <c r="L3791" s="2">
        <f t="shared" si="306"/>
        <v>1232</v>
      </c>
    </row>
    <row r="3792" spans="7:12" x14ac:dyDescent="0.2">
      <c r="G3792" s="2">
        <v>3770</v>
      </c>
      <c r="H3792" s="2">
        <f t="shared" ca="1" si="307"/>
        <v>0.83059239947680419</v>
      </c>
      <c r="I3792" s="2">
        <f t="shared" ca="1" si="303"/>
        <v>0.15078480785482681</v>
      </c>
      <c r="J3792" s="2">
        <f t="shared" ca="1" si="305"/>
        <v>1437.0160045398679</v>
      </c>
      <c r="K3792" s="2">
        <f t="shared" ca="1" si="304"/>
        <v>1437.1000000000001</v>
      </c>
      <c r="L3792" s="2">
        <f t="shared" si="306"/>
        <v>1231</v>
      </c>
    </row>
    <row r="3793" spans="7:12" x14ac:dyDescent="0.2">
      <c r="G3793" s="2">
        <v>3771</v>
      </c>
      <c r="H3793" s="2">
        <f t="shared" ca="1" si="307"/>
        <v>0.49321503310374182</v>
      </c>
      <c r="I3793" s="2">
        <f t="shared" ca="1" si="303"/>
        <v>0.57464229870800987</v>
      </c>
      <c r="J3793" s="2">
        <f t="shared" ca="1" si="305"/>
        <v>1437.590646838576</v>
      </c>
      <c r="K3793" s="2">
        <f t="shared" ca="1" si="304"/>
        <v>1437.6000000000001</v>
      </c>
      <c r="L3793" s="2">
        <f t="shared" si="306"/>
        <v>1230</v>
      </c>
    </row>
    <row r="3794" spans="7:12" x14ac:dyDescent="0.2">
      <c r="G3794" s="2">
        <v>3772</v>
      </c>
      <c r="H3794" s="2">
        <f t="shared" ca="1" si="307"/>
        <v>0.99891676158598819</v>
      </c>
      <c r="I3794" s="2">
        <f t="shared" ca="1" si="303"/>
        <v>8.818759485596004E-4</v>
      </c>
      <c r="J3794" s="2">
        <f t="shared" ca="1" si="305"/>
        <v>1437.5915287145247</v>
      </c>
      <c r="K3794" s="2">
        <f t="shared" ca="1" si="304"/>
        <v>1437.6000000000001</v>
      </c>
      <c r="L3794" s="2">
        <f t="shared" si="306"/>
        <v>1229</v>
      </c>
    </row>
    <row r="3795" spans="7:12" x14ac:dyDescent="0.2">
      <c r="G3795" s="2">
        <v>3773</v>
      </c>
      <c r="H3795" s="2">
        <f t="shared" ca="1" si="307"/>
        <v>0.64572123996609287</v>
      </c>
      <c r="I3795" s="2">
        <f t="shared" ca="1" si="303"/>
        <v>0.35617865261414872</v>
      </c>
      <c r="J3795" s="2">
        <f t="shared" ca="1" si="305"/>
        <v>1437.9477073671387</v>
      </c>
      <c r="K3795" s="2">
        <f t="shared" ca="1" si="304"/>
        <v>1438</v>
      </c>
      <c r="L3795" s="2">
        <f t="shared" si="306"/>
        <v>1228</v>
      </c>
    </row>
    <row r="3796" spans="7:12" x14ac:dyDescent="0.2">
      <c r="G3796" s="2">
        <v>3774</v>
      </c>
      <c r="H3796" s="2">
        <f t="shared" ca="1" si="307"/>
        <v>0.50020083430378526</v>
      </c>
      <c r="I3796" s="2">
        <f t="shared" ca="1" si="303"/>
        <v>0.56458483504451096</v>
      </c>
      <c r="J3796" s="2">
        <f t="shared" ca="1" si="305"/>
        <v>1438.5122922021833</v>
      </c>
      <c r="K3796" s="2">
        <f t="shared" ca="1" si="304"/>
        <v>1438.6000000000001</v>
      </c>
      <c r="L3796" s="2">
        <f t="shared" si="306"/>
        <v>1227</v>
      </c>
    </row>
    <row r="3797" spans="7:12" x14ac:dyDescent="0.2">
      <c r="G3797" s="2">
        <v>3775</v>
      </c>
      <c r="H3797" s="2">
        <f t="shared" ca="1" si="307"/>
        <v>0.8010614386417253</v>
      </c>
      <c r="I3797" s="2">
        <f t="shared" ca="1" si="303"/>
        <v>0.18092792204823158</v>
      </c>
      <c r="J3797" s="2">
        <f t="shared" ca="1" si="305"/>
        <v>1438.6932201242316</v>
      </c>
      <c r="K3797" s="2">
        <f t="shared" ca="1" si="304"/>
        <v>1438.7</v>
      </c>
      <c r="L3797" s="2">
        <f t="shared" si="306"/>
        <v>1226</v>
      </c>
    </row>
    <row r="3798" spans="7:12" x14ac:dyDescent="0.2">
      <c r="G3798" s="2">
        <v>3776</v>
      </c>
      <c r="H3798" s="2">
        <f t="shared" ca="1" si="307"/>
        <v>0.63293012980626251</v>
      </c>
      <c r="I3798" s="2">
        <f t="shared" ca="1" si="303"/>
        <v>0.37338387133322676</v>
      </c>
      <c r="J3798" s="2">
        <f t="shared" ca="1" si="305"/>
        <v>1439.0666039955649</v>
      </c>
      <c r="K3798" s="2">
        <f t="shared" ca="1" si="304"/>
        <v>1439.1000000000001</v>
      </c>
      <c r="L3798" s="2">
        <f t="shared" si="306"/>
        <v>1225</v>
      </c>
    </row>
    <row r="3799" spans="7:12" x14ac:dyDescent="0.2">
      <c r="G3799" s="2">
        <v>3777</v>
      </c>
      <c r="H3799" s="2">
        <f t="shared" ca="1" si="307"/>
        <v>0.32705408395391877</v>
      </c>
      <c r="I3799" s="2">
        <f t="shared" ref="I3799:I3862" ca="1" si="308">-LN(H3799)/(L3799*rate)</f>
        <v>0.91309618252167513</v>
      </c>
      <c r="J3799" s="2">
        <f t="shared" ca="1" si="305"/>
        <v>1439.9797001780867</v>
      </c>
      <c r="K3799" s="2">
        <f t="shared" ca="1" si="304"/>
        <v>1440</v>
      </c>
      <c r="L3799" s="2">
        <f t="shared" si="306"/>
        <v>1224</v>
      </c>
    </row>
    <row r="3800" spans="7:12" x14ac:dyDescent="0.2">
      <c r="G3800" s="2">
        <v>3778</v>
      </c>
      <c r="H3800" s="2">
        <f t="shared" ca="1" si="307"/>
        <v>0.47161790790811875</v>
      </c>
      <c r="I3800" s="2">
        <f t="shared" ca="1" si="308"/>
        <v>0.61454304037313068</v>
      </c>
      <c r="J3800" s="2">
        <f t="shared" ca="1" si="305"/>
        <v>1440.5942432184597</v>
      </c>
      <c r="K3800" s="2">
        <f t="shared" ref="K3800:K3863" ca="1" si="309">CEILING(J3800,B$2)</f>
        <v>1440.6000000000001</v>
      </c>
      <c r="L3800" s="2">
        <f t="shared" si="306"/>
        <v>1223</v>
      </c>
    </row>
    <row r="3801" spans="7:12" x14ac:dyDescent="0.2">
      <c r="G3801" s="2">
        <v>3779</v>
      </c>
      <c r="H3801" s="2">
        <f t="shared" ca="1" si="307"/>
        <v>0.55448593678461655</v>
      </c>
      <c r="I3801" s="2">
        <f t="shared" ca="1" si="308"/>
        <v>0.4825808792870534</v>
      </c>
      <c r="J3801" s="2">
        <f t="shared" ref="J3801:J3864" ca="1" si="310">J3800+I3801</f>
        <v>1441.0768240977468</v>
      </c>
      <c r="K3801" s="2">
        <f t="shared" ca="1" si="309"/>
        <v>1441.1000000000001</v>
      </c>
      <c r="L3801" s="2">
        <f t="shared" ref="L3801:L3864" si="311">L3800-1</f>
        <v>1222</v>
      </c>
    </row>
    <row r="3802" spans="7:12" x14ac:dyDescent="0.2">
      <c r="G3802" s="2">
        <v>3780</v>
      </c>
      <c r="H3802" s="2">
        <f t="shared" ca="1" si="307"/>
        <v>0.20227767748202341</v>
      </c>
      <c r="I3802" s="2">
        <f t="shared" ca="1" si="308"/>
        <v>1.3088565802905729</v>
      </c>
      <c r="J3802" s="2">
        <f t="shared" ca="1" si="310"/>
        <v>1442.3856806780373</v>
      </c>
      <c r="K3802" s="2">
        <f t="shared" ca="1" si="309"/>
        <v>1442.4</v>
      </c>
      <c r="L3802" s="2">
        <f t="shared" si="311"/>
        <v>1221</v>
      </c>
    </row>
    <row r="3803" spans="7:12" x14ac:dyDescent="0.2">
      <c r="G3803" s="2">
        <v>3781</v>
      </c>
      <c r="H3803" s="2">
        <f t="shared" ca="1" si="307"/>
        <v>0.80308896121292017</v>
      </c>
      <c r="I3803" s="2">
        <f t="shared" ca="1" si="308"/>
        <v>0.17974572549451223</v>
      </c>
      <c r="J3803" s="2">
        <f t="shared" ca="1" si="310"/>
        <v>1442.5654264035318</v>
      </c>
      <c r="K3803" s="2">
        <f t="shared" ca="1" si="309"/>
        <v>1442.6000000000001</v>
      </c>
      <c r="L3803" s="2">
        <f t="shared" si="311"/>
        <v>1220</v>
      </c>
    </row>
    <row r="3804" spans="7:12" x14ac:dyDescent="0.2">
      <c r="G3804" s="2">
        <v>3782</v>
      </c>
      <c r="H3804" s="2">
        <f t="shared" ca="1" si="307"/>
        <v>0.42095018762742809</v>
      </c>
      <c r="I3804" s="2">
        <f t="shared" ca="1" si="308"/>
        <v>0.70979554673894707</v>
      </c>
      <c r="J3804" s="2">
        <f t="shared" ca="1" si="310"/>
        <v>1443.2752219502706</v>
      </c>
      <c r="K3804" s="2">
        <f t="shared" ca="1" si="309"/>
        <v>1443.3000000000002</v>
      </c>
      <c r="L3804" s="2">
        <f t="shared" si="311"/>
        <v>1219</v>
      </c>
    </row>
    <row r="3805" spans="7:12" x14ac:dyDescent="0.2">
      <c r="G3805" s="2">
        <v>3783</v>
      </c>
      <c r="H3805" s="2">
        <f t="shared" ca="1" si="307"/>
        <v>0.33501454508101669</v>
      </c>
      <c r="I3805" s="2">
        <f t="shared" ca="1" si="308"/>
        <v>0.89785002458729291</v>
      </c>
      <c r="J3805" s="2">
        <f t="shared" ca="1" si="310"/>
        <v>1444.173071974858</v>
      </c>
      <c r="K3805" s="2">
        <f t="shared" ca="1" si="309"/>
        <v>1444.2</v>
      </c>
      <c r="L3805" s="2">
        <f t="shared" si="311"/>
        <v>1218</v>
      </c>
    </row>
    <row r="3806" spans="7:12" x14ac:dyDescent="0.2">
      <c r="G3806" s="2">
        <v>3784</v>
      </c>
      <c r="H3806" s="2">
        <f t="shared" ca="1" si="307"/>
        <v>0.95785642328902054</v>
      </c>
      <c r="I3806" s="2">
        <f t="shared" ca="1" si="308"/>
        <v>3.5379937180712376E-2</v>
      </c>
      <c r="J3806" s="2">
        <f t="shared" ca="1" si="310"/>
        <v>1444.2084519120388</v>
      </c>
      <c r="K3806" s="2">
        <f t="shared" ca="1" si="309"/>
        <v>1444.3000000000002</v>
      </c>
      <c r="L3806" s="2">
        <f t="shared" si="311"/>
        <v>1217</v>
      </c>
    </row>
    <row r="3807" spans="7:12" x14ac:dyDescent="0.2">
      <c r="G3807" s="2">
        <v>3785</v>
      </c>
      <c r="H3807" s="2">
        <f t="shared" ca="1" si="307"/>
        <v>0.9263925058150867</v>
      </c>
      <c r="I3807" s="2">
        <f t="shared" ca="1" si="308"/>
        <v>6.2876037643067095E-2</v>
      </c>
      <c r="J3807" s="2">
        <f t="shared" ca="1" si="310"/>
        <v>1444.2713279496818</v>
      </c>
      <c r="K3807" s="2">
        <f t="shared" ca="1" si="309"/>
        <v>1444.3000000000002</v>
      </c>
      <c r="L3807" s="2">
        <f t="shared" si="311"/>
        <v>1216</v>
      </c>
    </row>
    <row r="3808" spans="7:12" x14ac:dyDescent="0.2">
      <c r="G3808" s="2">
        <v>3786</v>
      </c>
      <c r="H3808" s="2">
        <f t="shared" ca="1" si="307"/>
        <v>0.6618645279648413</v>
      </c>
      <c r="I3808" s="2">
        <f t="shared" ca="1" si="308"/>
        <v>0.33966616010152589</v>
      </c>
      <c r="J3808" s="2">
        <f t="shared" ca="1" si="310"/>
        <v>1444.6109941097834</v>
      </c>
      <c r="K3808" s="2">
        <f t="shared" ca="1" si="309"/>
        <v>1444.7</v>
      </c>
      <c r="L3808" s="2">
        <f t="shared" si="311"/>
        <v>1215</v>
      </c>
    </row>
    <row r="3809" spans="7:12" x14ac:dyDescent="0.2">
      <c r="G3809" s="2">
        <v>3787</v>
      </c>
      <c r="H3809" s="2">
        <f t="shared" ref="H3809:H3872" ca="1" si="312">RAND()</f>
        <v>0.94194492094070781</v>
      </c>
      <c r="I3809" s="2">
        <f t="shared" ca="1" si="308"/>
        <v>4.9265631346113899E-2</v>
      </c>
      <c r="J3809" s="2">
        <f t="shared" ca="1" si="310"/>
        <v>1444.6602597411295</v>
      </c>
      <c r="K3809" s="2">
        <f t="shared" ca="1" si="309"/>
        <v>1444.7</v>
      </c>
      <c r="L3809" s="2">
        <f t="shared" si="311"/>
        <v>1214</v>
      </c>
    </row>
    <row r="3810" spans="7:12" x14ac:dyDescent="0.2">
      <c r="G3810" s="2">
        <v>3788</v>
      </c>
      <c r="H3810" s="2">
        <f t="shared" ca="1" si="312"/>
        <v>0.93259255056600499</v>
      </c>
      <c r="I3810" s="2">
        <f t="shared" ca="1" si="308"/>
        <v>5.7532466984650442E-2</v>
      </c>
      <c r="J3810" s="2">
        <f t="shared" ca="1" si="310"/>
        <v>1444.7177922081141</v>
      </c>
      <c r="K3810" s="2">
        <f t="shared" ca="1" si="309"/>
        <v>1444.8000000000002</v>
      </c>
      <c r="L3810" s="2">
        <f t="shared" si="311"/>
        <v>1213</v>
      </c>
    </row>
    <row r="3811" spans="7:12" x14ac:dyDescent="0.2">
      <c r="G3811" s="2">
        <v>3789</v>
      </c>
      <c r="H3811" s="2">
        <f t="shared" ca="1" si="312"/>
        <v>0.83039709735692102</v>
      </c>
      <c r="I3811" s="2">
        <f t="shared" ca="1" si="308"/>
        <v>0.1533426254557686</v>
      </c>
      <c r="J3811" s="2">
        <f t="shared" ca="1" si="310"/>
        <v>1444.8711348335698</v>
      </c>
      <c r="K3811" s="2">
        <f t="shared" ca="1" si="309"/>
        <v>1444.9</v>
      </c>
      <c r="L3811" s="2">
        <f t="shared" si="311"/>
        <v>1212</v>
      </c>
    </row>
    <row r="3812" spans="7:12" x14ac:dyDescent="0.2">
      <c r="G3812" s="2">
        <v>3790</v>
      </c>
      <c r="H3812" s="2">
        <f t="shared" ca="1" si="312"/>
        <v>0.9062735819402713</v>
      </c>
      <c r="I3812" s="2">
        <f t="shared" ca="1" si="308"/>
        <v>8.1266764409967593E-2</v>
      </c>
      <c r="J3812" s="2">
        <f t="shared" ca="1" si="310"/>
        <v>1444.9524015979798</v>
      </c>
      <c r="K3812" s="2">
        <f t="shared" ca="1" si="309"/>
        <v>1445</v>
      </c>
      <c r="L3812" s="2">
        <f t="shared" si="311"/>
        <v>1211</v>
      </c>
    </row>
    <row r="3813" spans="7:12" x14ac:dyDescent="0.2">
      <c r="G3813" s="2">
        <v>3791</v>
      </c>
      <c r="H3813" s="2">
        <f t="shared" ca="1" si="312"/>
        <v>0.60316984769729287</v>
      </c>
      <c r="I3813" s="2">
        <f t="shared" ca="1" si="308"/>
        <v>0.41781524857605817</v>
      </c>
      <c r="J3813" s="2">
        <f t="shared" ca="1" si="310"/>
        <v>1445.3702168465559</v>
      </c>
      <c r="K3813" s="2">
        <f t="shared" ca="1" si="309"/>
        <v>1445.4</v>
      </c>
      <c r="L3813" s="2">
        <f t="shared" si="311"/>
        <v>1210</v>
      </c>
    </row>
    <row r="3814" spans="7:12" x14ac:dyDescent="0.2">
      <c r="G3814" s="2">
        <v>3792</v>
      </c>
      <c r="H3814" s="2">
        <f t="shared" ca="1" si="312"/>
        <v>0.66577806764635716</v>
      </c>
      <c r="I3814" s="2">
        <f t="shared" ca="1" si="308"/>
        <v>0.3364755134309475</v>
      </c>
      <c r="J3814" s="2">
        <f t="shared" ca="1" si="310"/>
        <v>1445.7066923599868</v>
      </c>
      <c r="K3814" s="2">
        <f t="shared" ca="1" si="309"/>
        <v>1445.8000000000002</v>
      </c>
      <c r="L3814" s="2">
        <f t="shared" si="311"/>
        <v>1209</v>
      </c>
    </row>
    <row r="3815" spans="7:12" x14ac:dyDescent="0.2">
      <c r="G3815" s="2">
        <v>3793</v>
      </c>
      <c r="H3815" s="2">
        <f t="shared" ca="1" si="312"/>
        <v>0.33036397280527041</v>
      </c>
      <c r="I3815" s="2">
        <f t="shared" ca="1" si="308"/>
        <v>0.9168545400885828</v>
      </c>
      <c r="J3815" s="2">
        <f t="shared" ca="1" si="310"/>
        <v>1446.6235469000753</v>
      </c>
      <c r="K3815" s="2">
        <f t="shared" ca="1" si="309"/>
        <v>1446.7</v>
      </c>
      <c r="L3815" s="2">
        <f t="shared" si="311"/>
        <v>1208</v>
      </c>
    </row>
    <row r="3816" spans="7:12" x14ac:dyDescent="0.2">
      <c r="G3816" s="2">
        <v>3794</v>
      </c>
      <c r="H3816" s="2">
        <f t="shared" ca="1" si="312"/>
        <v>5.3192189668267997E-2</v>
      </c>
      <c r="I3816" s="2">
        <f t="shared" ca="1" si="308"/>
        <v>2.4306907242412037</v>
      </c>
      <c r="J3816" s="2">
        <f t="shared" ca="1" si="310"/>
        <v>1449.0542376243166</v>
      </c>
      <c r="K3816" s="2">
        <f t="shared" ca="1" si="309"/>
        <v>1449.1000000000001</v>
      </c>
      <c r="L3816" s="2">
        <f t="shared" si="311"/>
        <v>1207</v>
      </c>
    </row>
    <row r="3817" spans="7:12" x14ac:dyDescent="0.2">
      <c r="G3817" s="2">
        <v>3795</v>
      </c>
      <c r="H3817" s="2">
        <f t="shared" ca="1" si="312"/>
        <v>0.86775239904657275</v>
      </c>
      <c r="I3817" s="2">
        <f t="shared" ca="1" si="308"/>
        <v>0.11761928654166315</v>
      </c>
      <c r="J3817" s="2">
        <f t="shared" ca="1" si="310"/>
        <v>1449.1718569108582</v>
      </c>
      <c r="K3817" s="2">
        <f t="shared" ca="1" si="309"/>
        <v>1449.2</v>
      </c>
      <c r="L3817" s="2">
        <f t="shared" si="311"/>
        <v>1206</v>
      </c>
    </row>
    <row r="3818" spans="7:12" x14ac:dyDescent="0.2">
      <c r="G3818" s="2">
        <v>3796</v>
      </c>
      <c r="H3818" s="2">
        <f t="shared" ca="1" si="312"/>
        <v>0.66347348112864679</v>
      </c>
      <c r="I3818" s="2">
        <f t="shared" ca="1" si="308"/>
        <v>0.34047003665094816</v>
      </c>
      <c r="J3818" s="2">
        <f t="shared" ca="1" si="310"/>
        <v>1449.5123269475091</v>
      </c>
      <c r="K3818" s="2">
        <f t="shared" ca="1" si="309"/>
        <v>1449.6000000000001</v>
      </c>
      <c r="L3818" s="2">
        <f t="shared" si="311"/>
        <v>1205</v>
      </c>
    </row>
    <row r="3819" spans="7:12" x14ac:dyDescent="0.2">
      <c r="G3819" s="2">
        <v>3797</v>
      </c>
      <c r="H3819" s="2">
        <f t="shared" ca="1" si="312"/>
        <v>0.29469319207848821</v>
      </c>
      <c r="I3819" s="2">
        <f t="shared" ca="1" si="308"/>
        <v>1.0148010720083913</v>
      </c>
      <c r="J3819" s="2">
        <f t="shared" ca="1" si="310"/>
        <v>1450.5271280195175</v>
      </c>
      <c r="K3819" s="2">
        <f t="shared" ca="1" si="309"/>
        <v>1450.6000000000001</v>
      </c>
      <c r="L3819" s="2">
        <f t="shared" si="311"/>
        <v>1204</v>
      </c>
    </row>
    <row r="3820" spans="7:12" x14ac:dyDescent="0.2">
      <c r="G3820" s="2">
        <v>3798</v>
      </c>
      <c r="H3820" s="2">
        <f t="shared" ca="1" si="312"/>
        <v>0.44654085189073323</v>
      </c>
      <c r="I3820" s="2">
        <f t="shared" ca="1" si="308"/>
        <v>0.67017821218171236</v>
      </c>
      <c r="J3820" s="2">
        <f t="shared" ca="1" si="310"/>
        <v>1451.1973062316993</v>
      </c>
      <c r="K3820" s="2">
        <f t="shared" ca="1" si="309"/>
        <v>1451.2</v>
      </c>
      <c r="L3820" s="2">
        <f t="shared" si="311"/>
        <v>1203</v>
      </c>
    </row>
    <row r="3821" spans="7:12" x14ac:dyDescent="0.2">
      <c r="G3821" s="2">
        <v>3799</v>
      </c>
      <c r="H3821" s="2">
        <f t="shared" ca="1" si="312"/>
        <v>0.41132591306012711</v>
      </c>
      <c r="I3821" s="2">
        <f t="shared" ca="1" si="308"/>
        <v>0.73907604235417479</v>
      </c>
      <c r="J3821" s="2">
        <f t="shared" ca="1" si="310"/>
        <v>1451.9363822740534</v>
      </c>
      <c r="K3821" s="2">
        <f t="shared" ca="1" si="309"/>
        <v>1452</v>
      </c>
      <c r="L3821" s="2">
        <f t="shared" si="311"/>
        <v>1202</v>
      </c>
    </row>
    <row r="3822" spans="7:12" x14ac:dyDescent="0.2">
      <c r="G3822" s="2">
        <v>3800</v>
      </c>
      <c r="H3822" s="2">
        <f t="shared" ca="1" si="312"/>
        <v>0.12714324004136812</v>
      </c>
      <c r="I3822" s="2">
        <f t="shared" ca="1" si="308"/>
        <v>1.7172697366814964</v>
      </c>
      <c r="J3822" s="2">
        <f t="shared" ca="1" si="310"/>
        <v>1453.653652010735</v>
      </c>
      <c r="K3822" s="2">
        <f t="shared" ca="1" si="309"/>
        <v>1453.7</v>
      </c>
      <c r="L3822" s="2">
        <f t="shared" si="311"/>
        <v>1201</v>
      </c>
    </row>
    <row r="3823" spans="7:12" x14ac:dyDescent="0.2">
      <c r="G3823" s="2">
        <v>3801</v>
      </c>
      <c r="H3823" s="2">
        <f t="shared" ca="1" si="312"/>
        <v>0.66909413931804629</v>
      </c>
      <c r="I3823" s="2">
        <f t="shared" ca="1" si="308"/>
        <v>0.33485876023676325</v>
      </c>
      <c r="J3823" s="2">
        <f t="shared" ca="1" si="310"/>
        <v>1453.9885107709717</v>
      </c>
      <c r="K3823" s="2">
        <f t="shared" ca="1" si="309"/>
        <v>1454</v>
      </c>
      <c r="L3823" s="2">
        <f t="shared" si="311"/>
        <v>1200</v>
      </c>
    </row>
    <row r="3824" spans="7:12" x14ac:dyDescent="0.2">
      <c r="G3824" s="2">
        <v>3802</v>
      </c>
      <c r="H3824" s="2">
        <f t="shared" ca="1" si="312"/>
        <v>0.5857985798691886</v>
      </c>
      <c r="I3824" s="2">
        <f t="shared" ca="1" si="308"/>
        <v>0.44602107493765908</v>
      </c>
      <c r="J3824" s="2">
        <f t="shared" ca="1" si="310"/>
        <v>1454.4345318459093</v>
      </c>
      <c r="K3824" s="2">
        <f t="shared" ca="1" si="309"/>
        <v>1454.5</v>
      </c>
      <c r="L3824" s="2">
        <f t="shared" si="311"/>
        <v>1199</v>
      </c>
    </row>
    <row r="3825" spans="7:12" x14ac:dyDescent="0.2">
      <c r="G3825" s="2">
        <v>3803</v>
      </c>
      <c r="H3825" s="2">
        <f t="shared" ca="1" si="312"/>
        <v>0.80256387688563402</v>
      </c>
      <c r="I3825" s="2">
        <f t="shared" ca="1" si="308"/>
        <v>0.18359251233755616</v>
      </c>
      <c r="J3825" s="2">
        <f t="shared" ca="1" si="310"/>
        <v>1454.6181243582469</v>
      </c>
      <c r="K3825" s="2">
        <f t="shared" ca="1" si="309"/>
        <v>1454.7</v>
      </c>
      <c r="L3825" s="2">
        <f t="shared" si="311"/>
        <v>1198</v>
      </c>
    </row>
    <row r="3826" spans="7:12" x14ac:dyDescent="0.2">
      <c r="G3826" s="2">
        <v>3804</v>
      </c>
      <c r="H3826" s="2">
        <f t="shared" ca="1" si="312"/>
        <v>0.95718959011316884</v>
      </c>
      <c r="I3826" s="2">
        <f t="shared" ca="1" si="308"/>
        <v>3.6552880834543028E-2</v>
      </c>
      <c r="J3826" s="2">
        <f t="shared" ca="1" si="310"/>
        <v>1454.6546772390814</v>
      </c>
      <c r="K3826" s="2">
        <f t="shared" ca="1" si="309"/>
        <v>1454.7</v>
      </c>
      <c r="L3826" s="2">
        <f t="shared" si="311"/>
        <v>1197</v>
      </c>
    </row>
    <row r="3827" spans="7:12" x14ac:dyDescent="0.2">
      <c r="G3827" s="2">
        <v>3805</v>
      </c>
      <c r="H3827" s="2">
        <f t="shared" ca="1" si="312"/>
        <v>0.98959902850009496</v>
      </c>
      <c r="I3827" s="2">
        <f t="shared" ca="1" si="308"/>
        <v>8.742006366242944E-3</v>
      </c>
      <c r="J3827" s="2">
        <f t="shared" ca="1" si="310"/>
        <v>1454.6634192454476</v>
      </c>
      <c r="K3827" s="2">
        <f t="shared" ca="1" si="309"/>
        <v>1454.7</v>
      </c>
      <c r="L3827" s="2">
        <f t="shared" si="311"/>
        <v>1196</v>
      </c>
    </row>
    <row r="3828" spans="7:12" x14ac:dyDescent="0.2">
      <c r="G3828" s="2">
        <v>3806</v>
      </c>
      <c r="H3828" s="2">
        <f t="shared" ca="1" si="312"/>
        <v>0.30509268956467228</v>
      </c>
      <c r="I3828" s="2">
        <f t="shared" ca="1" si="308"/>
        <v>0.99342229985857822</v>
      </c>
      <c r="J3828" s="2">
        <f t="shared" ca="1" si="310"/>
        <v>1455.6568415453062</v>
      </c>
      <c r="K3828" s="2">
        <f t="shared" ca="1" si="309"/>
        <v>1455.7</v>
      </c>
      <c r="L3828" s="2">
        <f t="shared" si="311"/>
        <v>1195</v>
      </c>
    </row>
    <row r="3829" spans="7:12" x14ac:dyDescent="0.2">
      <c r="G3829" s="2">
        <v>3807</v>
      </c>
      <c r="H3829" s="2">
        <f t="shared" ca="1" si="312"/>
        <v>0.25497039548135292</v>
      </c>
      <c r="I3829" s="2">
        <f t="shared" ca="1" si="308"/>
        <v>1.1445626773157018</v>
      </c>
      <c r="J3829" s="2">
        <f t="shared" ca="1" si="310"/>
        <v>1456.8014042226218</v>
      </c>
      <c r="K3829" s="2">
        <f t="shared" ca="1" si="309"/>
        <v>1456.9</v>
      </c>
      <c r="L3829" s="2">
        <f t="shared" si="311"/>
        <v>1194</v>
      </c>
    </row>
    <row r="3830" spans="7:12" x14ac:dyDescent="0.2">
      <c r="G3830" s="2">
        <v>3808</v>
      </c>
      <c r="H3830" s="2">
        <f t="shared" ca="1" si="312"/>
        <v>0.90908633581808629</v>
      </c>
      <c r="I3830" s="2">
        <f t="shared" ca="1" si="308"/>
        <v>7.9895398505518397E-2</v>
      </c>
      <c r="J3830" s="2">
        <f t="shared" ca="1" si="310"/>
        <v>1456.8812996211273</v>
      </c>
      <c r="K3830" s="2">
        <f t="shared" ca="1" si="309"/>
        <v>1456.9</v>
      </c>
      <c r="L3830" s="2">
        <f t="shared" si="311"/>
        <v>1193</v>
      </c>
    </row>
    <row r="3831" spans="7:12" x14ac:dyDescent="0.2">
      <c r="G3831" s="2">
        <v>3809</v>
      </c>
      <c r="H3831" s="2">
        <f t="shared" ca="1" si="312"/>
        <v>0.41909864363891558</v>
      </c>
      <c r="I3831" s="2">
        <f t="shared" ca="1" si="308"/>
        <v>0.72957127552229206</v>
      </c>
      <c r="J3831" s="2">
        <f t="shared" ca="1" si="310"/>
        <v>1457.6108708966497</v>
      </c>
      <c r="K3831" s="2">
        <f t="shared" ca="1" si="309"/>
        <v>1457.7</v>
      </c>
      <c r="L3831" s="2">
        <f t="shared" si="311"/>
        <v>1192</v>
      </c>
    </row>
    <row r="3832" spans="7:12" x14ac:dyDescent="0.2">
      <c r="G3832" s="2">
        <v>3810</v>
      </c>
      <c r="H3832" s="2">
        <f t="shared" ca="1" si="312"/>
        <v>0.76093058227891019</v>
      </c>
      <c r="I3832" s="2">
        <f t="shared" ca="1" si="308"/>
        <v>0.22939810609803055</v>
      </c>
      <c r="J3832" s="2">
        <f t="shared" ca="1" si="310"/>
        <v>1457.8402690027476</v>
      </c>
      <c r="K3832" s="2">
        <f t="shared" ca="1" si="309"/>
        <v>1457.9</v>
      </c>
      <c r="L3832" s="2">
        <f t="shared" si="311"/>
        <v>1191</v>
      </c>
    </row>
    <row r="3833" spans="7:12" x14ac:dyDescent="0.2">
      <c r="G3833" s="2">
        <v>3811</v>
      </c>
      <c r="H3833" s="2">
        <f t="shared" ca="1" si="312"/>
        <v>1.5684836976560645E-2</v>
      </c>
      <c r="I3833" s="2">
        <f t="shared" ca="1" si="308"/>
        <v>3.491647757127939</v>
      </c>
      <c r="J3833" s="2">
        <f t="shared" ca="1" si="310"/>
        <v>1461.3319167598756</v>
      </c>
      <c r="K3833" s="2">
        <f t="shared" ca="1" si="309"/>
        <v>1461.4</v>
      </c>
      <c r="L3833" s="2">
        <f t="shared" si="311"/>
        <v>1190</v>
      </c>
    </row>
    <row r="3834" spans="7:12" x14ac:dyDescent="0.2">
      <c r="G3834" s="2">
        <v>3812</v>
      </c>
      <c r="H3834" s="2">
        <f t="shared" ca="1" si="312"/>
        <v>0.23028947568456493</v>
      </c>
      <c r="I3834" s="2">
        <f t="shared" ca="1" si="308"/>
        <v>1.2350026673561236</v>
      </c>
      <c r="J3834" s="2">
        <f t="shared" ca="1" si="310"/>
        <v>1462.5669194272318</v>
      </c>
      <c r="K3834" s="2">
        <f t="shared" ca="1" si="309"/>
        <v>1462.6000000000001</v>
      </c>
      <c r="L3834" s="2">
        <f t="shared" si="311"/>
        <v>1189</v>
      </c>
    </row>
    <row r="3835" spans="7:12" x14ac:dyDescent="0.2">
      <c r="G3835" s="2">
        <v>3813</v>
      </c>
      <c r="H3835" s="2">
        <f t="shared" ca="1" si="312"/>
        <v>0.61940095962806729</v>
      </c>
      <c r="I3835" s="2">
        <f t="shared" ca="1" si="308"/>
        <v>0.40320072572198645</v>
      </c>
      <c r="J3835" s="2">
        <f t="shared" ca="1" si="310"/>
        <v>1462.9701201529538</v>
      </c>
      <c r="K3835" s="2">
        <f t="shared" ca="1" si="309"/>
        <v>1463</v>
      </c>
      <c r="L3835" s="2">
        <f t="shared" si="311"/>
        <v>1188</v>
      </c>
    </row>
    <row r="3836" spans="7:12" x14ac:dyDescent="0.2">
      <c r="G3836" s="2">
        <v>3814</v>
      </c>
      <c r="H3836" s="2">
        <f t="shared" ca="1" si="312"/>
        <v>0.43373352156923606</v>
      </c>
      <c r="I3836" s="2">
        <f t="shared" ca="1" si="308"/>
        <v>0.70372783408694672</v>
      </c>
      <c r="J3836" s="2">
        <f t="shared" ca="1" si="310"/>
        <v>1463.6738479870407</v>
      </c>
      <c r="K3836" s="2">
        <f t="shared" ca="1" si="309"/>
        <v>1463.7</v>
      </c>
      <c r="L3836" s="2">
        <f t="shared" si="311"/>
        <v>1187</v>
      </c>
    </row>
    <row r="3837" spans="7:12" x14ac:dyDescent="0.2">
      <c r="G3837" s="2">
        <v>3815</v>
      </c>
      <c r="H3837" s="2">
        <f t="shared" ca="1" si="312"/>
        <v>0.13347736468738614</v>
      </c>
      <c r="I3837" s="2">
        <f t="shared" ca="1" si="308"/>
        <v>1.6979960947900727</v>
      </c>
      <c r="J3837" s="2">
        <f t="shared" ca="1" si="310"/>
        <v>1465.3718440818309</v>
      </c>
      <c r="K3837" s="2">
        <f t="shared" ca="1" si="309"/>
        <v>1465.4</v>
      </c>
      <c r="L3837" s="2">
        <f t="shared" si="311"/>
        <v>1186</v>
      </c>
    </row>
    <row r="3838" spans="7:12" x14ac:dyDescent="0.2">
      <c r="G3838" s="2">
        <v>3816</v>
      </c>
      <c r="H3838" s="2">
        <f t="shared" ca="1" si="312"/>
        <v>0.77106771572226751</v>
      </c>
      <c r="I3838" s="2">
        <f t="shared" ca="1" si="308"/>
        <v>0.2193916294024878</v>
      </c>
      <c r="J3838" s="2">
        <f t="shared" ca="1" si="310"/>
        <v>1465.5912357112334</v>
      </c>
      <c r="K3838" s="2">
        <f t="shared" ca="1" si="309"/>
        <v>1465.6000000000001</v>
      </c>
      <c r="L3838" s="2">
        <f t="shared" si="311"/>
        <v>1185</v>
      </c>
    </row>
    <row r="3839" spans="7:12" x14ac:dyDescent="0.2">
      <c r="G3839" s="2">
        <v>3817</v>
      </c>
      <c r="H3839" s="2">
        <f t="shared" ca="1" si="312"/>
        <v>0.12872701641609563</v>
      </c>
      <c r="I3839" s="2">
        <f t="shared" ca="1" si="308"/>
        <v>1.731470666086762</v>
      </c>
      <c r="J3839" s="2">
        <f t="shared" ca="1" si="310"/>
        <v>1467.3227063773202</v>
      </c>
      <c r="K3839" s="2">
        <f t="shared" ca="1" si="309"/>
        <v>1467.4</v>
      </c>
      <c r="L3839" s="2">
        <f t="shared" si="311"/>
        <v>1184</v>
      </c>
    </row>
    <row r="3840" spans="7:12" x14ac:dyDescent="0.2">
      <c r="G3840" s="2">
        <v>3818</v>
      </c>
      <c r="H3840" s="2">
        <f t="shared" ca="1" si="312"/>
        <v>0.282275355519087</v>
      </c>
      <c r="I3840" s="2">
        <f t="shared" ca="1" si="308"/>
        <v>1.0692073089083485</v>
      </c>
      <c r="J3840" s="2">
        <f t="shared" ca="1" si="310"/>
        <v>1468.3919136862285</v>
      </c>
      <c r="K3840" s="2">
        <f t="shared" ca="1" si="309"/>
        <v>1468.4</v>
      </c>
      <c r="L3840" s="2">
        <f t="shared" si="311"/>
        <v>1183</v>
      </c>
    </row>
    <row r="3841" spans="7:12" x14ac:dyDescent="0.2">
      <c r="G3841" s="2">
        <v>3819</v>
      </c>
      <c r="H3841" s="2">
        <f t="shared" ca="1" si="312"/>
        <v>0.71921484753400644</v>
      </c>
      <c r="I3841" s="2">
        <f t="shared" ca="1" si="308"/>
        <v>0.27884530585826095</v>
      </c>
      <c r="J3841" s="2">
        <f t="shared" ca="1" si="310"/>
        <v>1468.6707589920868</v>
      </c>
      <c r="K3841" s="2">
        <f t="shared" ca="1" si="309"/>
        <v>1468.7</v>
      </c>
      <c r="L3841" s="2">
        <f t="shared" si="311"/>
        <v>1182</v>
      </c>
    </row>
    <row r="3842" spans="7:12" x14ac:dyDescent="0.2">
      <c r="G3842" s="2">
        <v>3820</v>
      </c>
      <c r="H3842" s="2">
        <f t="shared" ca="1" si="312"/>
        <v>0.30491441925151797</v>
      </c>
      <c r="I3842" s="2">
        <f t="shared" ca="1" si="308"/>
        <v>1.0056935938748293</v>
      </c>
      <c r="J3842" s="2">
        <f t="shared" ca="1" si="310"/>
        <v>1469.6764525859617</v>
      </c>
      <c r="K3842" s="2">
        <f t="shared" ca="1" si="309"/>
        <v>1469.7</v>
      </c>
      <c r="L3842" s="2">
        <f t="shared" si="311"/>
        <v>1181</v>
      </c>
    </row>
    <row r="3843" spans="7:12" x14ac:dyDescent="0.2">
      <c r="G3843" s="2">
        <v>3821</v>
      </c>
      <c r="H3843" s="2">
        <f t="shared" ca="1" si="312"/>
        <v>0.71056409465237613</v>
      </c>
      <c r="I3843" s="2">
        <f t="shared" ca="1" si="308"/>
        <v>0.28957298718987468</v>
      </c>
      <c r="J3843" s="2">
        <f t="shared" ca="1" si="310"/>
        <v>1469.9660255731515</v>
      </c>
      <c r="K3843" s="2">
        <f t="shared" ca="1" si="309"/>
        <v>1470</v>
      </c>
      <c r="L3843" s="2">
        <f t="shared" si="311"/>
        <v>1180</v>
      </c>
    </row>
    <row r="3844" spans="7:12" x14ac:dyDescent="0.2">
      <c r="G3844" s="2">
        <v>3822</v>
      </c>
      <c r="H3844" s="2">
        <f t="shared" ca="1" si="312"/>
        <v>0.27307273259529219</v>
      </c>
      <c r="I3844" s="2">
        <f t="shared" ca="1" si="308"/>
        <v>1.100947497470437</v>
      </c>
      <c r="J3844" s="2">
        <f t="shared" ca="1" si="310"/>
        <v>1471.066973070622</v>
      </c>
      <c r="K3844" s="2">
        <f t="shared" ca="1" si="309"/>
        <v>1471.1000000000001</v>
      </c>
      <c r="L3844" s="2">
        <f t="shared" si="311"/>
        <v>1179</v>
      </c>
    </row>
    <row r="3845" spans="7:12" x14ac:dyDescent="0.2">
      <c r="G3845" s="2">
        <v>3823</v>
      </c>
      <c r="H3845" s="2">
        <f t="shared" ca="1" si="312"/>
        <v>1.6836263738146617E-2</v>
      </c>
      <c r="I3845" s="2">
        <f t="shared" ca="1" si="308"/>
        <v>3.4670799346905299</v>
      </c>
      <c r="J3845" s="2">
        <f t="shared" ca="1" si="310"/>
        <v>1474.5340530053124</v>
      </c>
      <c r="K3845" s="2">
        <f t="shared" ca="1" si="309"/>
        <v>1474.6000000000001</v>
      </c>
      <c r="L3845" s="2">
        <f t="shared" si="311"/>
        <v>1178</v>
      </c>
    </row>
    <row r="3846" spans="7:12" x14ac:dyDescent="0.2">
      <c r="G3846" s="2">
        <v>3824</v>
      </c>
      <c r="H3846" s="2">
        <f t="shared" ca="1" si="312"/>
        <v>0.1288815818711484</v>
      </c>
      <c r="I3846" s="2">
        <f t="shared" ca="1" si="308"/>
        <v>1.740748739340731</v>
      </c>
      <c r="J3846" s="2">
        <f t="shared" ca="1" si="310"/>
        <v>1476.2748017446531</v>
      </c>
      <c r="K3846" s="2">
        <f t="shared" ca="1" si="309"/>
        <v>1476.3000000000002</v>
      </c>
      <c r="L3846" s="2">
        <f t="shared" si="311"/>
        <v>1177</v>
      </c>
    </row>
    <row r="3847" spans="7:12" x14ac:dyDescent="0.2">
      <c r="G3847" s="2">
        <v>3825</v>
      </c>
      <c r="H3847" s="2">
        <f t="shared" ca="1" si="312"/>
        <v>0.19591716772653867</v>
      </c>
      <c r="I3847" s="2">
        <f t="shared" ca="1" si="308"/>
        <v>1.3861082676173819</v>
      </c>
      <c r="J3847" s="2">
        <f t="shared" ca="1" si="310"/>
        <v>1477.6609100122705</v>
      </c>
      <c r="K3847" s="2">
        <f t="shared" ca="1" si="309"/>
        <v>1477.7</v>
      </c>
      <c r="L3847" s="2">
        <f t="shared" si="311"/>
        <v>1176</v>
      </c>
    </row>
    <row r="3848" spans="7:12" x14ac:dyDescent="0.2">
      <c r="G3848" s="2">
        <v>3826</v>
      </c>
      <c r="H3848" s="2">
        <f t="shared" ca="1" si="312"/>
        <v>0.27691050981454812</v>
      </c>
      <c r="I3848" s="2">
        <f t="shared" ca="1" si="308"/>
        <v>1.0928177823442333</v>
      </c>
      <c r="J3848" s="2">
        <f t="shared" ca="1" si="310"/>
        <v>1478.7537277946146</v>
      </c>
      <c r="K3848" s="2">
        <f t="shared" ca="1" si="309"/>
        <v>1478.8000000000002</v>
      </c>
      <c r="L3848" s="2">
        <f t="shared" si="311"/>
        <v>1175</v>
      </c>
    </row>
    <row r="3849" spans="7:12" x14ac:dyDescent="0.2">
      <c r="G3849" s="2">
        <v>3827</v>
      </c>
      <c r="H3849" s="2">
        <f t="shared" ca="1" si="312"/>
        <v>9.2608590418340575E-2</v>
      </c>
      <c r="I3849" s="2">
        <f t="shared" ca="1" si="308"/>
        <v>2.0267234859763539</v>
      </c>
      <c r="J3849" s="2">
        <f t="shared" ca="1" si="310"/>
        <v>1480.780451280591</v>
      </c>
      <c r="K3849" s="2">
        <f t="shared" ca="1" si="309"/>
        <v>1480.8000000000002</v>
      </c>
      <c r="L3849" s="2">
        <f t="shared" si="311"/>
        <v>1174</v>
      </c>
    </row>
    <row r="3850" spans="7:12" x14ac:dyDescent="0.2">
      <c r="G3850" s="2">
        <v>3828</v>
      </c>
      <c r="H3850" s="2">
        <f t="shared" ca="1" si="312"/>
        <v>0.10306085264862574</v>
      </c>
      <c r="I3850" s="2">
        <f t="shared" ca="1" si="308"/>
        <v>1.9372853050244638</v>
      </c>
      <c r="J3850" s="2">
        <f t="shared" ca="1" si="310"/>
        <v>1482.7177365856155</v>
      </c>
      <c r="K3850" s="2">
        <f t="shared" ca="1" si="309"/>
        <v>1482.8000000000002</v>
      </c>
      <c r="L3850" s="2">
        <f t="shared" si="311"/>
        <v>1173</v>
      </c>
    </row>
    <row r="3851" spans="7:12" x14ac:dyDescent="0.2">
      <c r="G3851" s="2">
        <v>3829</v>
      </c>
      <c r="H3851" s="2">
        <f t="shared" ca="1" si="312"/>
        <v>8.0744628302971355E-2</v>
      </c>
      <c r="I3851" s="2">
        <f t="shared" ca="1" si="308"/>
        <v>2.1471534485118751</v>
      </c>
      <c r="J3851" s="2">
        <f t="shared" ca="1" si="310"/>
        <v>1484.8648900341275</v>
      </c>
      <c r="K3851" s="2">
        <f t="shared" ca="1" si="309"/>
        <v>1484.9</v>
      </c>
      <c r="L3851" s="2">
        <f t="shared" si="311"/>
        <v>1172</v>
      </c>
    </row>
    <row r="3852" spans="7:12" x14ac:dyDescent="0.2">
      <c r="G3852" s="2">
        <v>3830</v>
      </c>
      <c r="H3852" s="2">
        <f t="shared" ca="1" si="312"/>
        <v>0.65641267501544032</v>
      </c>
      <c r="I3852" s="2">
        <f t="shared" ca="1" si="308"/>
        <v>0.3594924082468684</v>
      </c>
      <c r="J3852" s="2">
        <f t="shared" ca="1" si="310"/>
        <v>1485.2243824423745</v>
      </c>
      <c r="K3852" s="2">
        <f t="shared" ca="1" si="309"/>
        <v>1485.3000000000002</v>
      </c>
      <c r="L3852" s="2">
        <f t="shared" si="311"/>
        <v>1171</v>
      </c>
    </row>
    <row r="3853" spans="7:12" x14ac:dyDescent="0.2">
      <c r="G3853" s="2">
        <v>3831</v>
      </c>
      <c r="H3853" s="2">
        <f t="shared" ca="1" si="312"/>
        <v>3.8155122511357109E-2</v>
      </c>
      <c r="I3853" s="2">
        <f t="shared" ca="1" si="308"/>
        <v>2.7915344079996998</v>
      </c>
      <c r="J3853" s="2">
        <f t="shared" ca="1" si="310"/>
        <v>1488.0159168503742</v>
      </c>
      <c r="K3853" s="2">
        <f t="shared" ca="1" si="309"/>
        <v>1488.1000000000001</v>
      </c>
      <c r="L3853" s="2">
        <f t="shared" si="311"/>
        <v>1170</v>
      </c>
    </row>
    <row r="3854" spans="7:12" x14ac:dyDescent="0.2">
      <c r="G3854" s="2">
        <v>3832</v>
      </c>
      <c r="H3854" s="2">
        <f t="shared" ca="1" si="312"/>
        <v>0.88885122686241902</v>
      </c>
      <c r="I3854" s="2">
        <f t="shared" ca="1" si="308"/>
        <v>0.1007916221845907</v>
      </c>
      <c r="J3854" s="2">
        <f t="shared" ca="1" si="310"/>
        <v>1488.1167084725587</v>
      </c>
      <c r="K3854" s="2">
        <f t="shared" ca="1" si="309"/>
        <v>1488.2</v>
      </c>
      <c r="L3854" s="2">
        <f t="shared" si="311"/>
        <v>1169</v>
      </c>
    </row>
    <row r="3855" spans="7:12" x14ac:dyDescent="0.2">
      <c r="G3855" s="2">
        <v>3833</v>
      </c>
      <c r="H3855" s="2">
        <f t="shared" ca="1" si="312"/>
        <v>0.86685270600151587</v>
      </c>
      <c r="I3855" s="2">
        <f t="shared" ca="1" si="308"/>
        <v>0.12233408039898988</v>
      </c>
      <c r="J3855" s="2">
        <f t="shared" ca="1" si="310"/>
        <v>1488.2390425529577</v>
      </c>
      <c r="K3855" s="2">
        <f t="shared" ca="1" si="309"/>
        <v>1488.3000000000002</v>
      </c>
      <c r="L3855" s="2">
        <f t="shared" si="311"/>
        <v>1168</v>
      </c>
    </row>
    <row r="3856" spans="7:12" x14ac:dyDescent="0.2">
      <c r="G3856" s="2">
        <v>3834</v>
      </c>
      <c r="H3856" s="2">
        <f t="shared" ca="1" si="312"/>
        <v>0.46448630902571808</v>
      </c>
      <c r="I3856" s="2">
        <f t="shared" ca="1" si="308"/>
        <v>0.65708928518530019</v>
      </c>
      <c r="J3856" s="2">
        <f t="shared" ca="1" si="310"/>
        <v>1488.896131838143</v>
      </c>
      <c r="K3856" s="2">
        <f t="shared" ca="1" si="309"/>
        <v>1488.9</v>
      </c>
      <c r="L3856" s="2">
        <f t="shared" si="311"/>
        <v>1167</v>
      </c>
    </row>
    <row r="3857" spans="7:12" x14ac:dyDescent="0.2">
      <c r="G3857" s="2">
        <v>3835</v>
      </c>
      <c r="H3857" s="2">
        <f t="shared" ca="1" si="312"/>
        <v>0.19056433852613675</v>
      </c>
      <c r="I3857" s="2">
        <f t="shared" ca="1" si="308"/>
        <v>1.4217542078813779</v>
      </c>
      <c r="J3857" s="2">
        <f t="shared" ca="1" si="310"/>
        <v>1490.3178860460243</v>
      </c>
      <c r="K3857" s="2">
        <f t="shared" ca="1" si="309"/>
        <v>1490.4</v>
      </c>
      <c r="L3857" s="2">
        <f t="shared" si="311"/>
        <v>1166</v>
      </c>
    </row>
    <row r="3858" spans="7:12" x14ac:dyDescent="0.2">
      <c r="G3858" s="2">
        <v>3836</v>
      </c>
      <c r="H3858" s="2">
        <f t="shared" ca="1" si="312"/>
        <v>0.67877180014602867</v>
      </c>
      <c r="I3858" s="2">
        <f t="shared" ca="1" si="308"/>
        <v>0.33259252375184784</v>
      </c>
      <c r="J3858" s="2">
        <f t="shared" ca="1" si="310"/>
        <v>1490.6504785697762</v>
      </c>
      <c r="K3858" s="2">
        <f t="shared" ca="1" si="309"/>
        <v>1490.7</v>
      </c>
      <c r="L3858" s="2">
        <f t="shared" si="311"/>
        <v>1165</v>
      </c>
    </row>
    <row r="3859" spans="7:12" x14ac:dyDescent="0.2">
      <c r="G3859" s="2">
        <v>3837</v>
      </c>
      <c r="H3859" s="2">
        <f t="shared" ca="1" si="312"/>
        <v>0.83470906750220697</v>
      </c>
      <c r="I3859" s="2">
        <f t="shared" ca="1" si="308"/>
        <v>0.15521652663009317</v>
      </c>
      <c r="J3859" s="2">
        <f t="shared" ca="1" si="310"/>
        <v>1490.8056950964062</v>
      </c>
      <c r="K3859" s="2">
        <f t="shared" ca="1" si="309"/>
        <v>1490.9</v>
      </c>
      <c r="L3859" s="2">
        <f t="shared" si="311"/>
        <v>1164</v>
      </c>
    </row>
    <row r="3860" spans="7:12" x14ac:dyDescent="0.2">
      <c r="G3860" s="2">
        <v>3838</v>
      </c>
      <c r="H3860" s="2">
        <f t="shared" ca="1" si="312"/>
        <v>0.78723964106060973</v>
      </c>
      <c r="I3860" s="2">
        <f t="shared" ca="1" si="308"/>
        <v>0.20569439163679304</v>
      </c>
      <c r="J3860" s="2">
        <f t="shared" ca="1" si="310"/>
        <v>1491.0113894880431</v>
      </c>
      <c r="K3860" s="2">
        <f t="shared" ca="1" si="309"/>
        <v>1491.1000000000001</v>
      </c>
      <c r="L3860" s="2">
        <f t="shared" si="311"/>
        <v>1163</v>
      </c>
    </row>
    <row r="3861" spans="7:12" x14ac:dyDescent="0.2">
      <c r="G3861" s="2">
        <v>3839</v>
      </c>
      <c r="H3861" s="2">
        <f t="shared" ca="1" si="312"/>
        <v>0.16113917246860188</v>
      </c>
      <c r="I3861" s="2">
        <f t="shared" ca="1" si="308"/>
        <v>1.5709869725707493</v>
      </c>
      <c r="J3861" s="2">
        <f t="shared" ca="1" si="310"/>
        <v>1492.5823764606139</v>
      </c>
      <c r="K3861" s="2">
        <f t="shared" ca="1" si="309"/>
        <v>1492.6000000000001</v>
      </c>
      <c r="L3861" s="2">
        <f t="shared" si="311"/>
        <v>1162</v>
      </c>
    </row>
    <row r="3862" spans="7:12" x14ac:dyDescent="0.2">
      <c r="G3862" s="2">
        <v>3840</v>
      </c>
      <c r="H3862" s="2">
        <f t="shared" ca="1" si="312"/>
        <v>0.20858795914977346</v>
      </c>
      <c r="I3862" s="2">
        <f t="shared" ca="1" si="308"/>
        <v>1.3500382948132046</v>
      </c>
      <c r="J3862" s="2">
        <f t="shared" ca="1" si="310"/>
        <v>1493.9324147554271</v>
      </c>
      <c r="K3862" s="2">
        <f t="shared" ca="1" si="309"/>
        <v>1494</v>
      </c>
      <c r="L3862" s="2">
        <f t="shared" si="311"/>
        <v>1161</v>
      </c>
    </row>
    <row r="3863" spans="7:12" x14ac:dyDescent="0.2">
      <c r="G3863" s="2">
        <v>3841</v>
      </c>
      <c r="H3863" s="2">
        <f t="shared" ca="1" si="312"/>
        <v>0.9333340855474721</v>
      </c>
      <c r="I3863" s="2">
        <f t="shared" ref="I3863:I3926" ca="1" si="313">-LN(H3863)/(L3863*rate)</f>
        <v>5.9475918572031133E-2</v>
      </c>
      <c r="J3863" s="2">
        <f t="shared" ca="1" si="310"/>
        <v>1493.991890673999</v>
      </c>
      <c r="K3863" s="2">
        <f t="shared" ca="1" si="309"/>
        <v>1494</v>
      </c>
      <c r="L3863" s="2">
        <f t="shared" si="311"/>
        <v>1160</v>
      </c>
    </row>
    <row r="3864" spans="7:12" x14ac:dyDescent="0.2">
      <c r="G3864" s="2">
        <v>3842</v>
      </c>
      <c r="H3864" s="2">
        <f t="shared" ca="1" si="312"/>
        <v>3.4016852793988472E-2</v>
      </c>
      <c r="I3864" s="2">
        <f t="shared" ca="1" si="313"/>
        <v>2.9170830084198012</v>
      </c>
      <c r="J3864" s="2">
        <f t="shared" ca="1" si="310"/>
        <v>1496.9089736824187</v>
      </c>
      <c r="K3864" s="2">
        <f t="shared" ref="K3864:K3927" ca="1" si="314">CEILING(J3864,B$2)</f>
        <v>1497</v>
      </c>
      <c r="L3864" s="2">
        <f t="shared" si="311"/>
        <v>1159</v>
      </c>
    </row>
    <row r="3865" spans="7:12" x14ac:dyDescent="0.2">
      <c r="G3865" s="2">
        <v>3843</v>
      </c>
      <c r="H3865" s="2">
        <f t="shared" ca="1" si="312"/>
        <v>0.97211614614351738</v>
      </c>
      <c r="I3865" s="2">
        <f t="shared" ca="1" si="313"/>
        <v>2.4421407377452076E-2</v>
      </c>
      <c r="J3865" s="2">
        <f t="shared" ref="J3865:J3928" ca="1" si="315">J3864+I3865</f>
        <v>1496.9333950897962</v>
      </c>
      <c r="K3865" s="2">
        <f t="shared" ca="1" si="314"/>
        <v>1497</v>
      </c>
      <c r="L3865" s="2">
        <f t="shared" ref="L3865:L3928" si="316">L3864-1</f>
        <v>1158</v>
      </c>
    </row>
    <row r="3866" spans="7:12" x14ac:dyDescent="0.2">
      <c r="G3866" s="2">
        <v>3844</v>
      </c>
      <c r="H3866" s="2">
        <f t="shared" ca="1" si="312"/>
        <v>0.25849725261443668</v>
      </c>
      <c r="I3866" s="2">
        <f t="shared" ca="1" si="313"/>
        <v>1.1692914548609594</v>
      </c>
      <c r="J3866" s="2">
        <f t="shared" ca="1" si="315"/>
        <v>1498.1026865446572</v>
      </c>
      <c r="K3866" s="2">
        <f t="shared" ca="1" si="314"/>
        <v>1498.2</v>
      </c>
      <c r="L3866" s="2">
        <f t="shared" si="316"/>
        <v>1157</v>
      </c>
    </row>
    <row r="3867" spans="7:12" x14ac:dyDescent="0.2">
      <c r="G3867" s="2">
        <v>3845</v>
      </c>
      <c r="H3867" s="2">
        <f t="shared" ca="1" si="312"/>
        <v>0.48915534221873325</v>
      </c>
      <c r="I3867" s="2">
        <f t="shared" ca="1" si="313"/>
        <v>0.61857713382853352</v>
      </c>
      <c r="J3867" s="2">
        <f t="shared" ca="1" si="315"/>
        <v>1498.7212636784857</v>
      </c>
      <c r="K3867" s="2">
        <f t="shared" ca="1" si="314"/>
        <v>1498.8000000000002</v>
      </c>
      <c r="L3867" s="2">
        <f t="shared" si="316"/>
        <v>1156</v>
      </c>
    </row>
    <row r="3868" spans="7:12" x14ac:dyDescent="0.2">
      <c r="G3868" s="2">
        <v>3846</v>
      </c>
      <c r="H3868" s="2">
        <f t="shared" ca="1" si="312"/>
        <v>0.2988574759675976</v>
      </c>
      <c r="I3868" s="2">
        <f t="shared" ca="1" si="313"/>
        <v>1.0457043188215809</v>
      </c>
      <c r="J3868" s="2">
        <f t="shared" ca="1" si="315"/>
        <v>1499.7669679973073</v>
      </c>
      <c r="K3868" s="2">
        <f t="shared" ca="1" si="314"/>
        <v>1499.8000000000002</v>
      </c>
      <c r="L3868" s="2">
        <f t="shared" si="316"/>
        <v>1155</v>
      </c>
    </row>
    <row r="3869" spans="7:12" x14ac:dyDescent="0.2">
      <c r="G3869" s="2">
        <v>3847</v>
      </c>
      <c r="H3869" s="2">
        <f t="shared" ca="1" si="312"/>
        <v>0.78470722227481005</v>
      </c>
      <c r="I3869" s="2">
        <f t="shared" ca="1" si="313"/>
        <v>0.2100906378020683</v>
      </c>
      <c r="J3869" s="2">
        <f t="shared" ca="1" si="315"/>
        <v>1499.9770586351094</v>
      </c>
      <c r="K3869" s="2">
        <f t="shared" ca="1" si="314"/>
        <v>1500</v>
      </c>
      <c r="L3869" s="2">
        <f t="shared" si="316"/>
        <v>1154</v>
      </c>
    </row>
    <row r="3870" spans="7:12" x14ac:dyDescent="0.2">
      <c r="G3870" s="2">
        <v>3848</v>
      </c>
      <c r="H3870" s="2">
        <f t="shared" ca="1" si="312"/>
        <v>0.20181929620029659</v>
      </c>
      <c r="I3870" s="2">
        <f t="shared" ca="1" si="313"/>
        <v>1.3880160929889382</v>
      </c>
      <c r="J3870" s="2">
        <f t="shared" ca="1" si="315"/>
        <v>1501.3650747280983</v>
      </c>
      <c r="K3870" s="2">
        <f t="shared" ca="1" si="314"/>
        <v>1501.4</v>
      </c>
      <c r="L3870" s="2">
        <f t="shared" si="316"/>
        <v>1153</v>
      </c>
    </row>
    <row r="3871" spans="7:12" x14ac:dyDescent="0.2">
      <c r="G3871" s="2">
        <v>3849</v>
      </c>
      <c r="H3871" s="2">
        <f t="shared" ca="1" si="312"/>
        <v>0.76638011257620575</v>
      </c>
      <c r="I3871" s="2">
        <f t="shared" ca="1" si="313"/>
        <v>0.23096961962322288</v>
      </c>
      <c r="J3871" s="2">
        <f t="shared" ca="1" si="315"/>
        <v>1501.5960443477215</v>
      </c>
      <c r="K3871" s="2">
        <f t="shared" ca="1" si="314"/>
        <v>1501.6000000000001</v>
      </c>
      <c r="L3871" s="2">
        <f t="shared" si="316"/>
        <v>1152</v>
      </c>
    </row>
    <row r="3872" spans="7:12" x14ac:dyDescent="0.2">
      <c r="G3872" s="2">
        <v>3850</v>
      </c>
      <c r="H3872" s="2">
        <f t="shared" ca="1" si="312"/>
        <v>0.59262661618333845</v>
      </c>
      <c r="I3872" s="2">
        <f t="shared" ca="1" si="313"/>
        <v>0.454553197743989</v>
      </c>
      <c r="J3872" s="2">
        <f t="shared" ca="1" si="315"/>
        <v>1502.0505975454655</v>
      </c>
      <c r="K3872" s="2">
        <f t="shared" ca="1" si="314"/>
        <v>1502.1000000000001</v>
      </c>
      <c r="L3872" s="2">
        <f t="shared" si="316"/>
        <v>1151</v>
      </c>
    </row>
    <row r="3873" spans="7:12" x14ac:dyDescent="0.2">
      <c r="G3873" s="2">
        <v>3851</v>
      </c>
      <c r="H3873" s="2">
        <f t="shared" ref="H3873:H3936" ca="1" si="317">RAND()</f>
        <v>0.11478684338202993</v>
      </c>
      <c r="I3873" s="2">
        <f t="shared" ca="1" si="313"/>
        <v>1.8823290490003826</v>
      </c>
      <c r="J3873" s="2">
        <f t="shared" ca="1" si="315"/>
        <v>1503.9329265944659</v>
      </c>
      <c r="K3873" s="2">
        <f t="shared" ca="1" si="314"/>
        <v>1504</v>
      </c>
      <c r="L3873" s="2">
        <f t="shared" si="316"/>
        <v>1150</v>
      </c>
    </row>
    <row r="3874" spans="7:12" x14ac:dyDescent="0.2">
      <c r="G3874" s="2">
        <v>3852</v>
      </c>
      <c r="H3874" s="2">
        <f t="shared" ca="1" si="317"/>
        <v>0.91807388233941378</v>
      </c>
      <c r="I3874" s="2">
        <f t="shared" ca="1" si="313"/>
        <v>7.4392871844145989E-2</v>
      </c>
      <c r="J3874" s="2">
        <f t="shared" ca="1" si="315"/>
        <v>1504.00731946631</v>
      </c>
      <c r="K3874" s="2">
        <f t="shared" ca="1" si="314"/>
        <v>1504.1000000000001</v>
      </c>
      <c r="L3874" s="2">
        <f t="shared" si="316"/>
        <v>1149</v>
      </c>
    </row>
    <row r="3875" spans="7:12" x14ac:dyDescent="0.2">
      <c r="G3875" s="2">
        <v>3853</v>
      </c>
      <c r="H3875" s="2">
        <f t="shared" ca="1" si="317"/>
        <v>0.36220416244267151</v>
      </c>
      <c r="I3875" s="2">
        <f t="shared" ca="1" si="313"/>
        <v>0.88462303265476649</v>
      </c>
      <c r="J3875" s="2">
        <f t="shared" ca="1" si="315"/>
        <v>1504.8919424989649</v>
      </c>
      <c r="K3875" s="2">
        <f t="shared" ca="1" si="314"/>
        <v>1504.9</v>
      </c>
      <c r="L3875" s="2">
        <f t="shared" si="316"/>
        <v>1148</v>
      </c>
    </row>
    <row r="3876" spans="7:12" x14ac:dyDescent="0.2">
      <c r="G3876" s="2">
        <v>3854</v>
      </c>
      <c r="H3876" s="2">
        <f t="shared" ca="1" si="317"/>
        <v>6.7782906472008575E-2</v>
      </c>
      <c r="I3876" s="2">
        <f t="shared" ca="1" si="313"/>
        <v>2.3465084854007241</v>
      </c>
      <c r="J3876" s="2">
        <f t="shared" ca="1" si="315"/>
        <v>1507.2384509843657</v>
      </c>
      <c r="K3876" s="2">
        <f t="shared" ca="1" si="314"/>
        <v>1507.3000000000002</v>
      </c>
      <c r="L3876" s="2">
        <f t="shared" si="316"/>
        <v>1147</v>
      </c>
    </row>
    <row r="3877" spans="7:12" x14ac:dyDescent="0.2">
      <c r="G3877" s="2">
        <v>3855</v>
      </c>
      <c r="H3877" s="2">
        <f t="shared" ca="1" si="317"/>
        <v>0.58009147718718723</v>
      </c>
      <c r="I3877" s="2">
        <f t="shared" ca="1" si="313"/>
        <v>0.47519150836806057</v>
      </c>
      <c r="J3877" s="2">
        <f t="shared" ca="1" si="315"/>
        <v>1507.7136424927337</v>
      </c>
      <c r="K3877" s="2">
        <f t="shared" ca="1" si="314"/>
        <v>1507.8000000000002</v>
      </c>
      <c r="L3877" s="2">
        <f t="shared" si="316"/>
        <v>1146</v>
      </c>
    </row>
    <row r="3878" spans="7:12" x14ac:dyDescent="0.2">
      <c r="G3878" s="2">
        <v>3856</v>
      </c>
      <c r="H3878" s="2">
        <f t="shared" ca="1" si="317"/>
        <v>0.37788884186663252</v>
      </c>
      <c r="I3878" s="2">
        <f t="shared" ca="1" si="313"/>
        <v>0.849917201524235</v>
      </c>
      <c r="J3878" s="2">
        <f t="shared" ca="1" si="315"/>
        <v>1508.5635596942579</v>
      </c>
      <c r="K3878" s="2">
        <f t="shared" ca="1" si="314"/>
        <v>1508.6000000000001</v>
      </c>
      <c r="L3878" s="2">
        <f t="shared" si="316"/>
        <v>1145</v>
      </c>
    </row>
    <row r="3879" spans="7:12" x14ac:dyDescent="0.2">
      <c r="G3879" s="2">
        <v>3857</v>
      </c>
      <c r="H3879" s="2">
        <f t="shared" ca="1" si="317"/>
        <v>0.98187660910760821</v>
      </c>
      <c r="I3879" s="2">
        <f t="shared" ca="1" si="313"/>
        <v>1.59874398273913E-2</v>
      </c>
      <c r="J3879" s="2">
        <f t="shared" ca="1" si="315"/>
        <v>1508.5795471340853</v>
      </c>
      <c r="K3879" s="2">
        <f t="shared" ca="1" si="314"/>
        <v>1508.6000000000001</v>
      </c>
      <c r="L3879" s="2">
        <f t="shared" si="316"/>
        <v>1144</v>
      </c>
    </row>
    <row r="3880" spans="7:12" x14ac:dyDescent="0.2">
      <c r="G3880" s="2">
        <v>3858</v>
      </c>
      <c r="H3880" s="2">
        <f t="shared" ca="1" si="317"/>
        <v>0.64731579182544918</v>
      </c>
      <c r="I3880" s="2">
        <f t="shared" ca="1" si="313"/>
        <v>0.38050832657310935</v>
      </c>
      <c r="J3880" s="2">
        <f t="shared" ca="1" si="315"/>
        <v>1508.9600554606584</v>
      </c>
      <c r="K3880" s="2">
        <f t="shared" ca="1" si="314"/>
        <v>1509</v>
      </c>
      <c r="L3880" s="2">
        <f t="shared" si="316"/>
        <v>1143</v>
      </c>
    </row>
    <row r="3881" spans="7:12" x14ac:dyDescent="0.2">
      <c r="G3881" s="2">
        <v>3859</v>
      </c>
      <c r="H3881" s="2">
        <f t="shared" ca="1" si="317"/>
        <v>0.12261673681790208</v>
      </c>
      <c r="I3881" s="2">
        <f t="shared" ca="1" si="313"/>
        <v>1.8377335806951534</v>
      </c>
      <c r="J3881" s="2">
        <f t="shared" ca="1" si="315"/>
        <v>1510.7977890413536</v>
      </c>
      <c r="K3881" s="2">
        <f t="shared" ca="1" si="314"/>
        <v>1510.8000000000002</v>
      </c>
      <c r="L3881" s="2">
        <f t="shared" si="316"/>
        <v>1142</v>
      </c>
    </row>
    <row r="3882" spans="7:12" x14ac:dyDescent="0.2">
      <c r="G3882" s="2">
        <v>3860</v>
      </c>
      <c r="H3882" s="2">
        <f t="shared" ca="1" si="317"/>
        <v>0.97064338679373507</v>
      </c>
      <c r="I3882" s="2">
        <f t="shared" ca="1" si="313"/>
        <v>2.6114059602849495E-2</v>
      </c>
      <c r="J3882" s="2">
        <f t="shared" ca="1" si="315"/>
        <v>1510.8239031009564</v>
      </c>
      <c r="K3882" s="2">
        <f t="shared" ca="1" si="314"/>
        <v>1510.9</v>
      </c>
      <c r="L3882" s="2">
        <f t="shared" si="316"/>
        <v>1141</v>
      </c>
    </row>
    <row r="3883" spans="7:12" x14ac:dyDescent="0.2">
      <c r="G3883" s="2">
        <v>3861</v>
      </c>
      <c r="H3883" s="2">
        <f t="shared" ca="1" si="317"/>
        <v>0.52256113919942393</v>
      </c>
      <c r="I3883" s="2">
        <f t="shared" ca="1" si="313"/>
        <v>0.56930990277787119</v>
      </c>
      <c r="J3883" s="2">
        <f t="shared" ca="1" si="315"/>
        <v>1511.3932130037342</v>
      </c>
      <c r="K3883" s="2">
        <f t="shared" ca="1" si="314"/>
        <v>1511.4</v>
      </c>
      <c r="L3883" s="2">
        <f t="shared" si="316"/>
        <v>1140</v>
      </c>
    </row>
    <row r="3884" spans="7:12" x14ac:dyDescent="0.2">
      <c r="G3884" s="2">
        <v>3862</v>
      </c>
      <c r="H3884" s="2">
        <f t="shared" ca="1" si="317"/>
        <v>0.39144230990838536</v>
      </c>
      <c r="I3884" s="2">
        <f t="shared" ca="1" si="313"/>
        <v>0.82345665580787675</v>
      </c>
      <c r="J3884" s="2">
        <f t="shared" ca="1" si="315"/>
        <v>1512.216669659542</v>
      </c>
      <c r="K3884" s="2">
        <f t="shared" ca="1" si="314"/>
        <v>1512.3000000000002</v>
      </c>
      <c r="L3884" s="2">
        <f t="shared" si="316"/>
        <v>1139</v>
      </c>
    </row>
    <row r="3885" spans="7:12" x14ac:dyDescent="0.2">
      <c r="G3885" s="2">
        <v>3863</v>
      </c>
      <c r="H3885" s="2">
        <f t="shared" ca="1" si="317"/>
        <v>0.97481572972573771</v>
      </c>
      <c r="I3885" s="2">
        <f t="shared" ca="1" si="313"/>
        <v>2.2413726712841753E-2</v>
      </c>
      <c r="J3885" s="2">
        <f t="shared" ca="1" si="315"/>
        <v>1512.2390833862548</v>
      </c>
      <c r="K3885" s="2">
        <f t="shared" ca="1" si="314"/>
        <v>1512.3000000000002</v>
      </c>
      <c r="L3885" s="2">
        <f t="shared" si="316"/>
        <v>1138</v>
      </c>
    </row>
    <row r="3886" spans="7:12" x14ac:dyDescent="0.2">
      <c r="G3886" s="2">
        <v>3864</v>
      </c>
      <c r="H3886" s="2">
        <f t="shared" ca="1" si="317"/>
        <v>0.1247536847791858</v>
      </c>
      <c r="I3886" s="2">
        <f t="shared" ca="1" si="313"/>
        <v>1.8306191798404785</v>
      </c>
      <c r="J3886" s="2">
        <f t="shared" ca="1" si="315"/>
        <v>1514.0697025660952</v>
      </c>
      <c r="K3886" s="2">
        <f t="shared" ca="1" si="314"/>
        <v>1514.1000000000001</v>
      </c>
      <c r="L3886" s="2">
        <f t="shared" si="316"/>
        <v>1137</v>
      </c>
    </row>
    <row r="3887" spans="7:12" x14ac:dyDescent="0.2">
      <c r="G3887" s="2">
        <v>3865</v>
      </c>
      <c r="H3887" s="2">
        <f t="shared" ca="1" si="317"/>
        <v>6.0461030117688108E-2</v>
      </c>
      <c r="I3887" s="2">
        <f t="shared" ca="1" si="313"/>
        <v>2.4698558554335635</v>
      </c>
      <c r="J3887" s="2">
        <f t="shared" ca="1" si="315"/>
        <v>1516.5395584215287</v>
      </c>
      <c r="K3887" s="2">
        <f t="shared" ca="1" si="314"/>
        <v>1516.6000000000001</v>
      </c>
      <c r="L3887" s="2">
        <f t="shared" si="316"/>
        <v>1136</v>
      </c>
    </row>
    <row r="3888" spans="7:12" x14ac:dyDescent="0.2">
      <c r="G3888" s="2">
        <v>3866</v>
      </c>
      <c r="H3888" s="2">
        <f t="shared" ca="1" si="317"/>
        <v>0.87305884190361349</v>
      </c>
      <c r="I3888" s="2">
        <f t="shared" ca="1" si="313"/>
        <v>0.1196055713325965</v>
      </c>
      <c r="J3888" s="2">
        <f t="shared" ca="1" si="315"/>
        <v>1516.6591639928613</v>
      </c>
      <c r="K3888" s="2">
        <f t="shared" ca="1" si="314"/>
        <v>1516.7</v>
      </c>
      <c r="L3888" s="2">
        <f t="shared" si="316"/>
        <v>1135</v>
      </c>
    </row>
    <row r="3889" spans="7:12" x14ac:dyDescent="0.2">
      <c r="G3889" s="2">
        <v>3867</v>
      </c>
      <c r="H3889" s="2">
        <f t="shared" ca="1" si="317"/>
        <v>0.23260988130966698</v>
      </c>
      <c r="I3889" s="2">
        <f t="shared" ca="1" si="313"/>
        <v>1.2860604566270688</v>
      </c>
      <c r="J3889" s="2">
        <f t="shared" ca="1" si="315"/>
        <v>1517.9452244494883</v>
      </c>
      <c r="K3889" s="2">
        <f t="shared" ca="1" si="314"/>
        <v>1518</v>
      </c>
      <c r="L3889" s="2">
        <f t="shared" si="316"/>
        <v>1134</v>
      </c>
    </row>
    <row r="3890" spans="7:12" x14ac:dyDescent="0.2">
      <c r="G3890" s="2">
        <v>3868</v>
      </c>
      <c r="H3890" s="2">
        <f t="shared" ca="1" si="317"/>
        <v>0.68990381295874104</v>
      </c>
      <c r="I3890" s="2">
        <f t="shared" ca="1" si="313"/>
        <v>0.3276285018686641</v>
      </c>
      <c r="J3890" s="2">
        <f t="shared" ca="1" si="315"/>
        <v>1518.272852951357</v>
      </c>
      <c r="K3890" s="2">
        <f t="shared" ca="1" si="314"/>
        <v>1518.3000000000002</v>
      </c>
      <c r="L3890" s="2">
        <f t="shared" si="316"/>
        <v>1133</v>
      </c>
    </row>
    <row r="3891" spans="7:12" x14ac:dyDescent="0.2">
      <c r="G3891" s="2">
        <v>3869</v>
      </c>
      <c r="H3891" s="2">
        <f t="shared" ca="1" si="317"/>
        <v>0.85295852395076011</v>
      </c>
      <c r="I3891" s="2">
        <f t="shared" ca="1" si="313"/>
        <v>0.14049854806667952</v>
      </c>
      <c r="J3891" s="2">
        <f t="shared" ca="1" si="315"/>
        <v>1518.4133514994237</v>
      </c>
      <c r="K3891" s="2">
        <f t="shared" ca="1" si="314"/>
        <v>1518.5</v>
      </c>
      <c r="L3891" s="2">
        <f t="shared" si="316"/>
        <v>1132</v>
      </c>
    </row>
    <row r="3892" spans="7:12" x14ac:dyDescent="0.2">
      <c r="G3892" s="2">
        <v>3870</v>
      </c>
      <c r="H3892" s="2">
        <f t="shared" ca="1" si="317"/>
        <v>0.55776223818919557</v>
      </c>
      <c r="I3892" s="2">
        <f t="shared" ca="1" si="313"/>
        <v>0.51620026864795832</v>
      </c>
      <c r="J3892" s="2">
        <f t="shared" ca="1" si="315"/>
        <v>1518.9295517680716</v>
      </c>
      <c r="K3892" s="2">
        <f t="shared" ca="1" si="314"/>
        <v>1519</v>
      </c>
      <c r="L3892" s="2">
        <f t="shared" si="316"/>
        <v>1131</v>
      </c>
    </row>
    <row r="3893" spans="7:12" x14ac:dyDescent="0.2">
      <c r="G3893" s="2">
        <v>3871</v>
      </c>
      <c r="H3893" s="2">
        <f t="shared" ca="1" si="317"/>
        <v>0.42280374520675734</v>
      </c>
      <c r="I3893" s="2">
        <f t="shared" ca="1" si="313"/>
        <v>0.76181165214192381</v>
      </c>
      <c r="J3893" s="2">
        <f t="shared" ca="1" si="315"/>
        <v>1519.6913634202135</v>
      </c>
      <c r="K3893" s="2">
        <f t="shared" ca="1" si="314"/>
        <v>1519.7</v>
      </c>
      <c r="L3893" s="2">
        <f t="shared" si="316"/>
        <v>1130</v>
      </c>
    </row>
    <row r="3894" spans="7:12" x14ac:dyDescent="0.2">
      <c r="G3894" s="2">
        <v>3872</v>
      </c>
      <c r="H3894" s="2">
        <f t="shared" ca="1" si="317"/>
        <v>0.40604437031693941</v>
      </c>
      <c r="I3894" s="2">
        <f t="shared" ca="1" si="313"/>
        <v>0.79831075186608824</v>
      </c>
      <c r="J3894" s="2">
        <f t="shared" ca="1" si="315"/>
        <v>1520.4896741720795</v>
      </c>
      <c r="K3894" s="2">
        <f t="shared" ca="1" si="314"/>
        <v>1520.5</v>
      </c>
      <c r="L3894" s="2">
        <f t="shared" si="316"/>
        <v>1129</v>
      </c>
    </row>
    <row r="3895" spans="7:12" x14ac:dyDescent="0.2">
      <c r="G3895" s="2">
        <v>3873</v>
      </c>
      <c r="H3895" s="2">
        <f t="shared" ca="1" si="317"/>
        <v>0.61300713848652599</v>
      </c>
      <c r="I3895" s="2">
        <f t="shared" ca="1" si="313"/>
        <v>0.43384636342917421</v>
      </c>
      <c r="J3895" s="2">
        <f t="shared" ca="1" si="315"/>
        <v>1520.9235205355087</v>
      </c>
      <c r="K3895" s="2">
        <f t="shared" ca="1" si="314"/>
        <v>1521</v>
      </c>
      <c r="L3895" s="2">
        <f t="shared" si="316"/>
        <v>1128</v>
      </c>
    </row>
    <row r="3896" spans="7:12" x14ac:dyDescent="0.2">
      <c r="G3896" s="2">
        <v>3874</v>
      </c>
      <c r="H3896" s="2">
        <f t="shared" ca="1" si="317"/>
        <v>0.59156738002096276</v>
      </c>
      <c r="I3896" s="2">
        <f t="shared" ca="1" si="313"/>
        <v>0.46582048645733121</v>
      </c>
      <c r="J3896" s="2">
        <f t="shared" ca="1" si="315"/>
        <v>1521.3893410219659</v>
      </c>
      <c r="K3896" s="2">
        <f t="shared" ca="1" si="314"/>
        <v>1521.4</v>
      </c>
      <c r="L3896" s="2">
        <f t="shared" si="316"/>
        <v>1127</v>
      </c>
    </row>
    <row r="3897" spans="7:12" x14ac:dyDescent="0.2">
      <c r="G3897" s="2">
        <v>3875</v>
      </c>
      <c r="H3897" s="2">
        <f t="shared" ca="1" si="317"/>
        <v>0.18558257108615195</v>
      </c>
      <c r="I3897" s="2">
        <f t="shared" ca="1" si="313"/>
        <v>1.4957862955819541</v>
      </c>
      <c r="J3897" s="2">
        <f t="shared" ca="1" si="315"/>
        <v>1522.8851273175478</v>
      </c>
      <c r="K3897" s="2">
        <f t="shared" ca="1" si="314"/>
        <v>1522.9</v>
      </c>
      <c r="L3897" s="2">
        <f t="shared" si="316"/>
        <v>1126</v>
      </c>
    </row>
    <row r="3898" spans="7:12" x14ac:dyDescent="0.2">
      <c r="G3898" s="2">
        <v>3876</v>
      </c>
      <c r="H3898" s="2">
        <f t="shared" ca="1" si="317"/>
        <v>0.54404658491110158</v>
      </c>
      <c r="I3898" s="2">
        <f t="shared" ca="1" si="313"/>
        <v>0.54108480156872729</v>
      </c>
      <c r="J3898" s="2">
        <f t="shared" ca="1" si="315"/>
        <v>1523.4262121191166</v>
      </c>
      <c r="K3898" s="2">
        <f t="shared" ca="1" si="314"/>
        <v>1523.5</v>
      </c>
      <c r="L3898" s="2">
        <f t="shared" si="316"/>
        <v>1125</v>
      </c>
    </row>
    <row r="3899" spans="7:12" x14ac:dyDescent="0.2">
      <c r="G3899" s="2">
        <v>3877</v>
      </c>
      <c r="H3899" s="2">
        <f t="shared" ca="1" si="317"/>
        <v>0.47913743471900894</v>
      </c>
      <c r="I3899" s="2">
        <f t="shared" ca="1" si="313"/>
        <v>0.65459768918458927</v>
      </c>
      <c r="J3899" s="2">
        <f t="shared" ca="1" si="315"/>
        <v>1524.0808098083012</v>
      </c>
      <c r="K3899" s="2">
        <f t="shared" ca="1" si="314"/>
        <v>1524.1000000000001</v>
      </c>
      <c r="L3899" s="2">
        <f t="shared" si="316"/>
        <v>1124</v>
      </c>
    </row>
    <row r="3900" spans="7:12" x14ac:dyDescent="0.2">
      <c r="G3900" s="2">
        <v>3878</v>
      </c>
      <c r="H3900" s="2">
        <f t="shared" ca="1" si="317"/>
        <v>0.81722322127092673</v>
      </c>
      <c r="I3900" s="2">
        <f t="shared" ca="1" si="313"/>
        <v>0.17973553053450544</v>
      </c>
      <c r="J3900" s="2">
        <f t="shared" ca="1" si="315"/>
        <v>1524.2605453388358</v>
      </c>
      <c r="K3900" s="2">
        <f t="shared" ca="1" si="314"/>
        <v>1524.3000000000002</v>
      </c>
      <c r="L3900" s="2">
        <f t="shared" si="316"/>
        <v>1123</v>
      </c>
    </row>
    <row r="3901" spans="7:12" x14ac:dyDescent="0.2">
      <c r="G3901" s="2">
        <v>3879</v>
      </c>
      <c r="H3901" s="2">
        <f t="shared" ca="1" si="317"/>
        <v>0.76857997215881679</v>
      </c>
      <c r="I3901" s="2">
        <f t="shared" ca="1" si="313"/>
        <v>0.23459060494798178</v>
      </c>
      <c r="J3901" s="2">
        <f t="shared" ca="1" si="315"/>
        <v>1524.4951359437837</v>
      </c>
      <c r="K3901" s="2">
        <f t="shared" ca="1" si="314"/>
        <v>1524.5</v>
      </c>
      <c r="L3901" s="2">
        <f t="shared" si="316"/>
        <v>1122</v>
      </c>
    </row>
    <row r="3902" spans="7:12" x14ac:dyDescent="0.2">
      <c r="G3902" s="2">
        <v>3880</v>
      </c>
      <c r="H3902" s="2">
        <f t="shared" ca="1" si="317"/>
        <v>0.92208570253285282</v>
      </c>
      <c r="I3902" s="2">
        <f t="shared" ca="1" si="313"/>
        <v>7.2361379919539212E-2</v>
      </c>
      <c r="J3902" s="2">
        <f t="shared" ca="1" si="315"/>
        <v>1524.5674973237033</v>
      </c>
      <c r="K3902" s="2">
        <f t="shared" ca="1" si="314"/>
        <v>1524.6000000000001</v>
      </c>
      <c r="L3902" s="2">
        <f t="shared" si="316"/>
        <v>1121</v>
      </c>
    </row>
    <row r="3903" spans="7:12" x14ac:dyDescent="0.2">
      <c r="G3903" s="2">
        <v>3881</v>
      </c>
      <c r="H3903" s="2">
        <f t="shared" ca="1" si="317"/>
        <v>0.38845452533511149</v>
      </c>
      <c r="I3903" s="2">
        <f t="shared" ca="1" si="313"/>
        <v>0.84426711422323086</v>
      </c>
      <c r="J3903" s="2">
        <f t="shared" ca="1" si="315"/>
        <v>1525.4117644379264</v>
      </c>
      <c r="K3903" s="2">
        <f t="shared" ca="1" si="314"/>
        <v>1525.5</v>
      </c>
      <c r="L3903" s="2">
        <f t="shared" si="316"/>
        <v>1120</v>
      </c>
    </row>
    <row r="3904" spans="7:12" x14ac:dyDescent="0.2">
      <c r="G3904" s="2">
        <v>3882</v>
      </c>
      <c r="H3904" s="2">
        <f t="shared" ca="1" si="317"/>
        <v>0.95122487750933959</v>
      </c>
      <c r="I3904" s="2">
        <f t="shared" ca="1" si="313"/>
        <v>4.4687024246677573E-2</v>
      </c>
      <c r="J3904" s="2">
        <f t="shared" ca="1" si="315"/>
        <v>1525.4564514621732</v>
      </c>
      <c r="K3904" s="2">
        <f t="shared" ca="1" si="314"/>
        <v>1525.5</v>
      </c>
      <c r="L3904" s="2">
        <f t="shared" si="316"/>
        <v>1119</v>
      </c>
    </row>
    <row r="3905" spans="7:12" x14ac:dyDescent="0.2">
      <c r="G3905" s="2">
        <v>3883</v>
      </c>
      <c r="H3905" s="2">
        <f t="shared" ca="1" si="317"/>
        <v>0.59883427190615068</v>
      </c>
      <c r="I3905" s="2">
        <f t="shared" ca="1" si="313"/>
        <v>0.45864972608432519</v>
      </c>
      <c r="J3905" s="2">
        <f t="shared" ca="1" si="315"/>
        <v>1525.9151011882575</v>
      </c>
      <c r="K3905" s="2">
        <f t="shared" ca="1" si="314"/>
        <v>1526</v>
      </c>
      <c r="L3905" s="2">
        <f t="shared" si="316"/>
        <v>1118</v>
      </c>
    </row>
    <row r="3906" spans="7:12" x14ac:dyDescent="0.2">
      <c r="G3906" s="2">
        <v>3884</v>
      </c>
      <c r="H3906" s="2">
        <f t="shared" ca="1" si="317"/>
        <v>0.14580423131583031</v>
      </c>
      <c r="I3906" s="2">
        <f t="shared" ca="1" si="313"/>
        <v>1.7238052269096802</v>
      </c>
      <c r="J3906" s="2">
        <f t="shared" ca="1" si="315"/>
        <v>1527.6389064151672</v>
      </c>
      <c r="K3906" s="2">
        <f t="shared" ca="1" si="314"/>
        <v>1527.7</v>
      </c>
      <c r="L3906" s="2">
        <f t="shared" si="316"/>
        <v>1117</v>
      </c>
    </row>
    <row r="3907" spans="7:12" x14ac:dyDescent="0.2">
      <c r="G3907" s="2">
        <v>3885</v>
      </c>
      <c r="H3907" s="2">
        <f t="shared" ca="1" si="317"/>
        <v>0.5933498809002411</v>
      </c>
      <c r="I3907" s="2">
        <f t="shared" ca="1" si="313"/>
        <v>0.46771598171621998</v>
      </c>
      <c r="J3907" s="2">
        <f t="shared" ca="1" si="315"/>
        <v>1528.1066223968835</v>
      </c>
      <c r="K3907" s="2">
        <f t="shared" ca="1" si="314"/>
        <v>1528.2</v>
      </c>
      <c r="L3907" s="2">
        <f t="shared" si="316"/>
        <v>1116</v>
      </c>
    </row>
    <row r="3908" spans="7:12" x14ac:dyDescent="0.2">
      <c r="G3908" s="2">
        <v>3886</v>
      </c>
      <c r="H3908" s="2">
        <f t="shared" ca="1" si="317"/>
        <v>0.55110837936910229</v>
      </c>
      <c r="I3908" s="2">
        <f t="shared" ca="1" si="313"/>
        <v>0.53437111515838887</v>
      </c>
      <c r="J3908" s="2">
        <f t="shared" ca="1" si="315"/>
        <v>1528.6409935120419</v>
      </c>
      <c r="K3908" s="2">
        <f t="shared" ca="1" si="314"/>
        <v>1528.7</v>
      </c>
      <c r="L3908" s="2">
        <f t="shared" si="316"/>
        <v>1115</v>
      </c>
    </row>
    <row r="3909" spans="7:12" x14ac:dyDescent="0.2">
      <c r="G3909" s="2">
        <v>3887</v>
      </c>
      <c r="H3909" s="2">
        <f t="shared" ca="1" si="317"/>
        <v>0.76957793291249943</v>
      </c>
      <c r="I3909" s="2">
        <f t="shared" ca="1" si="313"/>
        <v>0.2351104609445476</v>
      </c>
      <c r="J3909" s="2">
        <f t="shared" ca="1" si="315"/>
        <v>1528.8761039729864</v>
      </c>
      <c r="K3909" s="2">
        <f t="shared" ca="1" si="314"/>
        <v>1528.9</v>
      </c>
      <c r="L3909" s="2">
        <f t="shared" si="316"/>
        <v>1114</v>
      </c>
    </row>
    <row r="3910" spans="7:12" x14ac:dyDescent="0.2">
      <c r="G3910" s="2">
        <v>3888</v>
      </c>
      <c r="H3910" s="2">
        <f t="shared" ca="1" si="317"/>
        <v>0.76668882574173625</v>
      </c>
      <c r="I3910" s="2">
        <f t="shared" ca="1" si="313"/>
        <v>0.2387010449319841</v>
      </c>
      <c r="J3910" s="2">
        <f t="shared" ca="1" si="315"/>
        <v>1529.1148050179183</v>
      </c>
      <c r="K3910" s="2">
        <f t="shared" ca="1" si="314"/>
        <v>1529.2</v>
      </c>
      <c r="L3910" s="2">
        <f t="shared" si="316"/>
        <v>1113</v>
      </c>
    </row>
    <row r="3911" spans="7:12" x14ac:dyDescent="0.2">
      <c r="G3911" s="2">
        <v>3889</v>
      </c>
      <c r="H3911" s="2">
        <f t="shared" ca="1" si="317"/>
        <v>0.63060181922732228</v>
      </c>
      <c r="I3911" s="2">
        <f t="shared" ca="1" si="313"/>
        <v>0.41464086956875862</v>
      </c>
      <c r="J3911" s="2">
        <f t="shared" ca="1" si="315"/>
        <v>1529.5294458874871</v>
      </c>
      <c r="K3911" s="2">
        <f t="shared" ca="1" si="314"/>
        <v>1529.6000000000001</v>
      </c>
      <c r="L3911" s="2">
        <f t="shared" si="316"/>
        <v>1112</v>
      </c>
    </row>
    <row r="3912" spans="7:12" x14ac:dyDescent="0.2">
      <c r="G3912" s="2">
        <v>3890</v>
      </c>
      <c r="H3912" s="2">
        <f t="shared" ca="1" si="317"/>
        <v>0.89573798268959304</v>
      </c>
      <c r="I3912" s="2">
        <f t="shared" ca="1" si="313"/>
        <v>9.9106515577986387E-2</v>
      </c>
      <c r="J3912" s="2">
        <f t="shared" ca="1" si="315"/>
        <v>1529.628552403065</v>
      </c>
      <c r="K3912" s="2">
        <f t="shared" ca="1" si="314"/>
        <v>1529.7</v>
      </c>
      <c r="L3912" s="2">
        <f t="shared" si="316"/>
        <v>1111</v>
      </c>
    </row>
    <row r="3913" spans="7:12" x14ac:dyDescent="0.2">
      <c r="G3913" s="2">
        <v>3891</v>
      </c>
      <c r="H3913" s="2">
        <f t="shared" ca="1" si="317"/>
        <v>0.65266031526067636</v>
      </c>
      <c r="I3913" s="2">
        <f t="shared" ca="1" si="313"/>
        <v>0.3844130415108058</v>
      </c>
      <c r="J3913" s="2">
        <f t="shared" ca="1" si="315"/>
        <v>1530.0129654445757</v>
      </c>
      <c r="K3913" s="2">
        <f t="shared" ca="1" si="314"/>
        <v>1530.1000000000001</v>
      </c>
      <c r="L3913" s="2">
        <f t="shared" si="316"/>
        <v>1110</v>
      </c>
    </row>
    <row r="3914" spans="7:12" x14ac:dyDescent="0.2">
      <c r="G3914" s="2">
        <v>3892</v>
      </c>
      <c r="H3914" s="2">
        <f t="shared" ca="1" si="317"/>
        <v>0.70172982720706811</v>
      </c>
      <c r="I3914" s="2">
        <f t="shared" ca="1" si="313"/>
        <v>0.31939297616133827</v>
      </c>
      <c r="J3914" s="2">
        <f t="shared" ca="1" si="315"/>
        <v>1530.3323584207369</v>
      </c>
      <c r="K3914" s="2">
        <f t="shared" ca="1" si="314"/>
        <v>1530.4</v>
      </c>
      <c r="L3914" s="2">
        <f t="shared" si="316"/>
        <v>1109</v>
      </c>
    </row>
    <row r="3915" spans="7:12" x14ac:dyDescent="0.2">
      <c r="G3915" s="2">
        <v>3893</v>
      </c>
      <c r="H3915" s="2">
        <f t="shared" ca="1" si="317"/>
        <v>0.72658335367446913</v>
      </c>
      <c r="I3915" s="2">
        <f t="shared" ca="1" si="313"/>
        <v>0.28826901565588758</v>
      </c>
      <c r="J3915" s="2">
        <f t="shared" ca="1" si="315"/>
        <v>1530.6206274363929</v>
      </c>
      <c r="K3915" s="2">
        <f t="shared" ca="1" si="314"/>
        <v>1530.7</v>
      </c>
      <c r="L3915" s="2">
        <f t="shared" si="316"/>
        <v>1108</v>
      </c>
    </row>
    <row r="3916" spans="7:12" x14ac:dyDescent="0.2">
      <c r="G3916" s="2">
        <v>3894</v>
      </c>
      <c r="H3916" s="2">
        <f t="shared" ca="1" si="317"/>
        <v>9.6980282015872388E-2</v>
      </c>
      <c r="I3916" s="2">
        <f t="shared" ca="1" si="313"/>
        <v>2.107721408608354</v>
      </c>
      <c r="J3916" s="2">
        <f t="shared" ca="1" si="315"/>
        <v>1532.7283488450012</v>
      </c>
      <c r="K3916" s="2">
        <f t="shared" ca="1" si="314"/>
        <v>1532.8000000000002</v>
      </c>
      <c r="L3916" s="2">
        <f t="shared" si="316"/>
        <v>1107</v>
      </c>
    </row>
    <row r="3917" spans="7:12" x14ac:dyDescent="0.2">
      <c r="G3917" s="2">
        <v>3895</v>
      </c>
      <c r="H3917" s="2">
        <f t="shared" ca="1" si="317"/>
        <v>0.46067567309302437</v>
      </c>
      <c r="I3917" s="2">
        <f t="shared" ca="1" si="313"/>
        <v>0.70077849245983947</v>
      </c>
      <c r="J3917" s="2">
        <f t="shared" ca="1" si="315"/>
        <v>1533.4291273374611</v>
      </c>
      <c r="K3917" s="2">
        <f t="shared" ca="1" si="314"/>
        <v>1533.5</v>
      </c>
      <c r="L3917" s="2">
        <f t="shared" si="316"/>
        <v>1106</v>
      </c>
    </row>
    <row r="3918" spans="7:12" x14ac:dyDescent="0.2">
      <c r="G3918" s="2">
        <v>3896</v>
      </c>
      <c r="H3918" s="2">
        <f t="shared" ca="1" si="317"/>
        <v>0.22835266006357713</v>
      </c>
      <c r="I3918" s="2">
        <f t="shared" ca="1" si="313"/>
        <v>1.3365285885572842</v>
      </c>
      <c r="J3918" s="2">
        <f t="shared" ca="1" si="315"/>
        <v>1534.7656559260183</v>
      </c>
      <c r="K3918" s="2">
        <f t="shared" ca="1" si="314"/>
        <v>1534.8000000000002</v>
      </c>
      <c r="L3918" s="2">
        <f t="shared" si="316"/>
        <v>1105</v>
      </c>
    </row>
    <row r="3919" spans="7:12" x14ac:dyDescent="0.2">
      <c r="G3919" s="2">
        <v>3897</v>
      </c>
      <c r="H3919" s="2">
        <f t="shared" ca="1" si="317"/>
        <v>0.10118092664827472</v>
      </c>
      <c r="I3919" s="2">
        <f t="shared" ca="1" si="313"/>
        <v>2.0750407715097978</v>
      </c>
      <c r="J3919" s="2">
        <f t="shared" ca="1" si="315"/>
        <v>1536.8406966975281</v>
      </c>
      <c r="K3919" s="2">
        <f t="shared" ca="1" si="314"/>
        <v>1536.9</v>
      </c>
      <c r="L3919" s="2">
        <f t="shared" si="316"/>
        <v>1104</v>
      </c>
    </row>
    <row r="3920" spans="7:12" x14ac:dyDescent="0.2">
      <c r="G3920" s="2">
        <v>3898</v>
      </c>
      <c r="H3920" s="2">
        <f t="shared" ca="1" si="317"/>
        <v>0.99803538718471552</v>
      </c>
      <c r="I3920" s="2">
        <f t="shared" ca="1" si="313"/>
        <v>1.7829058915497067E-3</v>
      </c>
      <c r="J3920" s="2">
        <f t="shared" ca="1" si="315"/>
        <v>1536.8424796034196</v>
      </c>
      <c r="K3920" s="2">
        <f t="shared" ca="1" si="314"/>
        <v>1536.9</v>
      </c>
      <c r="L3920" s="2">
        <f t="shared" si="316"/>
        <v>1103</v>
      </c>
    </row>
    <row r="3921" spans="7:12" x14ac:dyDescent="0.2">
      <c r="G3921" s="2">
        <v>3899</v>
      </c>
      <c r="H3921" s="2">
        <f t="shared" ca="1" si="317"/>
        <v>0.1115634001395206</v>
      </c>
      <c r="I3921" s="2">
        <f t="shared" ca="1" si="313"/>
        <v>1.9901653707470355</v>
      </c>
      <c r="J3921" s="2">
        <f t="shared" ca="1" si="315"/>
        <v>1538.8326449741667</v>
      </c>
      <c r="K3921" s="2">
        <f t="shared" ca="1" si="314"/>
        <v>1538.9</v>
      </c>
      <c r="L3921" s="2">
        <f t="shared" si="316"/>
        <v>1102</v>
      </c>
    </row>
    <row r="3922" spans="7:12" x14ac:dyDescent="0.2">
      <c r="G3922" s="2">
        <v>3900</v>
      </c>
      <c r="H3922" s="2">
        <f t="shared" ca="1" si="317"/>
        <v>0.64709209084016561</v>
      </c>
      <c r="I3922" s="2">
        <f t="shared" ca="1" si="313"/>
        <v>0.39533756536133963</v>
      </c>
      <c r="J3922" s="2">
        <f t="shared" ca="1" si="315"/>
        <v>1539.2279825395281</v>
      </c>
      <c r="K3922" s="2">
        <f t="shared" ca="1" si="314"/>
        <v>1539.3000000000002</v>
      </c>
      <c r="L3922" s="2">
        <f t="shared" si="316"/>
        <v>1101</v>
      </c>
    </row>
    <row r="3923" spans="7:12" x14ac:dyDescent="0.2">
      <c r="G3923" s="2">
        <v>3901</v>
      </c>
      <c r="H3923" s="2">
        <f t="shared" ca="1" si="317"/>
        <v>0.71678721611812779</v>
      </c>
      <c r="I3923" s="2">
        <f t="shared" ca="1" si="313"/>
        <v>0.30270568376098678</v>
      </c>
      <c r="J3923" s="2">
        <f t="shared" ca="1" si="315"/>
        <v>1539.530688223289</v>
      </c>
      <c r="K3923" s="2">
        <f t="shared" ca="1" si="314"/>
        <v>1539.6000000000001</v>
      </c>
      <c r="L3923" s="2">
        <f t="shared" si="316"/>
        <v>1100</v>
      </c>
    </row>
    <row r="3924" spans="7:12" x14ac:dyDescent="0.2">
      <c r="G3924" s="2">
        <v>3902</v>
      </c>
      <c r="H3924" s="2">
        <f t="shared" ca="1" si="317"/>
        <v>8.3158979879992545E-3</v>
      </c>
      <c r="I3924" s="2">
        <f t="shared" ca="1" si="313"/>
        <v>4.3581311883684872</v>
      </c>
      <c r="J3924" s="2">
        <f t="shared" ca="1" si="315"/>
        <v>1543.8888194116576</v>
      </c>
      <c r="K3924" s="2">
        <f t="shared" ca="1" si="314"/>
        <v>1543.9</v>
      </c>
      <c r="L3924" s="2">
        <f t="shared" si="316"/>
        <v>1099</v>
      </c>
    </row>
    <row r="3925" spans="7:12" x14ac:dyDescent="0.2">
      <c r="G3925" s="2">
        <v>3903</v>
      </c>
      <c r="H3925" s="2">
        <f t="shared" ca="1" si="317"/>
        <v>0.79505735502534802</v>
      </c>
      <c r="I3925" s="2">
        <f t="shared" ca="1" si="313"/>
        <v>0.20887160495822904</v>
      </c>
      <c r="J3925" s="2">
        <f t="shared" ca="1" si="315"/>
        <v>1544.0976910166157</v>
      </c>
      <c r="K3925" s="2">
        <f t="shared" ca="1" si="314"/>
        <v>1544.1000000000001</v>
      </c>
      <c r="L3925" s="2">
        <f t="shared" si="316"/>
        <v>1098</v>
      </c>
    </row>
    <row r="3926" spans="7:12" x14ac:dyDescent="0.2">
      <c r="G3926" s="2">
        <v>3904</v>
      </c>
      <c r="H3926" s="2">
        <f t="shared" ca="1" si="317"/>
        <v>0.1715553378018625</v>
      </c>
      <c r="I3926" s="2">
        <f t="shared" ca="1" si="313"/>
        <v>1.6069730127840494</v>
      </c>
      <c r="J3926" s="2">
        <f t="shared" ca="1" si="315"/>
        <v>1545.7046640293997</v>
      </c>
      <c r="K3926" s="2">
        <f t="shared" ca="1" si="314"/>
        <v>1545.8000000000002</v>
      </c>
      <c r="L3926" s="2">
        <f t="shared" si="316"/>
        <v>1097</v>
      </c>
    </row>
    <row r="3927" spans="7:12" x14ac:dyDescent="0.2">
      <c r="G3927" s="2">
        <v>3905</v>
      </c>
      <c r="H3927" s="2">
        <f t="shared" ca="1" si="317"/>
        <v>0.30905512513937405</v>
      </c>
      <c r="I3927" s="2">
        <f t="shared" ref="I3927:I3990" ca="1" si="318">-LN(H3927)/(L3927*rate)</f>
        <v>1.0713828644947192</v>
      </c>
      <c r="J3927" s="2">
        <f t="shared" ca="1" si="315"/>
        <v>1546.7760468938945</v>
      </c>
      <c r="K3927" s="2">
        <f t="shared" ca="1" si="314"/>
        <v>1546.8000000000002</v>
      </c>
      <c r="L3927" s="2">
        <f t="shared" si="316"/>
        <v>1096</v>
      </c>
    </row>
    <row r="3928" spans="7:12" x14ac:dyDescent="0.2">
      <c r="G3928" s="2">
        <v>3906</v>
      </c>
      <c r="H3928" s="2">
        <f t="shared" ca="1" si="317"/>
        <v>0.41575737385470291</v>
      </c>
      <c r="I3928" s="2">
        <f t="shared" ca="1" si="318"/>
        <v>0.80150997698201132</v>
      </c>
      <c r="J3928" s="2">
        <f t="shared" ca="1" si="315"/>
        <v>1547.5775568708766</v>
      </c>
      <c r="K3928" s="2">
        <f t="shared" ref="K3928:K3991" ca="1" si="319">CEILING(J3928,B$2)</f>
        <v>1547.6000000000001</v>
      </c>
      <c r="L3928" s="2">
        <f t="shared" si="316"/>
        <v>1095</v>
      </c>
    </row>
    <row r="3929" spans="7:12" x14ac:dyDescent="0.2">
      <c r="G3929" s="2">
        <v>3907</v>
      </c>
      <c r="H3929" s="2">
        <f t="shared" ca="1" si="317"/>
        <v>0.48657715739098661</v>
      </c>
      <c r="I3929" s="2">
        <f t="shared" ca="1" si="318"/>
        <v>0.65846416182176448</v>
      </c>
      <c r="J3929" s="2">
        <f t="shared" ref="J3929:J3992" ca="1" si="320">J3928+I3929</f>
        <v>1548.2360210326983</v>
      </c>
      <c r="K3929" s="2">
        <f t="shared" ca="1" si="319"/>
        <v>1548.3000000000002</v>
      </c>
      <c r="L3929" s="2">
        <f t="shared" ref="L3929:L3992" si="321">L3928-1</f>
        <v>1094</v>
      </c>
    </row>
    <row r="3930" spans="7:12" x14ac:dyDescent="0.2">
      <c r="G3930" s="2">
        <v>3908</v>
      </c>
      <c r="H3930" s="2">
        <f t="shared" ca="1" si="317"/>
        <v>0.90712643184273911</v>
      </c>
      <c r="I3930" s="2">
        <f t="shared" ca="1" si="318"/>
        <v>8.917972822021171E-2</v>
      </c>
      <c r="J3930" s="2">
        <f t="shared" ca="1" si="320"/>
        <v>1548.3252007609185</v>
      </c>
      <c r="K3930" s="2">
        <f t="shared" ca="1" si="319"/>
        <v>1548.4</v>
      </c>
      <c r="L3930" s="2">
        <f t="shared" si="321"/>
        <v>1093</v>
      </c>
    </row>
    <row r="3931" spans="7:12" x14ac:dyDescent="0.2">
      <c r="G3931" s="2">
        <v>3909</v>
      </c>
      <c r="H3931" s="2">
        <f t="shared" ca="1" si="317"/>
        <v>0.25218315023205173</v>
      </c>
      <c r="I3931" s="2">
        <f t="shared" ca="1" si="318"/>
        <v>1.2615381582574143</v>
      </c>
      <c r="J3931" s="2">
        <f t="shared" ca="1" si="320"/>
        <v>1549.586738919176</v>
      </c>
      <c r="K3931" s="2">
        <f t="shared" ca="1" si="319"/>
        <v>1549.6000000000001</v>
      </c>
      <c r="L3931" s="2">
        <f t="shared" si="321"/>
        <v>1092</v>
      </c>
    </row>
    <row r="3932" spans="7:12" x14ac:dyDescent="0.2">
      <c r="G3932" s="2">
        <v>3910</v>
      </c>
      <c r="H3932" s="2">
        <f t="shared" ca="1" si="317"/>
        <v>0.63052107992644724</v>
      </c>
      <c r="I3932" s="2">
        <f t="shared" ca="1" si="318"/>
        <v>0.42273940464711374</v>
      </c>
      <c r="J3932" s="2">
        <f t="shared" ca="1" si="320"/>
        <v>1550.009478323823</v>
      </c>
      <c r="K3932" s="2">
        <f t="shared" ca="1" si="319"/>
        <v>1550.1000000000001</v>
      </c>
      <c r="L3932" s="2">
        <f t="shared" si="321"/>
        <v>1091</v>
      </c>
    </row>
    <row r="3933" spans="7:12" x14ac:dyDescent="0.2">
      <c r="G3933" s="2">
        <v>3911</v>
      </c>
      <c r="H3933" s="2">
        <f t="shared" ca="1" si="317"/>
        <v>0.29645577191511496</v>
      </c>
      <c r="I3933" s="2">
        <f t="shared" ca="1" si="318"/>
        <v>1.1154653567934945</v>
      </c>
      <c r="J3933" s="2">
        <f t="shared" ca="1" si="320"/>
        <v>1551.1249436806165</v>
      </c>
      <c r="K3933" s="2">
        <f t="shared" ca="1" si="319"/>
        <v>1551.2</v>
      </c>
      <c r="L3933" s="2">
        <f t="shared" si="321"/>
        <v>1090</v>
      </c>
    </row>
    <row r="3934" spans="7:12" x14ac:dyDescent="0.2">
      <c r="G3934" s="2">
        <v>3912</v>
      </c>
      <c r="H3934" s="2">
        <f t="shared" ca="1" si="317"/>
        <v>0.56435126602440566</v>
      </c>
      <c r="I3934" s="2">
        <f t="shared" ca="1" si="318"/>
        <v>0.52532452640131599</v>
      </c>
      <c r="J3934" s="2">
        <f t="shared" ca="1" si="320"/>
        <v>1551.6502682070179</v>
      </c>
      <c r="K3934" s="2">
        <f t="shared" ca="1" si="319"/>
        <v>1551.7</v>
      </c>
      <c r="L3934" s="2">
        <f t="shared" si="321"/>
        <v>1089</v>
      </c>
    </row>
    <row r="3935" spans="7:12" x14ac:dyDescent="0.2">
      <c r="G3935" s="2">
        <v>3913</v>
      </c>
      <c r="H3935" s="2">
        <f t="shared" ca="1" si="317"/>
        <v>0.81462573336215249</v>
      </c>
      <c r="I3935" s="2">
        <f t="shared" ca="1" si="318"/>
        <v>0.18844346882804472</v>
      </c>
      <c r="J3935" s="2">
        <f t="shared" ca="1" si="320"/>
        <v>1551.8387116758461</v>
      </c>
      <c r="K3935" s="2">
        <f t="shared" ca="1" si="319"/>
        <v>1551.9</v>
      </c>
      <c r="L3935" s="2">
        <f t="shared" si="321"/>
        <v>1088</v>
      </c>
    </row>
    <row r="3936" spans="7:12" x14ac:dyDescent="0.2">
      <c r="G3936" s="2">
        <v>3914</v>
      </c>
      <c r="H3936" s="2">
        <f t="shared" ca="1" si="317"/>
        <v>0.3130059059635405</v>
      </c>
      <c r="I3936" s="2">
        <f t="shared" ca="1" si="318"/>
        <v>1.0685678194359693</v>
      </c>
      <c r="J3936" s="2">
        <f t="shared" ca="1" si="320"/>
        <v>1552.907279495282</v>
      </c>
      <c r="K3936" s="2">
        <f t="shared" ca="1" si="319"/>
        <v>1553</v>
      </c>
      <c r="L3936" s="2">
        <f t="shared" si="321"/>
        <v>1087</v>
      </c>
    </row>
    <row r="3937" spans="7:12" x14ac:dyDescent="0.2">
      <c r="G3937" s="2">
        <v>3915</v>
      </c>
      <c r="H3937" s="2">
        <f t="shared" ref="H3937:H4000" ca="1" si="322">RAND()</f>
        <v>0.8375335652341912</v>
      </c>
      <c r="I3937" s="2">
        <f t="shared" ca="1" si="318"/>
        <v>0.16325408673521288</v>
      </c>
      <c r="J3937" s="2">
        <f t="shared" ca="1" si="320"/>
        <v>1553.0705335820171</v>
      </c>
      <c r="K3937" s="2">
        <f t="shared" ca="1" si="319"/>
        <v>1553.1000000000001</v>
      </c>
      <c r="L3937" s="2">
        <f t="shared" si="321"/>
        <v>1086</v>
      </c>
    </row>
    <row r="3938" spans="7:12" x14ac:dyDescent="0.2">
      <c r="G3938" s="2">
        <v>3916</v>
      </c>
      <c r="H3938" s="2">
        <f t="shared" ca="1" si="322"/>
        <v>0.84156562016395875</v>
      </c>
      <c r="I3938" s="2">
        <f t="shared" ca="1" si="318"/>
        <v>0.15897814598961946</v>
      </c>
      <c r="J3938" s="2">
        <f t="shared" ca="1" si="320"/>
        <v>1553.2295117280066</v>
      </c>
      <c r="K3938" s="2">
        <f t="shared" ca="1" si="319"/>
        <v>1553.3000000000002</v>
      </c>
      <c r="L3938" s="2">
        <f t="shared" si="321"/>
        <v>1085</v>
      </c>
    </row>
    <row r="3939" spans="7:12" x14ac:dyDescent="0.2">
      <c r="G3939" s="2">
        <v>3917</v>
      </c>
      <c r="H3939" s="2">
        <f t="shared" ca="1" si="322"/>
        <v>0.46835668457386725</v>
      </c>
      <c r="I3939" s="2">
        <f t="shared" ca="1" si="318"/>
        <v>0.69974642696061951</v>
      </c>
      <c r="J3939" s="2">
        <f t="shared" ca="1" si="320"/>
        <v>1553.9292581549673</v>
      </c>
      <c r="K3939" s="2">
        <f t="shared" ca="1" si="319"/>
        <v>1554</v>
      </c>
      <c r="L3939" s="2">
        <f t="shared" si="321"/>
        <v>1084</v>
      </c>
    </row>
    <row r="3940" spans="7:12" x14ac:dyDescent="0.2">
      <c r="G3940" s="2">
        <v>3918</v>
      </c>
      <c r="H3940" s="2">
        <f t="shared" ca="1" si="322"/>
        <v>0.66141119709938945</v>
      </c>
      <c r="I3940" s="2">
        <f t="shared" ca="1" si="318"/>
        <v>0.38169856803921509</v>
      </c>
      <c r="J3940" s="2">
        <f t="shared" ca="1" si="320"/>
        <v>1554.3109567230065</v>
      </c>
      <c r="K3940" s="2">
        <f t="shared" ca="1" si="319"/>
        <v>1554.4</v>
      </c>
      <c r="L3940" s="2">
        <f t="shared" si="321"/>
        <v>1083</v>
      </c>
    </row>
    <row r="3941" spans="7:12" x14ac:dyDescent="0.2">
      <c r="G3941" s="2">
        <v>3919</v>
      </c>
      <c r="H3941" s="2">
        <f t="shared" ca="1" si="322"/>
        <v>0.61217769332463956</v>
      </c>
      <c r="I3941" s="2">
        <f t="shared" ca="1" si="318"/>
        <v>0.45354222739660549</v>
      </c>
      <c r="J3941" s="2">
        <f t="shared" ca="1" si="320"/>
        <v>1554.7644989504031</v>
      </c>
      <c r="K3941" s="2">
        <f t="shared" ca="1" si="319"/>
        <v>1554.8000000000002</v>
      </c>
      <c r="L3941" s="2">
        <f t="shared" si="321"/>
        <v>1082</v>
      </c>
    </row>
    <row r="3942" spans="7:12" x14ac:dyDescent="0.2">
      <c r="G3942" s="2">
        <v>3920</v>
      </c>
      <c r="H3942" s="2">
        <f t="shared" ca="1" si="322"/>
        <v>0.63960554806477932</v>
      </c>
      <c r="I3942" s="2">
        <f t="shared" ca="1" si="318"/>
        <v>0.41341685826764207</v>
      </c>
      <c r="J3942" s="2">
        <f t="shared" ca="1" si="320"/>
        <v>1555.1779158086708</v>
      </c>
      <c r="K3942" s="2">
        <f t="shared" ca="1" si="319"/>
        <v>1555.2</v>
      </c>
      <c r="L3942" s="2">
        <f t="shared" si="321"/>
        <v>1081</v>
      </c>
    </row>
    <row r="3943" spans="7:12" x14ac:dyDescent="0.2">
      <c r="G3943" s="2">
        <v>3921</v>
      </c>
      <c r="H3943" s="2">
        <f t="shared" ca="1" si="322"/>
        <v>0.14221333590565466</v>
      </c>
      <c r="I3943" s="2">
        <f t="shared" ca="1" si="318"/>
        <v>1.8059509104353104</v>
      </c>
      <c r="J3943" s="2">
        <f t="shared" ca="1" si="320"/>
        <v>1556.9838667191061</v>
      </c>
      <c r="K3943" s="2">
        <f t="shared" ca="1" si="319"/>
        <v>1557</v>
      </c>
      <c r="L3943" s="2">
        <f t="shared" si="321"/>
        <v>1080</v>
      </c>
    </row>
    <row r="3944" spans="7:12" x14ac:dyDescent="0.2">
      <c r="G3944" s="2">
        <v>3922</v>
      </c>
      <c r="H3944" s="2">
        <f t="shared" ca="1" si="322"/>
        <v>0.43021027693918956</v>
      </c>
      <c r="I3944" s="2">
        <f t="shared" ca="1" si="318"/>
        <v>0.78172490610408152</v>
      </c>
      <c r="J3944" s="2">
        <f t="shared" ca="1" si="320"/>
        <v>1557.7655916252102</v>
      </c>
      <c r="K3944" s="2">
        <f t="shared" ca="1" si="319"/>
        <v>1557.8000000000002</v>
      </c>
      <c r="L3944" s="2">
        <f t="shared" si="321"/>
        <v>1079</v>
      </c>
    </row>
    <row r="3945" spans="7:12" x14ac:dyDescent="0.2">
      <c r="G3945" s="2">
        <v>3923</v>
      </c>
      <c r="H3945" s="2">
        <f t="shared" ca="1" si="322"/>
        <v>2.0223230826349359E-2</v>
      </c>
      <c r="I3945" s="2">
        <f t="shared" ca="1" si="318"/>
        <v>3.6186672490325265</v>
      </c>
      <c r="J3945" s="2">
        <f t="shared" ca="1" si="320"/>
        <v>1561.3842588742427</v>
      </c>
      <c r="K3945" s="2">
        <f t="shared" ca="1" si="319"/>
        <v>1561.4</v>
      </c>
      <c r="L3945" s="2">
        <f t="shared" si="321"/>
        <v>1078</v>
      </c>
    </row>
    <row r="3946" spans="7:12" x14ac:dyDescent="0.2">
      <c r="G3946" s="2">
        <v>3924</v>
      </c>
      <c r="H3946" s="2">
        <f t="shared" ca="1" si="322"/>
        <v>0.14990613624784321</v>
      </c>
      <c r="I3946" s="2">
        <f t="shared" ca="1" si="318"/>
        <v>1.7620667958236429</v>
      </c>
      <c r="J3946" s="2">
        <f t="shared" ca="1" si="320"/>
        <v>1563.1463256700663</v>
      </c>
      <c r="K3946" s="2">
        <f t="shared" ca="1" si="319"/>
        <v>1563.2</v>
      </c>
      <c r="L3946" s="2">
        <f t="shared" si="321"/>
        <v>1077</v>
      </c>
    </row>
    <row r="3947" spans="7:12" x14ac:dyDescent="0.2">
      <c r="G3947" s="2">
        <v>3925</v>
      </c>
      <c r="H3947" s="2">
        <f t="shared" ca="1" si="322"/>
        <v>0.56422651339427154</v>
      </c>
      <c r="I3947" s="2">
        <f t="shared" ca="1" si="318"/>
        <v>0.53187684815818836</v>
      </c>
      <c r="J3947" s="2">
        <f t="shared" ca="1" si="320"/>
        <v>1563.6782025182245</v>
      </c>
      <c r="K3947" s="2">
        <f t="shared" ca="1" si="319"/>
        <v>1563.7</v>
      </c>
      <c r="L3947" s="2">
        <f t="shared" si="321"/>
        <v>1076</v>
      </c>
    </row>
    <row r="3948" spans="7:12" x14ac:dyDescent="0.2">
      <c r="G3948" s="2">
        <v>3926</v>
      </c>
      <c r="H3948" s="2">
        <f t="shared" ca="1" si="322"/>
        <v>9.5319321210931562E-2</v>
      </c>
      <c r="I3948" s="2">
        <f t="shared" ca="1" si="318"/>
        <v>2.1865327887795085</v>
      </c>
      <c r="J3948" s="2">
        <f t="shared" ca="1" si="320"/>
        <v>1565.8647353070039</v>
      </c>
      <c r="K3948" s="2">
        <f t="shared" ca="1" si="319"/>
        <v>1565.9</v>
      </c>
      <c r="L3948" s="2">
        <f t="shared" si="321"/>
        <v>1075</v>
      </c>
    </row>
    <row r="3949" spans="7:12" x14ac:dyDescent="0.2">
      <c r="G3949" s="2">
        <v>3927</v>
      </c>
      <c r="H3949" s="2">
        <f t="shared" ca="1" si="322"/>
        <v>0.64374389848524549</v>
      </c>
      <c r="I3949" s="2">
        <f t="shared" ca="1" si="318"/>
        <v>0.41010642935780306</v>
      </c>
      <c r="J3949" s="2">
        <f t="shared" ca="1" si="320"/>
        <v>1566.2748417363616</v>
      </c>
      <c r="K3949" s="2">
        <f t="shared" ca="1" si="319"/>
        <v>1566.3000000000002</v>
      </c>
      <c r="L3949" s="2">
        <f t="shared" si="321"/>
        <v>1074</v>
      </c>
    </row>
    <row r="3950" spans="7:12" x14ac:dyDescent="0.2">
      <c r="G3950" s="2">
        <v>3928</v>
      </c>
      <c r="H3950" s="2">
        <f t="shared" ca="1" si="322"/>
        <v>0.71051786870351008</v>
      </c>
      <c r="I3950" s="2">
        <f t="shared" ca="1" si="318"/>
        <v>0.31850995553036493</v>
      </c>
      <c r="J3950" s="2">
        <f t="shared" ca="1" si="320"/>
        <v>1566.5933516918919</v>
      </c>
      <c r="K3950" s="2">
        <f t="shared" ca="1" si="319"/>
        <v>1566.6000000000001</v>
      </c>
      <c r="L3950" s="2">
        <f t="shared" si="321"/>
        <v>1073</v>
      </c>
    </row>
    <row r="3951" spans="7:12" x14ac:dyDescent="0.2">
      <c r="G3951" s="2">
        <v>3929</v>
      </c>
      <c r="H3951" s="2">
        <f t="shared" ca="1" si="322"/>
        <v>0.62165530898811083</v>
      </c>
      <c r="I3951" s="2">
        <f t="shared" ca="1" si="318"/>
        <v>0.44344170285768914</v>
      </c>
      <c r="J3951" s="2">
        <f t="shared" ca="1" si="320"/>
        <v>1567.0367933947496</v>
      </c>
      <c r="K3951" s="2">
        <f t="shared" ca="1" si="319"/>
        <v>1567.1000000000001</v>
      </c>
      <c r="L3951" s="2">
        <f t="shared" si="321"/>
        <v>1072</v>
      </c>
    </row>
    <row r="3952" spans="7:12" x14ac:dyDescent="0.2">
      <c r="G3952" s="2">
        <v>3930</v>
      </c>
      <c r="H3952" s="2">
        <f t="shared" ca="1" si="322"/>
        <v>0.64186816577109673</v>
      </c>
      <c r="I3952" s="2">
        <f t="shared" ca="1" si="318"/>
        <v>0.41397978118153855</v>
      </c>
      <c r="J3952" s="2">
        <f t="shared" ca="1" si="320"/>
        <v>1567.4507731759311</v>
      </c>
      <c r="K3952" s="2">
        <f t="shared" ca="1" si="319"/>
        <v>1567.5</v>
      </c>
      <c r="L3952" s="2">
        <f t="shared" si="321"/>
        <v>1071</v>
      </c>
    </row>
    <row r="3953" spans="7:12" x14ac:dyDescent="0.2">
      <c r="G3953" s="2">
        <v>3931</v>
      </c>
      <c r="H3953" s="2">
        <f t="shared" ca="1" si="322"/>
        <v>0.88325515489196216</v>
      </c>
      <c r="I3953" s="2">
        <f t="shared" ca="1" si="318"/>
        <v>0.11601977241361834</v>
      </c>
      <c r="J3953" s="2">
        <f t="shared" ca="1" si="320"/>
        <v>1567.5667929483448</v>
      </c>
      <c r="K3953" s="2">
        <f t="shared" ca="1" si="319"/>
        <v>1567.6000000000001</v>
      </c>
      <c r="L3953" s="2">
        <f t="shared" si="321"/>
        <v>1070</v>
      </c>
    </row>
    <row r="3954" spans="7:12" x14ac:dyDescent="0.2">
      <c r="G3954" s="2">
        <v>3932</v>
      </c>
      <c r="H3954" s="2">
        <f t="shared" ca="1" si="322"/>
        <v>0.70285323741603756</v>
      </c>
      <c r="I3954" s="2">
        <f t="shared" ca="1" si="318"/>
        <v>0.32984768483482868</v>
      </c>
      <c r="J3954" s="2">
        <f t="shared" ca="1" si="320"/>
        <v>1567.8966406331797</v>
      </c>
      <c r="K3954" s="2">
        <f t="shared" ca="1" si="319"/>
        <v>1567.9</v>
      </c>
      <c r="L3954" s="2">
        <f t="shared" si="321"/>
        <v>1069</v>
      </c>
    </row>
    <row r="3955" spans="7:12" x14ac:dyDescent="0.2">
      <c r="G3955" s="2">
        <v>3933</v>
      </c>
      <c r="H3955" s="2">
        <f t="shared" ca="1" si="322"/>
        <v>0.75172449704359956</v>
      </c>
      <c r="I3955" s="2">
        <f t="shared" ca="1" si="318"/>
        <v>0.26721477759643719</v>
      </c>
      <c r="J3955" s="2">
        <f t="shared" ca="1" si="320"/>
        <v>1568.163855410776</v>
      </c>
      <c r="K3955" s="2">
        <f t="shared" ca="1" si="319"/>
        <v>1568.2</v>
      </c>
      <c r="L3955" s="2">
        <f t="shared" si="321"/>
        <v>1068</v>
      </c>
    </row>
    <row r="3956" spans="7:12" x14ac:dyDescent="0.2">
      <c r="G3956" s="2">
        <v>3934</v>
      </c>
      <c r="H3956" s="2">
        <f t="shared" ca="1" si="322"/>
        <v>0.30002485951615498</v>
      </c>
      <c r="I3956" s="2">
        <f t="shared" ca="1" si="318"/>
        <v>1.1282942293394611</v>
      </c>
      <c r="J3956" s="2">
        <f t="shared" ca="1" si="320"/>
        <v>1569.2921496401154</v>
      </c>
      <c r="K3956" s="2">
        <f t="shared" ca="1" si="319"/>
        <v>1569.3000000000002</v>
      </c>
      <c r="L3956" s="2">
        <f t="shared" si="321"/>
        <v>1067</v>
      </c>
    </row>
    <row r="3957" spans="7:12" x14ac:dyDescent="0.2">
      <c r="G3957" s="2">
        <v>3935</v>
      </c>
      <c r="H3957" s="2">
        <f t="shared" ca="1" si="322"/>
        <v>0.19128879481654881</v>
      </c>
      <c r="I3957" s="2">
        <f t="shared" ca="1" si="318"/>
        <v>1.5515675217003091</v>
      </c>
      <c r="J3957" s="2">
        <f t="shared" ca="1" si="320"/>
        <v>1570.8437171618157</v>
      </c>
      <c r="K3957" s="2">
        <f t="shared" ca="1" si="319"/>
        <v>1570.9</v>
      </c>
      <c r="L3957" s="2">
        <f t="shared" si="321"/>
        <v>1066</v>
      </c>
    </row>
    <row r="3958" spans="7:12" x14ac:dyDescent="0.2">
      <c r="G3958" s="2">
        <v>3936</v>
      </c>
      <c r="H3958" s="2">
        <f t="shared" ca="1" si="322"/>
        <v>3.6402283515384104E-2</v>
      </c>
      <c r="I3958" s="2">
        <f t="shared" ca="1" si="318"/>
        <v>3.1109143402516524</v>
      </c>
      <c r="J3958" s="2">
        <f t="shared" ca="1" si="320"/>
        <v>1573.9546315020673</v>
      </c>
      <c r="K3958" s="2">
        <f t="shared" ca="1" si="319"/>
        <v>1574</v>
      </c>
      <c r="L3958" s="2">
        <f t="shared" si="321"/>
        <v>1065</v>
      </c>
    </row>
    <row r="3959" spans="7:12" x14ac:dyDescent="0.2">
      <c r="G3959" s="2">
        <v>3937</v>
      </c>
      <c r="H3959" s="2">
        <f t="shared" ca="1" si="322"/>
        <v>0.48038850222999596</v>
      </c>
      <c r="I3959" s="2">
        <f t="shared" ca="1" si="318"/>
        <v>0.6890602657945939</v>
      </c>
      <c r="J3959" s="2">
        <f t="shared" ca="1" si="320"/>
        <v>1574.6436917678618</v>
      </c>
      <c r="K3959" s="2">
        <f t="shared" ca="1" si="319"/>
        <v>1574.7</v>
      </c>
      <c r="L3959" s="2">
        <f t="shared" si="321"/>
        <v>1064</v>
      </c>
    </row>
    <row r="3960" spans="7:12" x14ac:dyDescent="0.2">
      <c r="G3960" s="2">
        <v>3938</v>
      </c>
      <c r="H3960" s="2">
        <f t="shared" ca="1" si="322"/>
        <v>0.64641137022313466</v>
      </c>
      <c r="I3960" s="2">
        <f t="shared" ca="1" si="318"/>
        <v>0.41046018989373118</v>
      </c>
      <c r="J3960" s="2">
        <f t="shared" ca="1" si="320"/>
        <v>1575.0541519577555</v>
      </c>
      <c r="K3960" s="2">
        <f t="shared" ca="1" si="319"/>
        <v>1575.1000000000001</v>
      </c>
      <c r="L3960" s="2">
        <f t="shared" si="321"/>
        <v>1063</v>
      </c>
    </row>
    <row r="3961" spans="7:12" x14ac:dyDescent="0.2">
      <c r="G3961" s="2">
        <v>3939</v>
      </c>
      <c r="H3961" s="2">
        <f t="shared" ca="1" si="322"/>
        <v>0.44463068898145397</v>
      </c>
      <c r="I3961" s="2">
        <f t="shared" ca="1" si="318"/>
        <v>0.76319327098406275</v>
      </c>
      <c r="J3961" s="2">
        <f t="shared" ca="1" si="320"/>
        <v>1575.8173452287397</v>
      </c>
      <c r="K3961" s="2">
        <f t="shared" ca="1" si="319"/>
        <v>1575.9</v>
      </c>
      <c r="L3961" s="2">
        <f t="shared" si="321"/>
        <v>1062</v>
      </c>
    </row>
    <row r="3962" spans="7:12" x14ac:dyDescent="0.2">
      <c r="G3962" s="2">
        <v>3940</v>
      </c>
      <c r="H3962" s="2">
        <f t="shared" ca="1" si="322"/>
        <v>0.95908181343755483</v>
      </c>
      <c r="I3962" s="2">
        <f t="shared" ca="1" si="318"/>
        <v>3.9376905316565437E-2</v>
      </c>
      <c r="J3962" s="2">
        <f t="shared" ca="1" si="320"/>
        <v>1575.8567221340563</v>
      </c>
      <c r="K3962" s="2">
        <f t="shared" ca="1" si="319"/>
        <v>1575.9</v>
      </c>
      <c r="L3962" s="2">
        <f t="shared" si="321"/>
        <v>1061</v>
      </c>
    </row>
    <row r="3963" spans="7:12" x14ac:dyDescent="0.2">
      <c r="G3963" s="2">
        <v>3941</v>
      </c>
      <c r="H3963" s="2">
        <f t="shared" ca="1" si="322"/>
        <v>0.92234568065579281</v>
      </c>
      <c r="I3963" s="2">
        <f t="shared" ca="1" si="318"/>
        <v>7.6259623493317275E-2</v>
      </c>
      <c r="J3963" s="2">
        <f t="shared" ca="1" si="320"/>
        <v>1575.9329817575497</v>
      </c>
      <c r="K3963" s="2">
        <f t="shared" ca="1" si="319"/>
        <v>1576</v>
      </c>
      <c r="L3963" s="2">
        <f t="shared" si="321"/>
        <v>1060</v>
      </c>
    </row>
    <row r="3964" spans="7:12" x14ac:dyDescent="0.2">
      <c r="G3964" s="2">
        <v>3942</v>
      </c>
      <c r="H3964" s="2">
        <f t="shared" ca="1" si="322"/>
        <v>0.90994935882997807</v>
      </c>
      <c r="I3964" s="2">
        <f t="shared" ca="1" si="318"/>
        <v>8.9108905247522741E-2</v>
      </c>
      <c r="J3964" s="2">
        <f t="shared" ca="1" si="320"/>
        <v>1576.0220906627972</v>
      </c>
      <c r="K3964" s="2">
        <f t="shared" ca="1" si="319"/>
        <v>1576.1000000000001</v>
      </c>
      <c r="L3964" s="2">
        <f t="shared" si="321"/>
        <v>1059</v>
      </c>
    </row>
    <row r="3965" spans="7:12" x14ac:dyDescent="0.2">
      <c r="G3965" s="2">
        <v>3943</v>
      </c>
      <c r="H3965" s="2">
        <f t="shared" ca="1" si="322"/>
        <v>7.7317510263086309E-2</v>
      </c>
      <c r="I3965" s="2">
        <f t="shared" ca="1" si="318"/>
        <v>2.4195036158659105</v>
      </c>
      <c r="J3965" s="2">
        <f t="shared" ca="1" si="320"/>
        <v>1578.4415942786632</v>
      </c>
      <c r="K3965" s="2">
        <f t="shared" ca="1" si="319"/>
        <v>1578.5</v>
      </c>
      <c r="L3965" s="2">
        <f t="shared" si="321"/>
        <v>1058</v>
      </c>
    </row>
    <row r="3966" spans="7:12" x14ac:dyDescent="0.2">
      <c r="G3966" s="2">
        <v>3944</v>
      </c>
      <c r="H3966" s="2">
        <f t="shared" ca="1" si="322"/>
        <v>0.57317453133597829</v>
      </c>
      <c r="I3966" s="2">
        <f t="shared" ca="1" si="318"/>
        <v>0.52655157657218621</v>
      </c>
      <c r="J3966" s="2">
        <f t="shared" ca="1" si="320"/>
        <v>1578.9681458552354</v>
      </c>
      <c r="K3966" s="2">
        <f t="shared" ca="1" si="319"/>
        <v>1579</v>
      </c>
      <c r="L3966" s="2">
        <f t="shared" si="321"/>
        <v>1057</v>
      </c>
    </row>
    <row r="3967" spans="7:12" x14ac:dyDescent="0.2">
      <c r="G3967" s="2">
        <v>3945</v>
      </c>
      <c r="H3967" s="2">
        <f t="shared" ca="1" si="322"/>
        <v>0.51116568238753179</v>
      </c>
      <c r="I3967" s="2">
        <f t="shared" ca="1" si="318"/>
        <v>0.63547491444320059</v>
      </c>
      <c r="J3967" s="2">
        <f t="shared" ca="1" si="320"/>
        <v>1579.6036207696786</v>
      </c>
      <c r="K3967" s="2">
        <f t="shared" ca="1" si="319"/>
        <v>1579.7</v>
      </c>
      <c r="L3967" s="2">
        <f t="shared" si="321"/>
        <v>1056</v>
      </c>
    </row>
    <row r="3968" spans="7:12" x14ac:dyDescent="0.2">
      <c r="G3968" s="2">
        <v>3946</v>
      </c>
      <c r="H3968" s="2">
        <f t="shared" ca="1" si="322"/>
        <v>0.5626160905595633</v>
      </c>
      <c r="I3968" s="2">
        <f t="shared" ca="1" si="318"/>
        <v>0.54517325401009176</v>
      </c>
      <c r="J3968" s="2">
        <f t="shared" ca="1" si="320"/>
        <v>1580.1487940236887</v>
      </c>
      <c r="K3968" s="2">
        <f t="shared" ca="1" si="319"/>
        <v>1580.2</v>
      </c>
      <c r="L3968" s="2">
        <f t="shared" si="321"/>
        <v>1055</v>
      </c>
    </row>
    <row r="3969" spans="7:12" x14ac:dyDescent="0.2">
      <c r="G3969" s="2">
        <v>3947</v>
      </c>
      <c r="H3969" s="2">
        <f t="shared" ca="1" si="322"/>
        <v>0.4335813020713124</v>
      </c>
      <c r="I3969" s="2">
        <f t="shared" ca="1" si="318"/>
        <v>0.79286143483469129</v>
      </c>
      <c r="J3969" s="2">
        <f t="shared" ca="1" si="320"/>
        <v>1580.9416554585234</v>
      </c>
      <c r="K3969" s="2">
        <f t="shared" ca="1" si="319"/>
        <v>1581</v>
      </c>
      <c r="L3969" s="2">
        <f t="shared" si="321"/>
        <v>1054</v>
      </c>
    </row>
    <row r="3970" spans="7:12" x14ac:dyDescent="0.2">
      <c r="G3970" s="2">
        <v>3948</v>
      </c>
      <c r="H3970" s="2">
        <f t="shared" ca="1" si="322"/>
        <v>0.31355315899940928</v>
      </c>
      <c r="I3970" s="2">
        <f t="shared" ca="1" si="318"/>
        <v>1.1014115546985461</v>
      </c>
      <c r="J3970" s="2">
        <f t="shared" ca="1" si="320"/>
        <v>1582.0430670132221</v>
      </c>
      <c r="K3970" s="2">
        <f t="shared" ca="1" si="319"/>
        <v>1582.1000000000001</v>
      </c>
      <c r="L3970" s="2">
        <f t="shared" si="321"/>
        <v>1053</v>
      </c>
    </row>
    <row r="3971" spans="7:12" x14ac:dyDescent="0.2">
      <c r="G3971" s="2">
        <v>3949</v>
      </c>
      <c r="H3971" s="2">
        <f t="shared" ca="1" si="322"/>
        <v>0.64919791082800604</v>
      </c>
      <c r="I3971" s="2">
        <f t="shared" ca="1" si="318"/>
        <v>0.41066317625317694</v>
      </c>
      <c r="J3971" s="2">
        <f t="shared" ca="1" si="320"/>
        <v>1582.4537301894752</v>
      </c>
      <c r="K3971" s="2">
        <f t="shared" ca="1" si="319"/>
        <v>1582.5</v>
      </c>
      <c r="L3971" s="2">
        <f t="shared" si="321"/>
        <v>1052</v>
      </c>
    </row>
    <row r="3972" spans="7:12" x14ac:dyDescent="0.2">
      <c r="G3972" s="2">
        <v>3950</v>
      </c>
      <c r="H3972" s="2">
        <f t="shared" ca="1" si="322"/>
        <v>0.87136967689755707</v>
      </c>
      <c r="I3972" s="2">
        <f t="shared" ca="1" si="318"/>
        <v>0.13100757759085718</v>
      </c>
      <c r="J3972" s="2">
        <f t="shared" ca="1" si="320"/>
        <v>1582.5847377670661</v>
      </c>
      <c r="K3972" s="2">
        <f t="shared" ca="1" si="319"/>
        <v>1582.6000000000001</v>
      </c>
      <c r="L3972" s="2">
        <f t="shared" si="321"/>
        <v>1051</v>
      </c>
    </row>
    <row r="3973" spans="7:12" x14ac:dyDescent="0.2">
      <c r="G3973" s="2">
        <v>3951</v>
      </c>
      <c r="H3973" s="2">
        <f t="shared" ca="1" si="322"/>
        <v>0.80265949219931287</v>
      </c>
      <c r="I3973" s="2">
        <f t="shared" ca="1" si="318"/>
        <v>0.20935685671559467</v>
      </c>
      <c r="J3973" s="2">
        <f t="shared" ca="1" si="320"/>
        <v>1582.7940946237818</v>
      </c>
      <c r="K3973" s="2">
        <f t="shared" ca="1" si="319"/>
        <v>1582.8000000000002</v>
      </c>
      <c r="L3973" s="2">
        <f t="shared" si="321"/>
        <v>1050</v>
      </c>
    </row>
    <row r="3974" spans="7:12" x14ac:dyDescent="0.2">
      <c r="G3974" s="2">
        <v>3952</v>
      </c>
      <c r="H3974" s="2">
        <f t="shared" ca="1" si="322"/>
        <v>0.47516939126807944</v>
      </c>
      <c r="I3974" s="2">
        <f t="shared" ca="1" si="318"/>
        <v>0.70932690688552125</v>
      </c>
      <c r="J3974" s="2">
        <f t="shared" ca="1" si="320"/>
        <v>1583.5034215306673</v>
      </c>
      <c r="K3974" s="2">
        <f t="shared" ca="1" si="319"/>
        <v>1583.6000000000001</v>
      </c>
      <c r="L3974" s="2">
        <f t="shared" si="321"/>
        <v>1049</v>
      </c>
    </row>
    <row r="3975" spans="7:12" x14ac:dyDescent="0.2">
      <c r="G3975" s="2">
        <v>3953</v>
      </c>
      <c r="H3975" s="2">
        <f t="shared" ca="1" si="322"/>
        <v>9.9863234962462077E-2</v>
      </c>
      <c r="I3975" s="2">
        <f t="shared" ca="1" si="318"/>
        <v>2.1984290834511357</v>
      </c>
      <c r="J3975" s="2">
        <f t="shared" ca="1" si="320"/>
        <v>1585.7018506141185</v>
      </c>
      <c r="K3975" s="2">
        <f t="shared" ca="1" si="319"/>
        <v>1585.8000000000002</v>
      </c>
      <c r="L3975" s="2">
        <f t="shared" si="321"/>
        <v>1048</v>
      </c>
    </row>
    <row r="3976" spans="7:12" x14ac:dyDescent="0.2">
      <c r="G3976" s="2">
        <v>3954</v>
      </c>
      <c r="H3976" s="2">
        <f t="shared" ca="1" si="322"/>
        <v>0.19734313971620299</v>
      </c>
      <c r="I3976" s="2">
        <f t="shared" ca="1" si="318"/>
        <v>1.5499629794586314</v>
      </c>
      <c r="J3976" s="2">
        <f t="shared" ca="1" si="320"/>
        <v>1587.251813593577</v>
      </c>
      <c r="K3976" s="2">
        <f t="shared" ca="1" si="319"/>
        <v>1587.3000000000002</v>
      </c>
      <c r="L3976" s="2">
        <f t="shared" si="321"/>
        <v>1047</v>
      </c>
    </row>
    <row r="3977" spans="7:12" x14ac:dyDescent="0.2">
      <c r="G3977" s="2">
        <v>3955</v>
      </c>
      <c r="H3977" s="2">
        <f t="shared" ca="1" si="322"/>
        <v>0.46904774130827953</v>
      </c>
      <c r="I3977" s="2">
        <f t="shared" ca="1" si="318"/>
        <v>0.72375786030804379</v>
      </c>
      <c r="J3977" s="2">
        <f t="shared" ca="1" si="320"/>
        <v>1587.9755714538851</v>
      </c>
      <c r="K3977" s="2">
        <f t="shared" ca="1" si="319"/>
        <v>1588</v>
      </c>
      <c r="L3977" s="2">
        <f t="shared" si="321"/>
        <v>1046</v>
      </c>
    </row>
    <row r="3978" spans="7:12" x14ac:dyDescent="0.2">
      <c r="G3978" s="2">
        <v>3956</v>
      </c>
      <c r="H3978" s="2">
        <f t="shared" ca="1" si="322"/>
        <v>0.65826739859840233</v>
      </c>
      <c r="I3978" s="2">
        <f t="shared" ca="1" si="318"/>
        <v>0.40013784627609317</v>
      </c>
      <c r="J3978" s="2">
        <f t="shared" ca="1" si="320"/>
        <v>1588.3757093001611</v>
      </c>
      <c r="K3978" s="2">
        <f t="shared" ca="1" si="319"/>
        <v>1588.4</v>
      </c>
      <c r="L3978" s="2">
        <f t="shared" si="321"/>
        <v>1045</v>
      </c>
    </row>
    <row r="3979" spans="7:12" x14ac:dyDescent="0.2">
      <c r="G3979" s="2">
        <v>3957</v>
      </c>
      <c r="H3979" s="2">
        <f t="shared" ca="1" si="322"/>
        <v>0.7472200597344103</v>
      </c>
      <c r="I3979" s="2">
        <f t="shared" ca="1" si="318"/>
        <v>0.27911450755578326</v>
      </c>
      <c r="J3979" s="2">
        <f t="shared" ca="1" si="320"/>
        <v>1588.6548238077169</v>
      </c>
      <c r="K3979" s="2">
        <f t="shared" ca="1" si="319"/>
        <v>1588.7</v>
      </c>
      <c r="L3979" s="2">
        <f t="shared" si="321"/>
        <v>1044</v>
      </c>
    </row>
    <row r="3980" spans="7:12" x14ac:dyDescent="0.2">
      <c r="G3980" s="2">
        <v>3958</v>
      </c>
      <c r="H3980" s="2">
        <f t="shared" ca="1" si="322"/>
        <v>0.6912158006895921</v>
      </c>
      <c r="I3980" s="2">
        <f t="shared" ca="1" si="318"/>
        <v>0.35407785422780658</v>
      </c>
      <c r="J3980" s="2">
        <f t="shared" ca="1" si="320"/>
        <v>1589.0089016619447</v>
      </c>
      <c r="K3980" s="2">
        <f t="shared" ca="1" si="319"/>
        <v>1589.1000000000001</v>
      </c>
      <c r="L3980" s="2">
        <f t="shared" si="321"/>
        <v>1043</v>
      </c>
    </row>
    <row r="3981" spans="7:12" x14ac:dyDescent="0.2">
      <c r="G3981" s="2">
        <v>3959</v>
      </c>
      <c r="H3981" s="2">
        <f t="shared" ca="1" si="322"/>
        <v>0.20317229298117978</v>
      </c>
      <c r="I3981" s="2">
        <f t="shared" ca="1" si="318"/>
        <v>1.5294634606658939</v>
      </c>
      <c r="J3981" s="2">
        <f t="shared" ca="1" si="320"/>
        <v>1590.5383651226107</v>
      </c>
      <c r="K3981" s="2">
        <f t="shared" ca="1" si="319"/>
        <v>1590.6000000000001</v>
      </c>
      <c r="L3981" s="2">
        <f t="shared" si="321"/>
        <v>1042</v>
      </c>
    </row>
    <row r="3982" spans="7:12" x14ac:dyDescent="0.2">
      <c r="G3982" s="2">
        <v>3960</v>
      </c>
      <c r="H3982" s="2">
        <f t="shared" ca="1" si="322"/>
        <v>0.35261312387516419</v>
      </c>
      <c r="I3982" s="2">
        <f t="shared" ca="1" si="318"/>
        <v>1.0013292885864014</v>
      </c>
      <c r="J3982" s="2">
        <f t="shared" ca="1" si="320"/>
        <v>1591.5396944111972</v>
      </c>
      <c r="K3982" s="2">
        <f t="shared" ca="1" si="319"/>
        <v>1591.6000000000001</v>
      </c>
      <c r="L3982" s="2">
        <f t="shared" si="321"/>
        <v>1041</v>
      </c>
    </row>
    <row r="3983" spans="7:12" x14ac:dyDescent="0.2">
      <c r="G3983" s="2">
        <v>3961</v>
      </c>
      <c r="H3983" s="2">
        <f t="shared" ca="1" si="322"/>
        <v>0.40301898233528177</v>
      </c>
      <c r="I3983" s="2">
        <f t="shared" ca="1" si="318"/>
        <v>0.87381886113058449</v>
      </c>
      <c r="J3983" s="2">
        <f t="shared" ca="1" si="320"/>
        <v>1592.4135132723277</v>
      </c>
      <c r="K3983" s="2">
        <f t="shared" ca="1" si="319"/>
        <v>1592.5</v>
      </c>
      <c r="L3983" s="2">
        <f t="shared" si="321"/>
        <v>1040</v>
      </c>
    </row>
    <row r="3984" spans="7:12" x14ac:dyDescent="0.2">
      <c r="G3984" s="2">
        <v>3962</v>
      </c>
      <c r="H3984" s="2">
        <f t="shared" ca="1" si="322"/>
        <v>0.87002050211659854</v>
      </c>
      <c r="I3984" s="2">
        <f t="shared" ca="1" si="318"/>
        <v>0.13401203268518821</v>
      </c>
      <c r="J3984" s="2">
        <f t="shared" ca="1" si="320"/>
        <v>1592.5475253050129</v>
      </c>
      <c r="K3984" s="2">
        <f t="shared" ca="1" si="319"/>
        <v>1592.6000000000001</v>
      </c>
      <c r="L3984" s="2">
        <f t="shared" si="321"/>
        <v>1039</v>
      </c>
    </row>
    <row r="3985" spans="7:12" x14ac:dyDescent="0.2">
      <c r="G3985" s="2">
        <v>3963</v>
      </c>
      <c r="H3985" s="2">
        <f t="shared" ca="1" si="322"/>
        <v>0.15792346102916655</v>
      </c>
      <c r="I3985" s="2">
        <f t="shared" ca="1" si="318"/>
        <v>1.7780778296650792</v>
      </c>
      <c r="J3985" s="2">
        <f t="shared" ca="1" si="320"/>
        <v>1594.325603134678</v>
      </c>
      <c r="K3985" s="2">
        <f t="shared" ca="1" si="319"/>
        <v>1594.4</v>
      </c>
      <c r="L3985" s="2">
        <f t="shared" si="321"/>
        <v>1038</v>
      </c>
    </row>
    <row r="3986" spans="7:12" x14ac:dyDescent="0.2">
      <c r="G3986" s="2">
        <v>3964</v>
      </c>
      <c r="H3986" s="2">
        <f t="shared" ca="1" si="322"/>
        <v>0.80435727581923644</v>
      </c>
      <c r="I3986" s="2">
        <f t="shared" ca="1" si="318"/>
        <v>0.20994381446294508</v>
      </c>
      <c r="J3986" s="2">
        <f t="shared" ca="1" si="320"/>
        <v>1594.535546949141</v>
      </c>
      <c r="K3986" s="2">
        <f t="shared" ca="1" si="319"/>
        <v>1594.6000000000001</v>
      </c>
      <c r="L3986" s="2">
        <f t="shared" si="321"/>
        <v>1037</v>
      </c>
    </row>
    <row r="3987" spans="7:12" x14ac:dyDescent="0.2">
      <c r="G3987" s="2">
        <v>3965</v>
      </c>
      <c r="H3987" s="2">
        <f t="shared" ca="1" si="322"/>
        <v>0.53968250312998378</v>
      </c>
      <c r="I3987" s="2">
        <f t="shared" ca="1" si="318"/>
        <v>0.5953419589817659</v>
      </c>
      <c r="J3987" s="2">
        <f t="shared" ca="1" si="320"/>
        <v>1595.1308889081229</v>
      </c>
      <c r="K3987" s="2">
        <f t="shared" ca="1" si="319"/>
        <v>1595.2</v>
      </c>
      <c r="L3987" s="2">
        <f t="shared" si="321"/>
        <v>1036</v>
      </c>
    </row>
    <row r="3988" spans="7:12" x14ac:dyDescent="0.2">
      <c r="G3988" s="2">
        <v>3966</v>
      </c>
      <c r="H3988" s="2">
        <f t="shared" ca="1" si="322"/>
        <v>0.11772764881449527</v>
      </c>
      <c r="I3988" s="2">
        <f t="shared" ca="1" si="318"/>
        <v>2.0670351527426973</v>
      </c>
      <c r="J3988" s="2">
        <f t="shared" ca="1" si="320"/>
        <v>1597.1979240608655</v>
      </c>
      <c r="K3988" s="2">
        <f t="shared" ca="1" si="319"/>
        <v>1597.2</v>
      </c>
      <c r="L3988" s="2">
        <f t="shared" si="321"/>
        <v>1035</v>
      </c>
    </row>
    <row r="3989" spans="7:12" x14ac:dyDescent="0.2">
      <c r="G3989" s="2">
        <v>3967</v>
      </c>
      <c r="H3989" s="2">
        <f t="shared" ca="1" si="322"/>
        <v>0.25543796166749355</v>
      </c>
      <c r="I3989" s="2">
        <f t="shared" ca="1" si="318"/>
        <v>1.3198991395545239</v>
      </c>
      <c r="J3989" s="2">
        <f t="shared" ca="1" si="320"/>
        <v>1598.51782320042</v>
      </c>
      <c r="K3989" s="2">
        <f t="shared" ca="1" si="319"/>
        <v>1598.6000000000001</v>
      </c>
      <c r="L3989" s="2">
        <f t="shared" si="321"/>
        <v>1034</v>
      </c>
    </row>
    <row r="3990" spans="7:12" x14ac:dyDescent="0.2">
      <c r="G3990" s="2">
        <v>3968</v>
      </c>
      <c r="H3990" s="2">
        <f t="shared" ca="1" si="322"/>
        <v>0.41169992566284275</v>
      </c>
      <c r="I3990" s="2">
        <f t="shared" ca="1" si="318"/>
        <v>0.85910990393781661</v>
      </c>
      <c r="J3990" s="2">
        <f t="shared" ca="1" si="320"/>
        <v>1599.3769331043579</v>
      </c>
      <c r="K3990" s="2">
        <f t="shared" ca="1" si="319"/>
        <v>1599.4</v>
      </c>
      <c r="L3990" s="2">
        <f t="shared" si="321"/>
        <v>1033</v>
      </c>
    </row>
    <row r="3991" spans="7:12" x14ac:dyDescent="0.2">
      <c r="G3991" s="2">
        <v>3969</v>
      </c>
      <c r="H3991" s="2">
        <f t="shared" ca="1" si="322"/>
        <v>0.79587835042854838</v>
      </c>
      <c r="I3991" s="2">
        <f t="shared" ref="I3991:I4054" ca="1" si="323">-LN(H3991)/(L3991*rate)</f>
        <v>0.22122958421670549</v>
      </c>
      <c r="J3991" s="2">
        <f t="shared" ca="1" si="320"/>
        <v>1599.5981626885746</v>
      </c>
      <c r="K3991" s="2">
        <f t="shared" ca="1" si="319"/>
        <v>1599.6000000000001</v>
      </c>
      <c r="L3991" s="2">
        <f t="shared" si="321"/>
        <v>1032</v>
      </c>
    </row>
    <row r="3992" spans="7:12" x14ac:dyDescent="0.2">
      <c r="G3992" s="2">
        <v>3970</v>
      </c>
      <c r="H3992" s="2">
        <f t="shared" ca="1" si="322"/>
        <v>0.32870499373007489</v>
      </c>
      <c r="I3992" s="2">
        <f t="shared" ca="1" si="323"/>
        <v>1.0791412279954227</v>
      </c>
      <c r="J3992" s="2">
        <f t="shared" ca="1" si="320"/>
        <v>1600.6773039165701</v>
      </c>
      <c r="K3992" s="2">
        <f t="shared" ref="K3992:K4055" ca="1" si="324">CEILING(J3992,B$2)</f>
        <v>1600.7</v>
      </c>
      <c r="L3992" s="2">
        <f t="shared" si="321"/>
        <v>1031</v>
      </c>
    </row>
    <row r="3993" spans="7:12" x14ac:dyDescent="0.2">
      <c r="G3993" s="2">
        <v>3971</v>
      </c>
      <c r="H3993" s="2">
        <f t="shared" ca="1" si="322"/>
        <v>0.93393842976950125</v>
      </c>
      <c r="I3993" s="2">
        <f t="shared" ca="1" si="323"/>
        <v>6.6354139751305649E-2</v>
      </c>
      <c r="J3993" s="2">
        <f t="shared" ref="J3993:J4056" ca="1" si="325">J3992+I3993</f>
        <v>1600.7436580563215</v>
      </c>
      <c r="K3993" s="2">
        <f t="shared" ca="1" si="324"/>
        <v>1600.8000000000002</v>
      </c>
      <c r="L3993" s="2">
        <f t="shared" ref="L3993:L4056" si="326">L3992-1</f>
        <v>1030</v>
      </c>
    </row>
    <row r="3994" spans="7:12" x14ac:dyDescent="0.2">
      <c r="G3994" s="2">
        <v>3972</v>
      </c>
      <c r="H3994" s="2">
        <f t="shared" ca="1" si="322"/>
        <v>0.66003348864248423</v>
      </c>
      <c r="I3994" s="2">
        <f t="shared" ca="1" si="323"/>
        <v>0.40375578705686532</v>
      </c>
      <c r="J3994" s="2">
        <f t="shared" ca="1" si="325"/>
        <v>1601.1474138433782</v>
      </c>
      <c r="K3994" s="2">
        <f t="shared" ca="1" si="324"/>
        <v>1601.2</v>
      </c>
      <c r="L3994" s="2">
        <f t="shared" si="326"/>
        <v>1029</v>
      </c>
    </row>
    <row r="3995" spans="7:12" x14ac:dyDescent="0.2">
      <c r="G3995" s="2">
        <v>3973</v>
      </c>
      <c r="H3995" s="2">
        <f t="shared" ca="1" si="322"/>
        <v>4.2553780731815594E-2</v>
      </c>
      <c r="I3995" s="2">
        <f t="shared" ca="1" si="323"/>
        <v>3.0709986128874691</v>
      </c>
      <c r="J3995" s="2">
        <f t="shared" ca="1" si="325"/>
        <v>1604.2184124562657</v>
      </c>
      <c r="K3995" s="2">
        <f t="shared" ca="1" si="324"/>
        <v>1604.3000000000002</v>
      </c>
      <c r="L3995" s="2">
        <f t="shared" si="326"/>
        <v>1028</v>
      </c>
    </row>
    <row r="3996" spans="7:12" x14ac:dyDescent="0.2">
      <c r="G3996" s="2">
        <v>3974</v>
      </c>
      <c r="H3996" s="2">
        <f t="shared" ca="1" si="322"/>
        <v>0.41406709144314946</v>
      </c>
      <c r="I3996" s="2">
        <f t="shared" ca="1" si="323"/>
        <v>0.85854650599865079</v>
      </c>
      <c r="J3996" s="2">
        <f t="shared" ca="1" si="325"/>
        <v>1605.0769589622644</v>
      </c>
      <c r="K3996" s="2">
        <f t="shared" ca="1" si="324"/>
        <v>1605.1000000000001</v>
      </c>
      <c r="L3996" s="2">
        <f t="shared" si="326"/>
        <v>1027</v>
      </c>
    </row>
    <row r="3997" spans="7:12" x14ac:dyDescent="0.2">
      <c r="G3997" s="2">
        <v>3975</v>
      </c>
      <c r="H3997" s="2">
        <f t="shared" ca="1" si="322"/>
        <v>0.56027017573669124</v>
      </c>
      <c r="I3997" s="2">
        <f t="shared" ca="1" si="323"/>
        <v>0.56465512175933752</v>
      </c>
      <c r="J3997" s="2">
        <f t="shared" ca="1" si="325"/>
        <v>1605.6416140840238</v>
      </c>
      <c r="K3997" s="2">
        <f t="shared" ca="1" si="324"/>
        <v>1605.7</v>
      </c>
      <c r="L3997" s="2">
        <f t="shared" si="326"/>
        <v>1026</v>
      </c>
    </row>
    <row r="3998" spans="7:12" x14ac:dyDescent="0.2">
      <c r="G3998" s="2">
        <v>3976</v>
      </c>
      <c r="H3998" s="2">
        <f t="shared" ca="1" si="322"/>
        <v>0.68135575438585139</v>
      </c>
      <c r="I3998" s="2">
        <f t="shared" ca="1" si="323"/>
        <v>0.37431288707977312</v>
      </c>
      <c r="J3998" s="2">
        <f t="shared" ca="1" si="325"/>
        <v>1606.0159269711035</v>
      </c>
      <c r="K3998" s="2">
        <f t="shared" ca="1" si="324"/>
        <v>1606.1000000000001</v>
      </c>
      <c r="L3998" s="2">
        <f t="shared" si="326"/>
        <v>1025</v>
      </c>
    </row>
    <row r="3999" spans="7:12" x14ac:dyDescent="0.2">
      <c r="G3999" s="2">
        <v>3977</v>
      </c>
      <c r="H3999" s="2">
        <f t="shared" ca="1" si="322"/>
        <v>0.92753586764547191</v>
      </c>
      <c r="I3999" s="2">
        <f t="shared" ca="1" si="323"/>
        <v>7.3460755793349819E-2</v>
      </c>
      <c r="J3999" s="2">
        <f t="shared" ca="1" si="325"/>
        <v>1606.0893877268968</v>
      </c>
      <c r="K3999" s="2">
        <f t="shared" ca="1" si="324"/>
        <v>1606.1000000000001</v>
      </c>
      <c r="L3999" s="2">
        <f t="shared" si="326"/>
        <v>1024</v>
      </c>
    </row>
    <row r="4000" spans="7:12" x14ac:dyDescent="0.2">
      <c r="G4000" s="2">
        <v>3978</v>
      </c>
      <c r="H4000" s="2">
        <f t="shared" ca="1" si="322"/>
        <v>7.7122519222787567E-3</v>
      </c>
      <c r="I4000" s="2">
        <f t="shared" ca="1" si="323"/>
        <v>4.7555670146010138</v>
      </c>
      <c r="J4000" s="2">
        <f t="shared" ca="1" si="325"/>
        <v>1610.8449547414978</v>
      </c>
      <c r="K4000" s="2">
        <f t="shared" ca="1" si="324"/>
        <v>1610.9</v>
      </c>
      <c r="L4000" s="2">
        <f t="shared" si="326"/>
        <v>1023</v>
      </c>
    </row>
    <row r="4001" spans="7:12" x14ac:dyDescent="0.2">
      <c r="G4001" s="2">
        <v>3979</v>
      </c>
      <c r="H4001" s="2">
        <f t="shared" ref="H4001:H4064" ca="1" si="327">RAND()</f>
        <v>4.1276796619626688E-2</v>
      </c>
      <c r="I4001" s="2">
        <f t="shared" ca="1" si="323"/>
        <v>3.1188402760163378</v>
      </c>
      <c r="J4001" s="2">
        <f t="shared" ca="1" si="325"/>
        <v>1613.963795017514</v>
      </c>
      <c r="K4001" s="2">
        <f t="shared" ca="1" si="324"/>
        <v>1614</v>
      </c>
      <c r="L4001" s="2">
        <f t="shared" si="326"/>
        <v>1022</v>
      </c>
    </row>
    <row r="4002" spans="7:12" x14ac:dyDescent="0.2">
      <c r="G4002" s="2">
        <v>3980</v>
      </c>
      <c r="H4002" s="2">
        <f t="shared" ca="1" si="327"/>
        <v>0.44378719026244573</v>
      </c>
      <c r="I4002" s="2">
        <f t="shared" ca="1" si="323"/>
        <v>0.79570042376313588</v>
      </c>
      <c r="J4002" s="2">
        <f t="shared" ca="1" si="325"/>
        <v>1614.7594954412771</v>
      </c>
      <c r="K4002" s="2">
        <f t="shared" ca="1" si="324"/>
        <v>1614.8000000000002</v>
      </c>
      <c r="L4002" s="2">
        <f t="shared" si="326"/>
        <v>1021</v>
      </c>
    </row>
    <row r="4003" spans="7:12" x14ac:dyDescent="0.2">
      <c r="G4003" s="2">
        <v>3981</v>
      </c>
      <c r="H4003" s="2">
        <f t="shared" ca="1" si="327"/>
        <v>0.10316064451492013</v>
      </c>
      <c r="I4003" s="2">
        <f t="shared" ca="1" si="323"/>
        <v>2.2269292649679402</v>
      </c>
      <c r="J4003" s="2">
        <f t="shared" ca="1" si="325"/>
        <v>1616.9864247062451</v>
      </c>
      <c r="K4003" s="2">
        <f t="shared" ca="1" si="324"/>
        <v>1617</v>
      </c>
      <c r="L4003" s="2">
        <f t="shared" si="326"/>
        <v>1020</v>
      </c>
    </row>
    <row r="4004" spans="7:12" x14ac:dyDescent="0.2">
      <c r="G4004" s="2">
        <v>3982</v>
      </c>
      <c r="H4004" s="2">
        <f t="shared" ca="1" si="327"/>
        <v>0.85547105083747921</v>
      </c>
      <c r="I4004" s="2">
        <f t="shared" ca="1" si="323"/>
        <v>0.15319237007186701</v>
      </c>
      <c r="J4004" s="2">
        <f t="shared" ca="1" si="325"/>
        <v>1617.1396170763169</v>
      </c>
      <c r="K4004" s="2">
        <f t="shared" ca="1" si="324"/>
        <v>1617.2</v>
      </c>
      <c r="L4004" s="2">
        <f t="shared" si="326"/>
        <v>1019</v>
      </c>
    </row>
    <row r="4005" spans="7:12" x14ac:dyDescent="0.2">
      <c r="G4005" s="2">
        <v>3983</v>
      </c>
      <c r="H4005" s="2">
        <f t="shared" ca="1" si="327"/>
        <v>0.83088828680262161</v>
      </c>
      <c r="I4005" s="2">
        <f t="shared" ca="1" si="323"/>
        <v>0.18198420963718998</v>
      </c>
      <c r="J4005" s="2">
        <f t="shared" ca="1" si="325"/>
        <v>1617.3216012859541</v>
      </c>
      <c r="K4005" s="2">
        <f t="shared" ca="1" si="324"/>
        <v>1617.4</v>
      </c>
      <c r="L4005" s="2">
        <f t="shared" si="326"/>
        <v>1018</v>
      </c>
    </row>
    <row r="4006" spans="7:12" x14ac:dyDescent="0.2">
      <c r="G4006" s="2">
        <v>3984</v>
      </c>
      <c r="H4006" s="2">
        <f t="shared" ca="1" si="327"/>
        <v>0.66783439705532899</v>
      </c>
      <c r="I4006" s="2">
        <f t="shared" ca="1" si="323"/>
        <v>0.39696661236943437</v>
      </c>
      <c r="J4006" s="2">
        <f t="shared" ca="1" si="325"/>
        <v>1617.7185678983235</v>
      </c>
      <c r="K4006" s="2">
        <f t="shared" ca="1" si="324"/>
        <v>1617.8000000000002</v>
      </c>
      <c r="L4006" s="2">
        <f t="shared" si="326"/>
        <v>1017</v>
      </c>
    </row>
    <row r="4007" spans="7:12" x14ac:dyDescent="0.2">
      <c r="G4007" s="2">
        <v>3985</v>
      </c>
      <c r="H4007" s="2">
        <f t="shared" ca="1" si="327"/>
        <v>0.64155446937928096</v>
      </c>
      <c r="I4007" s="2">
        <f t="shared" ca="1" si="323"/>
        <v>0.43687124914598585</v>
      </c>
      <c r="J4007" s="2">
        <f t="shared" ca="1" si="325"/>
        <v>1618.1554391474695</v>
      </c>
      <c r="K4007" s="2">
        <f t="shared" ca="1" si="324"/>
        <v>1618.2</v>
      </c>
      <c r="L4007" s="2">
        <f t="shared" si="326"/>
        <v>1016</v>
      </c>
    </row>
    <row r="4008" spans="7:12" x14ac:dyDescent="0.2">
      <c r="G4008" s="2">
        <v>3986</v>
      </c>
      <c r="H4008" s="2">
        <f t="shared" ca="1" si="327"/>
        <v>0.56554259306711174</v>
      </c>
      <c r="I4008" s="2">
        <f t="shared" ca="1" si="323"/>
        <v>0.56154646990845403</v>
      </c>
      <c r="J4008" s="2">
        <f t="shared" ca="1" si="325"/>
        <v>1618.716985617378</v>
      </c>
      <c r="K4008" s="2">
        <f t="shared" ca="1" si="324"/>
        <v>1618.8000000000002</v>
      </c>
      <c r="L4008" s="2">
        <f t="shared" si="326"/>
        <v>1015</v>
      </c>
    </row>
    <row r="4009" spans="7:12" x14ac:dyDescent="0.2">
      <c r="G4009" s="2">
        <v>3987</v>
      </c>
      <c r="H4009" s="2">
        <f t="shared" ca="1" si="327"/>
        <v>2.214883336282425E-2</v>
      </c>
      <c r="I4009" s="2">
        <f t="shared" ca="1" si="323"/>
        <v>3.7573673113688546</v>
      </c>
      <c r="J4009" s="2">
        <f t="shared" ca="1" si="325"/>
        <v>1622.4743529287468</v>
      </c>
      <c r="K4009" s="2">
        <f t="shared" ca="1" si="324"/>
        <v>1622.5</v>
      </c>
      <c r="L4009" s="2">
        <f t="shared" si="326"/>
        <v>1014</v>
      </c>
    </row>
    <row r="4010" spans="7:12" x14ac:dyDescent="0.2">
      <c r="G4010" s="2">
        <v>3988</v>
      </c>
      <c r="H4010" s="2">
        <f t="shared" ca="1" si="327"/>
        <v>0.89104753009637139</v>
      </c>
      <c r="I4010" s="2">
        <f t="shared" ca="1" si="323"/>
        <v>0.11387710589266035</v>
      </c>
      <c r="J4010" s="2">
        <f t="shared" ca="1" si="325"/>
        <v>1622.5882300346395</v>
      </c>
      <c r="K4010" s="2">
        <f t="shared" ca="1" si="324"/>
        <v>1622.6000000000001</v>
      </c>
      <c r="L4010" s="2">
        <f t="shared" si="326"/>
        <v>1013</v>
      </c>
    </row>
    <row r="4011" spans="7:12" x14ac:dyDescent="0.2">
      <c r="G4011" s="2">
        <v>3989</v>
      </c>
      <c r="H4011" s="2">
        <f t="shared" ca="1" si="327"/>
        <v>0.94902541917304584</v>
      </c>
      <c r="I4011" s="2">
        <f t="shared" ca="1" si="323"/>
        <v>5.1699303865316584E-2</v>
      </c>
      <c r="J4011" s="2">
        <f t="shared" ca="1" si="325"/>
        <v>1622.6399293385048</v>
      </c>
      <c r="K4011" s="2">
        <f t="shared" ca="1" si="324"/>
        <v>1622.7</v>
      </c>
      <c r="L4011" s="2">
        <f t="shared" si="326"/>
        <v>1012</v>
      </c>
    </row>
    <row r="4012" spans="7:12" x14ac:dyDescent="0.2">
      <c r="G4012" s="2">
        <v>3990</v>
      </c>
      <c r="H4012" s="2">
        <f t="shared" ca="1" si="327"/>
        <v>0.34833155771905955</v>
      </c>
      <c r="I4012" s="2">
        <f t="shared" ca="1" si="323"/>
        <v>1.0431261134733658</v>
      </c>
      <c r="J4012" s="2">
        <f t="shared" ca="1" si="325"/>
        <v>1623.6830554519781</v>
      </c>
      <c r="K4012" s="2">
        <f t="shared" ca="1" si="324"/>
        <v>1623.7</v>
      </c>
      <c r="L4012" s="2">
        <f t="shared" si="326"/>
        <v>1011</v>
      </c>
    </row>
    <row r="4013" spans="7:12" x14ac:dyDescent="0.2">
      <c r="G4013" s="2">
        <v>3991</v>
      </c>
      <c r="H4013" s="2">
        <f t="shared" ca="1" si="327"/>
        <v>0.56820976431790859</v>
      </c>
      <c r="I4013" s="2">
        <f t="shared" ca="1" si="323"/>
        <v>0.55966794560405297</v>
      </c>
      <c r="J4013" s="2">
        <f t="shared" ca="1" si="325"/>
        <v>1624.2427233975823</v>
      </c>
      <c r="K4013" s="2">
        <f t="shared" ca="1" si="324"/>
        <v>1624.3000000000002</v>
      </c>
      <c r="L4013" s="2">
        <f t="shared" si="326"/>
        <v>1010</v>
      </c>
    </row>
    <row r="4014" spans="7:12" x14ac:dyDescent="0.2">
      <c r="G4014" s="2">
        <v>3992</v>
      </c>
      <c r="H4014" s="2">
        <f t="shared" ca="1" si="327"/>
        <v>0.88400952259298982</v>
      </c>
      <c r="I4014" s="2">
        <f t="shared" ca="1" si="323"/>
        <v>0.12218775444846117</v>
      </c>
      <c r="J4014" s="2">
        <f t="shared" ca="1" si="325"/>
        <v>1624.3649111520308</v>
      </c>
      <c r="K4014" s="2">
        <f t="shared" ca="1" si="324"/>
        <v>1624.4</v>
      </c>
      <c r="L4014" s="2">
        <f t="shared" si="326"/>
        <v>1009</v>
      </c>
    </row>
    <row r="4015" spans="7:12" x14ac:dyDescent="0.2">
      <c r="G4015" s="2">
        <v>3993</v>
      </c>
      <c r="H4015" s="2">
        <f t="shared" ca="1" si="327"/>
        <v>0.95597920323154806</v>
      </c>
      <c r="I4015" s="2">
        <f t="shared" ca="1" si="323"/>
        <v>4.4661825505209848E-2</v>
      </c>
      <c r="J4015" s="2">
        <f t="shared" ca="1" si="325"/>
        <v>1624.4095729775361</v>
      </c>
      <c r="K4015" s="2">
        <f t="shared" ca="1" si="324"/>
        <v>1624.5</v>
      </c>
      <c r="L4015" s="2">
        <f t="shared" si="326"/>
        <v>1008</v>
      </c>
    </row>
    <row r="4016" spans="7:12" x14ac:dyDescent="0.2">
      <c r="G4016" s="2">
        <v>3994</v>
      </c>
      <c r="H4016" s="2">
        <f t="shared" ca="1" si="327"/>
        <v>0.20063706692021621</v>
      </c>
      <c r="I4016" s="2">
        <f t="shared" ca="1" si="323"/>
        <v>1.595091996289743</v>
      </c>
      <c r="J4016" s="2">
        <f t="shared" ca="1" si="325"/>
        <v>1626.0046649738258</v>
      </c>
      <c r="K4016" s="2">
        <f t="shared" ca="1" si="324"/>
        <v>1626.1000000000001</v>
      </c>
      <c r="L4016" s="2">
        <f t="shared" si="326"/>
        <v>1007</v>
      </c>
    </row>
    <row r="4017" spans="7:12" x14ac:dyDescent="0.2">
      <c r="G4017" s="2">
        <v>3995</v>
      </c>
      <c r="H4017" s="2">
        <f t="shared" ca="1" si="327"/>
        <v>0.24868280476008608</v>
      </c>
      <c r="I4017" s="2">
        <f t="shared" ca="1" si="323"/>
        <v>1.3832774066136149</v>
      </c>
      <c r="J4017" s="2">
        <f t="shared" ca="1" si="325"/>
        <v>1627.3879423804394</v>
      </c>
      <c r="K4017" s="2">
        <f t="shared" ca="1" si="324"/>
        <v>1627.4</v>
      </c>
      <c r="L4017" s="2">
        <f t="shared" si="326"/>
        <v>1006</v>
      </c>
    </row>
    <row r="4018" spans="7:12" x14ac:dyDescent="0.2">
      <c r="G4018" s="2">
        <v>3996</v>
      </c>
      <c r="H4018" s="2">
        <f t="shared" ca="1" si="327"/>
        <v>2.831095668004302E-2</v>
      </c>
      <c r="I4018" s="2">
        <f t="shared" ca="1" si="323"/>
        <v>3.5467725247977859</v>
      </c>
      <c r="J4018" s="2">
        <f t="shared" ca="1" si="325"/>
        <v>1630.9347149052371</v>
      </c>
      <c r="K4018" s="2">
        <f t="shared" ca="1" si="324"/>
        <v>1631</v>
      </c>
      <c r="L4018" s="2">
        <f t="shared" si="326"/>
        <v>1005</v>
      </c>
    </row>
    <row r="4019" spans="7:12" x14ac:dyDescent="0.2">
      <c r="G4019" s="2">
        <v>3997</v>
      </c>
      <c r="H4019" s="2">
        <f t="shared" ca="1" si="327"/>
        <v>0.56939988229674787</v>
      </c>
      <c r="I4019" s="2">
        <f t="shared" ca="1" si="323"/>
        <v>0.56092859646688142</v>
      </c>
      <c r="J4019" s="2">
        <f t="shared" ca="1" si="325"/>
        <v>1631.4956435017041</v>
      </c>
      <c r="K4019" s="2">
        <f t="shared" ca="1" si="324"/>
        <v>1631.5</v>
      </c>
      <c r="L4019" s="2">
        <f t="shared" si="326"/>
        <v>1004</v>
      </c>
    </row>
    <row r="4020" spans="7:12" x14ac:dyDescent="0.2">
      <c r="G4020" s="2">
        <v>3998</v>
      </c>
      <c r="H4020" s="2">
        <f t="shared" ca="1" si="327"/>
        <v>0.97538851616685229</v>
      </c>
      <c r="I4020" s="2">
        <f t="shared" ca="1" si="323"/>
        <v>2.484487461192713E-2</v>
      </c>
      <c r="J4020" s="2">
        <f t="shared" ca="1" si="325"/>
        <v>1631.5204883763161</v>
      </c>
      <c r="K4020" s="2">
        <f t="shared" ca="1" si="324"/>
        <v>1631.6000000000001</v>
      </c>
      <c r="L4020" s="2">
        <f t="shared" si="326"/>
        <v>1003</v>
      </c>
    </row>
    <row r="4021" spans="7:12" x14ac:dyDescent="0.2">
      <c r="G4021" s="2">
        <v>3999</v>
      </c>
      <c r="H4021" s="2">
        <f t="shared" ca="1" si="327"/>
        <v>0.19683542735605664</v>
      </c>
      <c r="I4021" s="2">
        <f t="shared" ca="1" si="323"/>
        <v>1.6221430074969823</v>
      </c>
      <c r="J4021" s="2">
        <f t="shared" ca="1" si="325"/>
        <v>1633.1426313838131</v>
      </c>
      <c r="K4021" s="2">
        <f t="shared" ca="1" si="324"/>
        <v>1633.2</v>
      </c>
      <c r="L4021" s="2">
        <f t="shared" si="326"/>
        <v>1002</v>
      </c>
    </row>
    <row r="4022" spans="7:12" x14ac:dyDescent="0.2">
      <c r="G4022" s="2">
        <v>4000</v>
      </c>
      <c r="H4022" s="2">
        <f t="shared" ca="1" si="327"/>
        <v>0.52949856675228268</v>
      </c>
      <c r="I4022" s="2">
        <f t="shared" ca="1" si="323"/>
        <v>0.63518963110778726</v>
      </c>
      <c r="J4022" s="2">
        <f t="shared" ca="1" si="325"/>
        <v>1633.7778210149208</v>
      </c>
      <c r="K4022" s="2">
        <f t="shared" ca="1" si="324"/>
        <v>1633.8000000000002</v>
      </c>
      <c r="L4022" s="2">
        <f t="shared" si="326"/>
        <v>1001</v>
      </c>
    </row>
    <row r="4023" spans="7:12" x14ac:dyDescent="0.2">
      <c r="G4023" s="2">
        <v>4001</v>
      </c>
      <c r="H4023" s="2">
        <f t="shared" ca="1" si="327"/>
        <v>0.80582736090239737</v>
      </c>
      <c r="I4023" s="2">
        <f t="shared" ca="1" si="323"/>
        <v>0.21588575184677056</v>
      </c>
      <c r="J4023" s="2">
        <f t="shared" ca="1" si="325"/>
        <v>1633.9937067667677</v>
      </c>
      <c r="K4023" s="2">
        <f t="shared" ca="1" si="324"/>
        <v>1634</v>
      </c>
      <c r="L4023" s="2">
        <f t="shared" si="326"/>
        <v>1000</v>
      </c>
    </row>
    <row r="4024" spans="7:12" x14ac:dyDescent="0.2">
      <c r="G4024" s="2">
        <v>4002</v>
      </c>
      <c r="H4024" s="2">
        <f t="shared" ca="1" si="327"/>
        <v>0.52995859124621114</v>
      </c>
      <c r="I4024" s="2">
        <f t="shared" ca="1" si="323"/>
        <v>0.63559199720959503</v>
      </c>
      <c r="J4024" s="2">
        <f t="shared" ca="1" si="325"/>
        <v>1634.6292987639772</v>
      </c>
      <c r="K4024" s="2">
        <f t="shared" ca="1" si="324"/>
        <v>1634.7</v>
      </c>
      <c r="L4024" s="2">
        <f t="shared" si="326"/>
        <v>999</v>
      </c>
    </row>
    <row r="4025" spans="7:12" x14ac:dyDescent="0.2">
      <c r="G4025" s="2">
        <v>4003</v>
      </c>
      <c r="H4025" s="2">
        <f t="shared" ca="1" si="327"/>
        <v>0.48088359097866862</v>
      </c>
      <c r="I4025" s="2">
        <f t="shared" ca="1" si="323"/>
        <v>0.73359724725851405</v>
      </c>
      <c r="J4025" s="2">
        <f t="shared" ca="1" si="325"/>
        <v>1635.3628960112358</v>
      </c>
      <c r="K4025" s="2">
        <f t="shared" ca="1" si="324"/>
        <v>1635.4</v>
      </c>
      <c r="L4025" s="2">
        <f t="shared" si="326"/>
        <v>998</v>
      </c>
    </row>
    <row r="4026" spans="7:12" x14ac:dyDescent="0.2">
      <c r="G4026" s="2">
        <v>4004</v>
      </c>
      <c r="H4026" s="2">
        <f t="shared" ca="1" si="327"/>
        <v>0.1152822231322993</v>
      </c>
      <c r="I4026" s="2">
        <f t="shared" ca="1" si="323"/>
        <v>2.1668726608279738</v>
      </c>
      <c r="J4026" s="2">
        <f t="shared" ca="1" si="325"/>
        <v>1637.5297686720637</v>
      </c>
      <c r="K4026" s="2">
        <f t="shared" ca="1" si="324"/>
        <v>1637.6000000000001</v>
      </c>
      <c r="L4026" s="2">
        <f t="shared" si="326"/>
        <v>997</v>
      </c>
    </row>
    <row r="4027" spans="7:12" x14ac:dyDescent="0.2">
      <c r="G4027" s="2">
        <v>4005</v>
      </c>
      <c r="H4027" s="2">
        <f t="shared" ca="1" si="327"/>
        <v>0.59132226653032871</v>
      </c>
      <c r="I4027" s="2">
        <f t="shared" ca="1" si="323"/>
        <v>0.52750413650129901</v>
      </c>
      <c r="J4027" s="2">
        <f t="shared" ca="1" si="325"/>
        <v>1638.0572728085649</v>
      </c>
      <c r="K4027" s="2">
        <f t="shared" ca="1" si="324"/>
        <v>1638.1000000000001</v>
      </c>
      <c r="L4027" s="2">
        <f t="shared" si="326"/>
        <v>996</v>
      </c>
    </row>
    <row r="4028" spans="7:12" x14ac:dyDescent="0.2">
      <c r="G4028" s="2">
        <v>4006</v>
      </c>
      <c r="H4028" s="2">
        <f t="shared" ca="1" si="327"/>
        <v>0.60147204722026326</v>
      </c>
      <c r="I4028" s="2">
        <f t="shared" ca="1" si="323"/>
        <v>0.51092986576282551</v>
      </c>
      <c r="J4028" s="2">
        <f t="shared" ca="1" si="325"/>
        <v>1638.5682026743277</v>
      </c>
      <c r="K4028" s="2">
        <f t="shared" ca="1" si="324"/>
        <v>1638.6000000000001</v>
      </c>
      <c r="L4028" s="2">
        <f t="shared" si="326"/>
        <v>995</v>
      </c>
    </row>
    <row r="4029" spans="7:12" x14ac:dyDescent="0.2">
      <c r="G4029" s="2">
        <v>4007</v>
      </c>
      <c r="H4029" s="2">
        <f t="shared" ca="1" si="327"/>
        <v>0.7918998149985581</v>
      </c>
      <c r="I4029" s="2">
        <f t="shared" ca="1" si="323"/>
        <v>0.23472876396677445</v>
      </c>
      <c r="J4029" s="2">
        <f t="shared" ca="1" si="325"/>
        <v>1638.8029314382945</v>
      </c>
      <c r="K4029" s="2">
        <f t="shared" ca="1" si="324"/>
        <v>1638.9</v>
      </c>
      <c r="L4029" s="2">
        <f t="shared" si="326"/>
        <v>994</v>
      </c>
    </row>
    <row r="4030" spans="7:12" x14ac:dyDescent="0.2">
      <c r="G4030" s="2">
        <v>4008</v>
      </c>
      <c r="H4030" s="2">
        <f t="shared" ca="1" si="327"/>
        <v>0.26482345959435249</v>
      </c>
      <c r="I4030" s="2">
        <f t="shared" ca="1" si="323"/>
        <v>1.338058273121054</v>
      </c>
      <c r="J4030" s="2">
        <f t="shared" ca="1" si="325"/>
        <v>1640.1409897114156</v>
      </c>
      <c r="K4030" s="2">
        <f t="shared" ca="1" si="324"/>
        <v>1640.2</v>
      </c>
      <c r="L4030" s="2">
        <f t="shared" si="326"/>
        <v>993</v>
      </c>
    </row>
    <row r="4031" spans="7:12" x14ac:dyDescent="0.2">
      <c r="G4031" s="2">
        <v>4009</v>
      </c>
      <c r="H4031" s="2">
        <f t="shared" ca="1" si="327"/>
        <v>0.10741221587599603</v>
      </c>
      <c r="I4031" s="2">
        <f t="shared" ca="1" si="323"/>
        <v>2.2490739531384349</v>
      </c>
      <c r="J4031" s="2">
        <f t="shared" ca="1" si="325"/>
        <v>1642.390063664554</v>
      </c>
      <c r="K4031" s="2">
        <f t="shared" ca="1" si="324"/>
        <v>1642.4</v>
      </c>
      <c r="L4031" s="2">
        <f t="shared" si="326"/>
        <v>992</v>
      </c>
    </row>
    <row r="4032" spans="7:12" x14ac:dyDescent="0.2">
      <c r="G4032" s="2">
        <v>4010</v>
      </c>
      <c r="H4032" s="2">
        <f t="shared" ca="1" si="327"/>
        <v>0.75287196185775229</v>
      </c>
      <c r="I4032" s="2">
        <f t="shared" ca="1" si="323"/>
        <v>0.28643804542254242</v>
      </c>
      <c r="J4032" s="2">
        <f t="shared" ca="1" si="325"/>
        <v>1642.6765017099765</v>
      </c>
      <c r="K4032" s="2">
        <f t="shared" ca="1" si="324"/>
        <v>1642.7</v>
      </c>
      <c r="L4032" s="2">
        <f t="shared" si="326"/>
        <v>991</v>
      </c>
    </row>
    <row r="4033" spans="7:12" x14ac:dyDescent="0.2">
      <c r="G4033" s="2">
        <v>4011</v>
      </c>
      <c r="H4033" s="2">
        <f t="shared" ca="1" si="327"/>
        <v>0.50136258270488898</v>
      </c>
      <c r="I4033" s="2">
        <f t="shared" ca="1" si="323"/>
        <v>0.69739971886970697</v>
      </c>
      <c r="J4033" s="2">
        <f t="shared" ca="1" si="325"/>
        <v>1643.3739014288462</v>
      </c>
      <c r="K4033" s="2">
        <f t="shared" ca="1" si="324"/>
        <v>1643.4</v>
      </c>
      <c r="L4033" s="2">
        <f t="shared" si="326"/>
        <v>990</v>
      </c>
    </row>
    <row r="4034" spans="7:12" x14ac:dyDescent="0.2">
      <c r="G4034" s="2">
        <v>4012</v>
      </c>
      <c r="H4034" s="2">
        <f t="shared" ca="1" si="327"/>
        <v>0.82356840689247346</v>
      </c>
      <c r="I4034" s="2">
        <f t="shared" ca="1" si="323"/>
        <v>0.19626760802367693</v>
      </c>
      <c r="J4034" s="2">
        <f t="shared" ca="1" si="325"/>
        <v>1643.5701690368699</v>
      </c>
      <c r="K4034" s="2">
        <f t="shared" ca="1" si="324"/>
        <v>1643.6000000000001</v>
      </c>
      <c r="L4034" s="2">
        <f t="shared" si="326"/>
        <v>989</v>
      </c>
    </row>
    <row r="4035" spans="7:12" x14ac:dyDescent="0.2">
      <c r="G4035" s="2">
        <v>4013</v>
      </c>
      <c r="H4035" s="2">
        <f t="shared" ca="1" si="327"/>
        <v>0.44089457576920033</v>
      </c>
      <c r="I4035" s="2">
        <f t="shared" ca="1" si="323"/>
        <v>0.82889624425781272</v>
      </c>
      <c r="J4035" s="2">
        <f t="shared" ca="1" si="325"/>
        <v>1644.3990652811276</v>
      </c>
      <c r="K4035" s="2">
        <f t="shared" ca="1" si="324"/>
        <v>1644.4</v>
      </c>
      <c r="L4035" s="2">
        <f t="shared" si="326"/>
        <v>988</v>
      </c>
    </row>
    <row r="4036" spans="7:12" x14ac:dyDescent="0.2">
      <c r="G4036" s="2">
        <v>4014</v>
      </c>
      <c r="H4036" s="2">
        <f t="shared" ca="1" si="327"/>
        <v>0.22295566033038006</v>
      </c>
      <c r="I4036" s="2">
        <f t="shared" ca="1" si="323"/>
        <v>1.5205495034356968</v>
      </c>
      <c r="J4036" s="2">
        <f t="shared" ca="1" si="325"/>
        <v>1645.9196147845632</v>
      </c>
      <c r="K4036" s="2">
        <f t="shared" ca="1" si="324"/>
        <v>1646</v>
      </c>
      <c r="L4036" s="2">
        <f t="shared" si="326"/>
        <v>987</v>
      </c>
    </row>
    <row r="4037" spans="7:12" x14ac:dyDescent="0.2">
      <c r="G4037" s="2">
        <v>4015</v>
      </c>
      <c r="H4037" s="2">
        <f t="shared" ca="1" si="327"/>
        <v>0.28063854745184336</v>
      </c>
      <c r="I4037" s="2">
        <f t="shared" ca="1" si="323"/>
        <v>1.288729965165524</v>
      </c>
      <c r="J4037" s="2">
        <f t="shared" ca="1" si="325"/>
        <v>1647.2083447497287</v>
      </c>
      <c r="K4037" s="2">
        <f t="shared" ca="1" si="324"/>
        <v>1647.3000000000002</v>
      </c>
      <c r="L4037" s="2">
        <f t="shared" si="326"/>
        <v>986</v>
      </c>
    </row>
    <row r="4038" spans="7:12" x14ac:dyDescent="0.2">
      <c r="G4038" s="2">
        <v>4016</v>
      </c>
      <c r="H4038" s="2">
        <f t="shared" ca="1" si="327"/>
        <v>0.51076559409330013</v>
      </c>
      <c r="I4038" s="2">
        <f t="shared" ca="1" si="323"/>
        <v>0.68207564872751114</v>
      </c>
      <c r="J4038" s="2">
        <f t="shared" ca="1" si="325"/>
        <v>1647.8904203984562</v>
      </c>
      <c r="K4038" s="2">
        <f t="shared" ca="1" si="324"/>
        <v>1647.9</v>
      </c>
      <c r="L4038" s="2">
        <f t="shared" si="326"/>
        <v>985</v>
      </c>
    </row>
    <row r="4039" spans="7:12" x14ac:dyDescent="0.2">
      <c r="G4039" s="2">
        <v>4017</v>
      </c>
      <c r="H4039" s="2">
        <f t="shared" ca="1" si="327"/>
        <v>0.36645894022216108</v>
      </c>
      <c r="I4039" s="2">
        <f t="shared" ca="1" si="323"/>
        <v>1.0201918659222413</v>
      </c>
      <c r="J4039" s="2">
        <f t="shared" ca="1" si="325"/>
        <v>1648.9106122643784</v>
      </c>
      <c r="K4039" s="2">
        <f t="shared" ca="1" si="324"/>
        <v>1649</v>
      </c>
      <c r="L4039" s="2">
        <f t="shared" si="326"/>
        <v>984</v>
      </c>
    </row>
    <row r="4040" spans="7:12" x14ac:dyDescent="0.2">
      <c r="G4040" s="2">
        <v>4018</v>
      </c>
      <c r="H4040" s="2">
        <f t="shared" ca="1" si="327"/>
        <v>0.81065589546114003</v>
      </c>
      <c r="I4040" s="2">
        <f t="shared" ca="1" si="323"/>
        <v>0.21354182248360401</v>
      </c>
      <c r="J4040" s="2">
        <f t="shared" ca="1" si="325"/>
        <v>1649.1241540868621</v>
      </c>
      <c r="K4040" s="2">
        <f t="shared" ca="1" si="324"/>
        <v>1649.2</v>
      </c>
      <c r="L4040" s="2">
        <f t="shared" si="326"/>
        <v>983</v>
      </c>
    </row>
    <row r="4041" spans="7:12" x14ac:dyDescent="0.2">
      <c r="G4041" s="2">
        <v>4019</v>
      </c>
      <c r="H4041" s="2">
        <f t="shared" ca="1" si="327"/>
        <v>0.11612005193711195</v>
      </c>
      <c r="I4041" s="2">
        <f t="shared" ca="1" si="323"/>
        <v>2.1925974465934606</v>
      </c>
      <c r="J4041" s="2">
        <f t="shared" ca="1" si="325"/>
        <v>1651.3167515334555</v>
      </c>
      <c r="K4041" s="2">
        <f t="shared" ca="1" si="324"/>
        <v>1651.4</v>
      </c>
      <c r="L4041" s="2">
        <f t="shared" si="326"/>
        <v>982</v>
      </c>
    </row>
    <row r="4042" spans="7:12" x14ac:dyDescent="0.2">
      <c r="G4042" s="2">
        <v>4020</v>
      </c>
      <c r="H4042" s="2">
        <f t="shared" ca="1" si="327"/>
        <v>0.72394189949056009</v>
      </c>
      <c r="I4042" s="2">
        <f t="shared" ca="1" si="323"/>
        <v>0.329300855391438</v>
      </c>
      <c r="J4042" s="2">
        <f t="shared" ca="1" si="325"/>
        <v>1651.646052388847</v>
      </c>
      <c r="K4042" s="2">
        <f t="shared" ca="1" si="324"/>
        <v>1651.7</v>
      </c>
      <c r="L4042" s="2">
        <f t="shared" si="326"/>
        <v>981</v>
      </c>
    </row>
    <row r="4043" spans="7:12" x14ac:dyDescent="0.2">
      <c r="G4043" s="2">
        <v>4021</v>
      </c>
      <c r="H4043" s="2">
        <f t="shared" ca="1" si="327"/>
        <v>0.14706167463438324</v>
      </c>
      <c r="I4043" s="2">
        <f t="shared" ca="1" si="323"/>
        <v>1.9560236988328474</v>
      </c>
      <c r="J4043" s="2">
        <f t="shared" ca="1" si="325"/>
        <v>1653.60207608768</v>
      </c>
      <c r="K4043" s="2">
        <f t="shared" ca="1" si="324"/>
        <v>1653.7</v>
      </c>
      <c r="L4043" s="2">
        <f t="shared" si="326"/>
        <v>980</v>
      </c>
    </row>
    <row r="4044" spans="7:12" x14ac:dyDescent="0.2">
      <c r="G4044" s="2">
        <v>4022</v>
      </c>
      <c r="H4044" s="2">
        <f t="shared" ca="1" si="327"/>
        <v>0.66561488360289156</v>
      </c>
      <c r="I4044" s="2">
        <f t="shared" ca="1" si="323"/>
        <v>0.41577531005405194</v>
      </c>
      <c r="J4044" s="2">
        <f t="shared" ca="1" si="325"/>
        <v>1654.0178513977339</v>
      </c>
      <c r="K4044" s="2">
        <f t="shared" ca="1" si="324"/>
        <v>1654.1000000000001</v>
      </c>
      <c r="L4044" s="2">
        <f t="shared" si="326"/>
        <v>979</v>
      </c>
    </row>
    <row r="4045" spans="7:12" x14ac:dyDescent="0.2">
      <c r="G4045" s="2">
        <v>4023</v>
      </c>
      <c r="H4045" s="2">
        <f t="shared" ca="1" si="327"/>
        <v>5.4900200877337046E-2</v>
      </c>
      <c r="I4045" s="2">
        <f t="shared" ca="1" si="323"/>
        <v>2.9675237949953561</v>
      </c>
      <c r="J4045" s="2">
        <f t="shared" ca="1" si="325"/>
        <v>1656.9853751927292</v>
      </c>
      <c r="K4045" s="2">
        <f t="shared" ca="1" si="324"/>
        <v>1657</v>
      </c>
      <c r="L4045" s="2">
        <f t="shared" si="326"/>
        <v>978</v>
      </c>
    </row>
    <row r="4046" spans="7:12" x14ac:dyDescent="0.2">
      <c r="G4046" s="2">
        <v>4024</v>
      </c>
      <c r="H4046" s="2">
        <f t="shared" ca="1" si="327"/>
        <v>0.39244611624704206</v>
      </c>
      <c r="I4046" s="2">
        <f t="shared" ca="1" si="323"/>
        <v>0.95737567515960642</v>
      </c>
      <c r="J4046" s="2">
        <f t="shared" ca="1" si="325"/>
        <v>1657.9427508678889</v>
      </c>
      <c r="K4046" s="2">
        <f t="shared" ca="1" si="324"/>
        <v>1658</v>
      </c>
      <c r="L4046" s="2">
        <f t="shared" si="326"/>
        <v>977</v>
      </c>
    </row>
    <row r="4047" spans="7:12" x14ac:dyDescent="0.2">
      <c r="G4047" s="2">
        <v>4025</v>
      </c>
      <c r="H4047" s="2">
        <f t="shared" ca="1" si="327"/>
        <v>0.42680164996243164</v>
      </c>
      <c r="I4047" s="2">
        <f t="shared" ca="1" si="323"/>
        <v>0.87237284187566932</v>
      </c>
      <c r="J4047" s="2">
        <f t="shared" ca="1" si="325"/>
        <v>1658.8151237097645</v>
      </c>
      <c r="K4047" s="2">
        <f t="shared" ca="1" si="324"/>
        <v>1658.9</v>
      </c>
      <c r="L4047" s="2">
        <f t="shared" si="326"/>
        <v>976</v>
      </c>
    </row>
    <row r="4048" spans="7:12" x14ac:dyDescent="0.2">
      <c r="G4048" s="2">
        <v>4026</v>
      </c>
      <c r="H4048" s="2">
        <f t="shared" ca="1" si="327"/>
        <v>0.43753474334702558</v>
      </c>
      <c r="I4048" s="2">
        <f t="shared" ca="1" si="323"/>
        <v>0.84779401330555115</v>
      </c>
      <c r="J4048" s="2">
        <f t="shared" ca="1" si="325"/>
        <v>1659.66291772307</v>
      </c>
      <c r="K4048" s="2">
        <f t="shared" ca="1" si="324"/>
        <v>1659.7</v>
      </c>
      <c r="L4048" s="2">
        <f t="shared" si="326"/>
        <v>975</v>
      </c>
    </row>
    <row r="4049" spans="7:12" x14ac:dyDescent="0.2">
      <c r="G4049" s="2">
        <v>4027</v>
      </c>
      <c r="H4049" s="2">
        <f t="shared" ca="1" si="327"/>
        <v>4.6478353089035473E-2</v>
      </c>
      <c r="I4049" s="2">
        <f t="shared" ca="1" si="323"/>
        <v>3.1506864473780216</v>
      </c>
      <c r="J4049" s="2">
        <f t="shared" ca="1" si="325"/>
        <v>1662.8136041704481</v>
      </c>
      <c r="K4049" s="2">
        <f t="shared" ca="1" si="324"/>
        <v>1662.9</v>
      </c>
      <c r="L4049" s="2">
        <f t="shared" si="326"/>
        <v>974</v>
      </c>
    </row>
    <row r="4050" spans="7:12" x14ac:dyDescent="0.2">
      <c r="G4050" s="2">
        <v>4028</v>
      </c>
      <c r="H4050" s="2">
        <f t="shared" ca="1" si="327"/>
        <v>0.95611517001048874</v>
      </c>
      <c r="I4050" s="2">
        <f t="shared" ca="1" si="323"/>
        <v>4.6122201916219858E-2</v>
      </c>
      <c r="J4050" s="2">
        <f t="shared" ca="1" si="325"/>
        <v>1662.8597263723643</v>
      </c>
      <c r="K4050" s="2">
        <f t="shared" ca="1" si="324"/>
        <v>1662.9</v>
      </c>
      <c r="L4050" s="2">
        <f t="shared" si="326"/>
        <v>973</v>
      </c>
    </row>
    <row r="4051" spans="7:12" x14ac:dyDescent="0.2">
      <c r="G4051" s="2">
        <v>4029</v>
      </c>
      <c r="H4051" s="2">
        <f t="shared" ca="1" si="327"/>
        <v>0.62380068453482007</v>
      </c>
      <c r="I4051" s="2">
        <f t="shared" ca="1" si="323"/>
        <v>0.4855189068378476</v>
      </c>
      <c r="J4051" s="2">
        <f t="shared" ca="1" si="325"/>
        <v>1663.3452452792021</v>
      </c>
      <c r="K4051" s="2">
        <f t="shared" ca="1" si="324"/>
        <v>1663.4</v>
      </c>
      <c r="L4051" s="2">
        <f t="shared" si="326"/>
        <v>972</v>
      </c>
    </row>
    <row r="4052" spans="7:12" x14ac:dyDescent="0.2">
      <c r="G4052" s="2">
        <v>4030</v>
      </c>
      <c r="H4052" s="2">
        <f t="shared" ca="1" si="327"/>
        <v>0.21258181013049271</v>
      </c>
      <c r="I4052" s="2">
        <f t="shared" ca="1" si="323"/>
        <v>1.5946739195236665</v>
      </c>
      <c r="J4052" s="2">
        <f t="shared" ca="1" si="325"/>
        <v>1664.9399191987259</v>
      </c>
      <c r="K4052" s="2">
        <f t="shared" ca="1" si="324"/>
        <v>1665</v>
      </c>
      <c r="L4052" s="2">
        <f t="shared" si="326"/>
        <v>971</v>
      </c>
    </row>
    <row r="4053" spans="7:12" x14ac:dyDescent="0.2">
      <c r="G4053" s="2">
        <v>4031</v>
      </c>
      <c r="H4053" s="2">
        <f t="shared" ca="1" si="327"/>
        <v>0.73705196979514342</v>
      </c>
      <c r="I4053" s="2">
        <f t="shared" ca="1" si="323"/>
        <v>0.31453285974541245</v>
      </c>
      <c r="J4053" s="2">
        <f t="shared" ca="1" si="325"/>
        <v>1665.2544520584713</v>
      </c>
      <c r="K4053" s="2">
        <f t="shared" ca="1" si="324"/>
        <v>1665.3000000000002</v>
      </c>
      <c r="L4053" s="2">
        <f t="shared" si="326"/>
        <v>970</v>
      </c>
    </row>
    <row r="4054" spans="7:12" x14ac:dyDescent="0.2">
      <c r="G4054" s="2">
        <v>4032</v>
      </c>
      <c r="H4054" s="2">
        <f t="shared" ca="1" si="327"/>
        <v>0.7010384819788994</v>
      </c>
      <c r="I4054" s="2">
        <f t="shared" ca="1" si="323"/>
        <v>0.36655572509939732</v>
      </c>
      <c r="J4054" s="2">
        <f t="shared" ca="1" si="325"/>
        <v>1665.6210077835708</v>
      </c>
      <c r="K4054" s="2">
        <f t="shared" ca="1" si="324"/>
        <v>1665.7</v>
      </c>
      <c r="L4054" s="2">
        <f t="shared" si="326"/>
        <v>969</v>
      </c>
    </row>
    <row r="4055" spans="7:12" x14ac:dyDescent="0.2">
      <c r="G4055" s="2">
        <v>4033</v>
      </c>
      <c r="H4055" s="2">
        <f t="shared" ca="1" si="327"/>
        <v>2.2038824864231144E-2</v>
      </c>
      <c r="I4055" s="2">
        <f t="shared" ref="I4055:I4118" ca="1" si="328">-LN(H4055)/(L4055*rate)</f>
        <v>3.941063651279666</v>
      </c>
      <c r="J4055" s="2">
        <f t="shared" ca="1" si="325"/>
        <v>1669.5620714348504</v>
      </c>
      <c r="K4055" s="2">
        <f t="shared" ca="1" si="324"/>
        <v>1669.6000000000001</v>
      </c>
      <c r="L4055" s="2">
        <f t="shared" si="326"/>
        <v>968</v>
      </c>
    </row>
    <row r="4056" spans="7:12" x14ac:dyDescent="0.2">
      <c r="G4056" s="2">
        <v>4034</v>
      </c>
      <c r="H4056" s="2">
        <f t="shared" ca="1" si="327"/>
        <v>0.51916732108325547</v>
      </c>
      <c r="I4056" s="2">
        <f t="shared" ca="1" si="328"/>
        <v>0.67789974816539744</v>
      </c>
      <c r="J4056" s="2">
        <f t="shared" ca="1" si="325"/>
        <v>1670.2399711830158</v>
      </c>
      <c r="K4056" s="2">
        <f t="shared" ref="K4056:K4119" ca="1" si="329">CEILING(J4056,B$2)</f>
        <v>1670.3000000000002</v>
      </c>
      <c r="L4056" s="2">
        <f t="shared" si="326"/>
        <v>967</v>
      </c>
    </row>
    <row r="4057" spans="7:12" x14ac:dyDescent="0.2">
      <c r="G4057" s="2">
        <v>4035</v>
      </c>
      <c r="H4057" s="2">
        <f t="shared" ca="1" si="327"/>
        <v>0.6824173442504502</v>
      </c>
      <c r="I4057" s="2">
        <f t="shared" ca="1" si="328"/>
        <v>0.39556300888452817</v>
      </c>
      <c r="J4057" s="2">
        <f t="shared" ref="J4057:J4120" ca="1" si="330">J4056+I4057</f>
        <v>1670.6355341919002</v>
      </c>
      <c r="K4057" s="2">
        <f t="shared" ca="1" si="329"/>
        <v>1670.7</v>
      </c>
      <c r="L4057" s="2">
        <f t="shared" ref="L4057:L4120" si="331">L4056-1</f>
        <v>966</v>
      </c>
    </row>
    <row r="4058" spans="7:12" x14ac:dyDescent="0.2">
      <c r="G4058" s="2">
        <v>4036</v>
      </c>
      <c r="H4058" s="2">
        <f t="shared" ca="1" si="327"/>
        <v>0.54585096402724476</v>
      </c>
      <c r="I4058" s="2">
        <f t="shared" ca="1" si="328"/>
        <v>0.62736715041923385</v>
      </c>
      <c r="J4058" s="2">
        <f t="shared" ca="1" si="330"/>
        <v>1671.2629013423195</v>
      </c>
      <c r="K4058" s="2">
        <f t="shared" ca="1" si="329"/>
        <v>1671.3000000000002</v>
      </c>
      <c r="L4058" s="2">
        <f t="shared" si="331"/>
        <v>965</v>
      </c>
    </row>
    <row r="4059" spans="7:12" x14ac:dyDescent="0.2">
      <c r="G4059" s="2">
        <v>4037</v>
      </c>
      <c r="H4059" s="2">
        <f t="shared" ca="1" si="327"/>
        <v>0.83709927444419574</v>
      </c>
      <c r="I4059" s="2">
        <f t="shared" ca="1" si="328"/>
        <v>0.18445291293128677</v>
      </c>
      <c r="J4059" s="2">
        <f t="shared" ca="1" si="330"/>
        <v>1671.4473542552507</v>
      </c>
      <c r="K4059" s="2">
        <f t="shared" ca="1" si="329"/>
        <v>1671.5</v>
      </c>
      <c r="L4059" s="2">
        <f t="shared" si="331"/>
        <v>964</v>
      </c>
    </row>
    <row r="4060" spans="7:12" x14ac:dyDescent="0.2">
      <c r="G4060" s="2">
        <v>4038</v>
      </c>
      <c r="H4060" s="2">
        <f t="shared" ca="1" si="327"/>
        <v>0.50944229295588128</v>
      </c>
      <c r="I4060" s="2">
        <f t="shared" ca="1" si="328"/>
        <v>0.70035170803964331</v>
      </c>
      <c r="J4060" s="2">
        <f t="shared" ca="1" si="330"/>
        <v>1672.1477059632903</v>
      </c>
      <c r="K4060" s="2">
        <f t="shared" ca="1" si="329"/>
        <v>1672.2</v>
      </c>
      <c r="L4060" s="2">
        <f t="shared" si="331"/>
        <v>963</v>
      </c>
    </row>
    <row r="4061" spans="7:12" x14ac:dyDescent="0.2">
      <c r="G4061" s="2">
        <v>4039</v>
      </c>
      <c r="H4061" s="2">
        <f t="shared" ca="1" si="327"/>
        <v>0.76180909340063885</v>
      </c>
      <c r="I4061" s="2">
        <f t="shared" ca="1" si="328"/>
        <v>0.28280591297217961</v>
      </c>
      <c r="J4061" s="2">
        <f t="shared" ca="1" si="330"/>
        <v>1672.4305118762625</v>
      </c>
      <c r="K4061" s="2">
        <f t="shared" ca="1" si="329"/>
        <v>1672.5</v>
      </c>
      <c r="L4061" s="2">
        <f t="shared" si="331"/>
        <v>962</v>
      </c>
    </row>
    <row r="4062" spans="7:12" x14ac:dyDescent="0.2">
      <c r="G4062" s="2">
        <v>4040</v>
      </c>
      <c r="H4062" s="2">
        <f t="shared" ca="1" si="327"/>
        <v>0.42252453544408375</v>
      </c>
      <c r="I4062" s="2">
        <f t="shared" ca="1" si="328"/>
        <v>0.89647009554008561</v>
      </c>
      <c r="J4062" s="2">
        <f t="shared" ca="1" si="330"/>
        <v>1673.3269819718025</v>
      </c>
      <c r="K4062" s="2">
        <f t="shared" ca="1" si="329"/>
        <v>1673.4</v>
      </c>
      <c r="L4062" s="2">
        <f t="shared" si="331"/>
        <v>961</v>
      </c>
    </row>
    <row r="4063" spans="7:12" x14ac:dyDescent="0.2">
      <c r="G4063" s="2">
        <v>4041</v>
      </c>
      <c r="H4063" s="2">
        <f t="shared" ca="1" si="327"/>
        <v>4.522026259177081E-3</v>
      </c>
      <c r="I4063" s="2">
        <f t="shared" ca="1" si="328"/>
        <v>5.6237448939169052</v>
      </c>
      <c r="J4063" s="2">
        <f t="shared" ca="1" si="330"/>
        <v>1678.9507268657194</v>
      </c>
      <c r="K4063" s="2">
        <f t="shared" ca="1" si="329"/>
        <v>1679</v>
      </c>
      <c r="L4063" s="2">
        <f t="shared" si="331"/>
        <v>960</v>
      </c>
    </row>
    <row r="4064" spans="7:12" x14ac:dyDescent="0.2">
      <c r="G4064" s="2">
        <v>4042</v>
      </c>
      <c r="H4064" s="2">
        <f t="shared" ca="1" si="327"/>
        <v>0.9157619837248504</v>
      </c>
      <c r="I4064" s="2">
        <f t="shared" ca="1" si="328"/>
        <v>9.1760991833383224E-2</v>
      </c>
      <c r="J4064" s="2">
        <f t="shared" ca="1" si="330"/>
        <v>1679.0424878575527</v>
      </c>
      <c r="K4064" s="2">
        <f t="shared" ca="1" si="329"/>
        <v>1679.1000000000001</v>
      </c>
      <c r="L4064" s="2">
        <f t="shared" si="331"/>
        <v>959</v>
      </c>
    </row>
    <row r="4065" spans="7:12" x14ac:dyDescent="0.2">
      <c r="G4065" s="2">
        <v>4043</v>
      </c>
      <c r="H4065" s="2">
        <f t="shared" ref="H4065:H4128" ca="1" si="332">RAND()</f>
        <v>0.15932752879429768</v>
      </c>
      <c r="I4065" s="2">
        <f t="shared" ca="1" si="328"/>
        <v>1.9173207369349652</v>
      </c>
      <c r="J4065" s="2">
        <f t="shared" ca="1" si="330"/>
        <v>1680.9598085944876</v>
      </c>
      <c r="K4065" s="2">
        <f t="shared" ca="1" si="329"/>
        <v>1681</v>
      </c>
      <c r="L4065" s="2">
        <f t="shared" si="331"/>
        <v>958</v>
      </c>
    </row>
    <row r="4066" spans="7:12" x14ac:dyDescent="0.2">
      <c r="G4066" s="2">
        <v>4044</v>
      </c>
      <c r="H4066" s="2">
        <f t="shared" ca="1" si="332"/>
        <v>0.86859583043123834</v>
      </c>
      <c r="I4066" s="2">
        <f t="shared" ca="1" si="328"/>
        <v>0.14720727191784963</v>
      </c>
      <c r="J4066" s="2">
        <f t="shared" ca="1" si="330"/>
        <v>1681.1070158664054</v>
      </c>
      <c r="K4066" s="2">
        <f t="shared" ca="1" si="329"/>
        <v>1681.2</v>
      </c>
      <c r="L4066" s="2">
        <f t="shared" si="331"/>
        <v>957</v>
      </c>
    </row>
    <row r="4067" spans="7:12" x14ac:dyDescent="0.2">
      <c r="G4067" s="2">
        <v>4045</v>
      </c>
      <c r="H4067" s="2">
        <f t="shared" ca="1" si="332"/>
        <v>0.30575945342457278</v>
      </c>
      <c r="I4067" s="2">
        <f t="shared" ca="1" si="328"/>
        <v>1.2394943369121492</v>
      </c>
      <c r="J4067" s="2">
        <f t="shared" ca="1" si="330"/>
        <v>1682.3465102033176</v>
      </c>
      <c r="K4067" s="2">
        <f t="shared" ca="1" si="329"/>
        <v>1682.4</v>
      </c>
      <c r="L4067" s="2">
        <f t="shared" si="331"/>
        <v>956</v>
      </c>
    </row>
    <row r="4068" spans="7:12" x14ac:dyDescent="0.2">
      <c r="G4068" s="2">
        <v>4046</v>
      </c>
      <c r="H4068" s="2">
        <f t="shared" ca="1" si="332"/>
        <v>0.63349740684809641</v>
      </c>
      <c r="I4068" s="2">
        <f t="shared" ca="1" si="328"/>
        <v>0.47800981424344685</v>
      </c>
      <c r="J4068" s="2">
        <f t="shared" ca="1" si="330"/>
        <v>1682.8245200175611</v>
      </c>
      <c r="K4068" s="2">
        <f t="shared" ca="1" si="329"/>
        <v>1682.9</v>
      </c>
      <c r="L4068" s="2">
        <f t="shared" si="331"/>
        <v>955</v>
      </c>
    </row>
    <row r="4069" spans="7:12" x14ac:dyDescent="0.2">
      <c r="G4069" s="2">
        <v>4047</v>
      </c>
      <c r="H4069" s="2">
        <f t="shared" ca="1" si="332"/>
        <v>0.36692081796301301</v>
      </c>
      <c r="I4069" s="2">
        <f t="shared" ca="1" si="328"/>
        <v>1.0509530493450432</v>
      </c>
      <c r="J4069" s="2">
        <f t="shared" ca="1" si="330"/>
        <v>1683.8754730669061</v>
      </c>
      <c r="K4069" s="2">
        <f t="shared" ca="1" si="329"/>
        <v>1683.9</v>
      </c>
      <c r="L4069" s="2">
        <f t="shared" si="331"/>
        <v>954</v>
      </c>
    </row>
    <row r="4070" spans="7:12" x14ac:dyDescent="0.2">
      <c r="G4070" s="2">
        <v>4048</v>
      </c>
      <c r="H4070" s="2">
        <f t="shared" ca="1" si="332"/>
        <v>0.26759919057968995</v>
      </c>
      <c r="I4070" s="2">
        <f t="shared" ca="1" si="328"/>
        <v>1.3832790928354799</v>
      </c>
      <c r="J4070" s="2">
        <f t="shared" ca="1" si="330"/>
        <v>1685.2587521597416</v>
      </c>
      <c r="K4070" s="2">
        <f t="shared" ca="1" si="329"/>
        <v>1685.3000000000002</v>
      </c>
      <c r="L4070" s="2">
        <f t="shared" si="331"/>
        <v>953</v>
      </c>
    </row>
    <row r="4071" spans="7:12" x14ac:dyDescent="0.2">
      <c r="G4071" s="2">
        <v>4049</v>
      </c>
      <c r="H4071" s="2">
        <f t="shared" ca="1" si="332"/>
        <v>0.1099156022421599</v>
      </c>
      <c r="I4071" s="2">
        <f t="shared" ca="1" si="328"/>
        <v>2.3193723319563473</v>
      </c>
      <c r="J4071" s="2">
        <f t="shared" ca="1" si="330"/>
        <v>1687.578124491698</v>
      </c>
      <c r="K4071" s="2">
        <f t="shared" ca="1" si="329"/>
        <v>1687.6000000000001</v>
      </c>
      <c r="L4071" s="2">
        <f t="shared" si="331"/>
        <v>952</v>
      </c>
    </row>
    <row r="4072" spans="7:12" x14ac:dyDescent="0.2">
      <c r="G4072" s="2">
        <v>4050</v>
      </c>
      <c r="H4072" s="2">
        <f t="shared" ca="1" si="332"/>
        <v>0.85671044672233554</v>
      </c>
      <c r="I4072" s="2">
        <f t="shared" ca="1" si="328"/>
        <v>0.16262385483013111</v>
      </c>
      <c r="J4072" s="2">
        <f t="shared" ca="1" si="330"/>
        <v>1687.7407483465281</v>
      </c>
      <c r="K4072" s="2">
        <f t="shared" ca="1" si="329"/>
        <v>1687.8000000000002</v>
      </c>
      <c r="L4072" s="2">
        <f t="shared" si="331"/>
        <v>951</v>
      </c>
    </row>
    <row r="4073" spans="7:12" x14ac:dyDescent="0.2">
      <c r="G4073" s="2">
        <v>4051</v>
      </c>
      <c r="H4073" s="2">
        <f t="shared" ca="1" si="332"/>
        <v>0.80162528245544185</v>
      </c>
      <c r="I4073" s="2">
        <f t="shared" ca="1" si="328"/>
        <v>0.23275158858904002</v>
      </c>
      <c r="J4073" s="2">
        <f t="shared" ca="1" si="330"/>
        <v>1687.9734999351172</v>
      </c>
      <c r="K4073" s="2">
        <f t="shared" ca="1" si="329"/>
        <v>1688</v>
      </c>
      <c r="L4073" s="2">
        <f t="shared" si="331"/>
        <v>950</v>
      </c>
    </row>
    <row r="4074" spans="7:12" x14ac:dyDescent="0.2">
      <c r="G4074" s="2">
        <v>4052</v>
      </c>
      <c r="H4074" s="2">
        <f t="shared" ca="1" si="332"/>
        <v>0.52187560987908499</v>
      </c>
      <c r="I4074" s="2">
        <f t="shared" ca="1" si="328"/>
        <v>0.68527504188315902</v>
      </c>
      <c r="J4074" s="2">
        <f t="shared" ca="1" si="330"/>
        <v>1688.6587749770003</v>
      </c>
      <c r="K4074" s="2">
        <f t="shared" ca="1" si="329"/>
        <v>1688.7</v>
      </c>
      <c r="L4074" s="2">
        <f t="shared" si="331"/>
        <v>949</v>
      </c>
    </row>
    <row r="4075" spans="7:12" x14ac:dyDescent="0.2">
      <c r="G4075" s="2">
        <v>4053</v>
      </c>
      <c r="H4075" s="2">
        <f t="shared" ca="1" si="332"/>
        <v>0.91487053372172766</v>
      </c>
      <c r="I4075" s="2">
        <f t="shared" ca="1" si="328"/>
        <v>9.3853076917743222E-2</v>
      </c>
      <c r="J4075" s="2">
        <f t="shared" ca="1" si="330"/>
        <v>1688.752628053918</v>
      </c>
      <c r="K4075" s="2">
        <f t="shared" ca="1" si="329"/>
        <v>1688.8000000000002</v>
      </c>
      <c r="L4075" s="2">
        <f t="shared" si="331"/>
        <v>948</v>
      </c>
    </row>
    <row r="4076" spans="7:12" x14ac:dyDescent="0.2">
      <c r="G4076" s="2">
        <v>4054</v>
      </c>
      <c r="H4076" s="2">
        <f t="shared" ca="1" si="332"/>
        <v>6.4484604972881332E-2</v>
      </c>
      <c r="I4076" s="2">
        <f t="shared" ca="1" si="328"/>
        <v>2.8947505451537703</v>
      </c>
      <c r="J4076" s="2">
        <f t="shared" ca="1" si="330"/>
        <v>1691.6473785990718</v>
      </c>
      <c r="K4076" s="2">
        <f t="shared" ca="1" si="329"/>
        <v>1691.7</v>
      </c>
      <c r="L4076" s="2">
        <f t="shared" si="331"/>
        <v>947</v>
      </c>
    </row>
    <row r="4077" spans="7:12" x14ac:dyDescent="0.2">
      <c r="G4077" s="2">
        <v>4055</v>
      </c>
      <c r="H4077" s="2">
        <f t="shared" ca="1" si="332"/>
        <v>0.60178034902851218</v>
      </c>
      <c r="I4077" s="2">
        <f t="shared" ca="1" si="328"/>
        <v>0.53685282132928791</v>
      </c>
      <c r="J4077" s="2">
        <f t="shared" ca="1" si="330"/>
        <v>1692.1842314204011</v>
      </c>
      <c r="K4077" s="2">
        <f t="shared" ca="1" si="329"/>
        <v>1692.2</v>
      </c>
      <c r="L4077" s="2">
        <f t="shared" si="331"/>
        <v>946</v>
      </c>
    </row>
    <row r="4078" spans="7:12" x14ac:dyDescent="0.2">
      <c r="G4078" s="2">
        <v>4056</v>
      </c>
      <c r="H4078" s="2">
        <f t="shared" ca="1" si="332"/>
        <v>0.21028600936696762</v>
      </c>
      <c r="I4078" s="2">
        <f t="shared" ca="1" si="328"/>
        <v>1.6500388629735001</v>
      </c>
      <c r="J4078" s="2">
        <f t="shared" ca="1" si="330"/>
        <v>1693.8342702833747</v>
      </c>
      <c r="K4078" s="2">
        <f t="shared" ca="1" si="329"/>
        <v>1693.9</v>
      </c>
      <c r="L4078" s="2">
        <f t="shared" si="331"/>
        <v>945</v>
      </c>
    </row>
    <row r="4079" spans="7:12" x14ac:dyDescent="0.2">
      <c r="G4079" s="2">
        <v>4057</v>
      </c>
      <c r="H4079" s="2">
        <f t="shared" ca="1" si="332"/>
        <v>0.30053692619448513</v>
      </c>
      <c r="I4079" s="2">
        <f t="shared" ca="1" si="328"/>
        <v>1.2735006886075702</v>
      </c>
      <c r="J4079" s="2">
        <f t="shared" ca="1" si="330"/>
        <v>1695.1077709719823</v>
      </c>
      <c r="K4079" s="2">
        <f t="shared" ca="1" si="329"/>
        <v>1695.2</v>
      </c>
      <c r="L4079" s="2">
        <f t="shared" si="331"/>
        <v>944</v>
      </c>
    </row>
    <row r="4080" spans="7:12" x14ac:dyDescent="0.2">
      <c r="G4080" s="2">
        <v>4058</v>
      </c>
      <c r="H4080" s="2">
        <f t="shared" ca="1" si="332"/>
        <v>0.89383439989725044</v>
      </c>
      <c r="I4080" s="2">
        <f t="shared" ca="1" si="328"/>
        <v>0.11901882924815302</v>
      </c>
      <c r="J4080" s="2">
        <f t="shared" ca="1" si="330"/>
        <v>1695.2267898012306</v>
      </c>
      <c r="K4080" s="2">
        <f t="shared" ca="1" si="329"/>
        <v>1695.3000000000002</v>
      </c>
      <c r="L4080" s="2">
        <f t="shared" si="331"/>
        <v>943</v>
      </c>
    </row>
    <row r="4081" spans="7:12" x14ac:dyDescent="0.2">
      <c r="G4081" s="2">
        <v>4059</v>
      </c>
      <c r="H4081" s="2">
        <f t="shared" ca="1" si="332"/>
        <v>0.25046123567848366</v>
      </c>
      <c r="I4081" s="2">
        <f t="shared" ca="1" si="328"/>
        <v>1.4696933314462597</v>
      </c>
      <c r="J4081" s="2">
        <f t="shared" ca="1" si="330"/>
        <v>1696.6964831326768</v>
      </c>
      <c r="K4081" s="2">
        <f t="shared" ca="1" si="329"/>
        <v>1696.7</v>
      </c>
      <c r="L4081" s="2">
        <f t="shared" si="331"/>
        <v>942</v>
      </c>
    </row>
    <row r="4082" spans="7:12" x14ac:dyDescent="0.2">
      <c r="G4082" s="2">
        <v>4060</v>
      </c>
      <c r="H4082" s="2">
        <f t="shared" ca="1" si="332"/>
        <v>0.81171662798626532</v>
      </c>
      <c r="I4082" s="2">
        <f t="shared" ca="1" si="328"/>
        <v>0.22168329441098863</v>
      </c>
      <c r="J4082" s="2">
        <f t="shared" ca="1" si="330"/>
        <v>1696.9181664270877</v>
      </c>
      <c r="K4082" s="2">
        <f t="shared" ca="1" si="329"/>
        <v>1697</v>
      </c>
      <c r="L4082" s="2">
        <f t="shared" si="331"/>
        <v>941</v>
      </c>
    </row>
    <row r="4083" spans="7:12" x14ac:dyDescent="0.2">
      <c r="G4083" s="2">
        <v>4061</v>
      </c>
      <c r="H4083" s="2">
        <f t="shared" ca="1" si="332"/>
        <v>0.58125530713973916</v>
      </c>
      <c r="I4083" s="2">
        <f t="shared" ca="1" si="328"/>
        <v>0.57719701229708742</v>
      </c>
      <c r="J4083" s="2">
        <f t="shared" ca="1" si="330"/>
        <v>1697.4953634393848</v>
      </c>
      <c r="K4083" s="2">
        <f t="shared" ca="1" si="329"/>
        <v>1697.5</v>
      </c>
      <c r="L4083" s="2">
        <f t="shared" si="331"/>
        <v>940</v>
      </c>
    </row>
    <row r="4084" spans="7:12" x14ac:dyDescent="0.2">
      <c r="G4084" s="2">
        <v>4062</v>
      </c>
      <c r="H4084" s="2">
        <f t="shared" ca="1" si="332"/>
        <v>0.55792484151146871</v>
      </c>
      <c r="I4084" s="2">
        <f t="shared" ca="1" si="328"/>
        <v>0.62143878413681541</v>
      </c>
      <c r="J4084" s="2">
        <f t="shared" ca="1" si="330"/>
        <v>1698.1168022235217</v>
      </c>
      <c r="K4084" s="2">
        <f t="shared" ca="1" si="329"/>
        <v>1698.2</v>
      </c>
      <c r="L4084" s="2">
        <f t="shared" si="331"/>
        <v>939</v>
      </c>
    </row>
    <row r="4085" spans="7:12" x14ac:dyDescent="0.2">
      <c r="G4085" s="2">
        <v>4063</v>
      </c>
      <c r="H4085" s="2">
        <f t="shared" ca="1" si="332"/>
        <v>0.31496459792137566</v>
      </c>
      <c r="I4085" s="2">
        <f t="shared" ca="1" si="328"/>
        <v>1.2316578187885356</v>
      </c>
      <c r="J4085" s="2">
        <f t="shared" ca="1" si="330"/>
        <v>1699.3484600423103</v>
      </c>
      <c r="K4085" s="2">
        <f t="shared" ca="1" si="329"/>
        <v>1699.4</v>
      </c>
      <c r="L4085" s="2">
        <f t="shared" si="331"/>
        <v>938</v>
      </c>
    </row>
    <row r="4086" spans="7:12" x14ac:dyDescent="0.2">
      <c r="G4086" s="2">
        <v>4064</v>
      </c>
      <c r="H4086" s="2">
        <f t="shared" ca="1" si="332"/>
        <v>0.91292412992730343</v>
      </c>
      <c r="I4086" s="2">
        <f t="shared" ca="1" si="328"/>
        <v>9.722785655408854E-2</v>
      </c>
      <c r="J4086" s="2">
        <f t="shared" ca="1" si="330"/>
        <v>1699.4456878988644</v>
      </c>
      <c r="K4086" s="2">
        <f t="shared" ca="1" si="329"/>
        <v>1699.5</v>
      </c>
      <c r="L4086" s="2">
        <f t="shared" si="331"/>
        <v>937</v>
      </c>
    </row>
    <row r="4087" spans="7:12" x14ac:dyDescent="0.2">
      <c r="G4087" s="2">
        <v>4065</v>
      </c>
      <c r="H4087" s="2">
        <f t="shared" ca="1" si="332"/>
        <v>0.64620889780834123</v>
      </c>
      <c r="I4087" s="2">
        <f t="shared" ca="1" si="328"/>
        <v>0.46648766693632154</v>
      </c>
      <c r="J4087" s="2">
        <f t="shared" ca="1" si="330"/>
        <v>1699.9121755658007</v>
      </c>
      <c r="K4087" s="2">
        <f t="shared" ca="1" si="329"/>
        <v>1700</v>
      </c>
      <c r="L4087" s="2">
        <f t="shared" si="331"/>
        <v>936</v>
      </c>
    </row>
    <row r="4088" spans="7:12" x14ac:dyDescent="0.2">
      <c r="G4088" s="2">
        <v>4066</v>
      </c>
      <c r="H4088" s="2">
        <f t="shared" ca="1" si="332"/>
        <v>0.62765713274198798</v>
      </c>
      <c r="I4088" s="2">
        <f t="shared" ca="1" si="328"/>
        <v>0.49814035142195878</v>
      </c>
      <c r="J4088" s="2">
        <f t="shared" ca="1" si="330"/>
        <v>1700.4103159172225</v>
      </c>
      <c r="K4088" s="2">
        <f t="shared" ca="1" si="329"/>
        <v>1700.5</v>
      </c>
      <c r="L4088" s="2">
        <f t="shared" si="331"/>
        <v>935</v>
      </c>
    </row>
    <row r="4089" spans="7:12" x14ac:dyDescent="0.2">
      <c r="G4089" s="2">
        <v>4067</v>
      </c>
      <c r="H4089" s="2">
        <f t="shared" ca="1" si="332"/>
        <v>0.23232988455901082</v>
      </c>
      <c r="I4089" s="2">
        <f t="shared" ca="1" si="328"/>
        <v>1.5627376885211566</v>
      </c>
      <c r="J4089" s="2">
        <f t="shared" ca="1" si="330"/>
        <v>1701.9730536057436</v>
      </c>
      <c r="K4089" s="2">
        <f t="shared" ca="1" si="329"/>
        <v>1702</v>
      </c>
      <c r="L4089" s="2">
        <f t="shared" si="331"/>
        <v>934</v>
      </c>
    </row>
    <row r="4090" spans="7:12" x14ac:dyDescent="0.2">
      <c r="G4090" s="2">
        <v>4068</v>
      </c>
      <c r="H4090" s="2">
        <f t="shared" ca="1" si="332"/>
        <v>0.95051187067542742</v>
      </c>
      <c r="I4090" s="2">
        <f t="shared" ca="1" si="328"/>
        <v>5.439938719926278E-2</v>
      </c>
      <c r="J4090" s="2">
        <f t="shared" ca="1" si="330"/>
        <v>1702.0274529929429</v>
      </c>
      <c r="K4090" s="2">
        <f t="shared" ca="1" si="329"/>
        <v>1702.1000000000001</v>
      </c>
      <c r="L4090" s="2">
        <f t="shared" si="331"/>
        <v>933</v>
      </c>
    </row>
    <row r="4091" spans="7:12" x14ac:dyDescent="0.2">
      <c r="G4091" s="2">
        <v>4069</v>
      </c>
      <c r="H4091" s="2">
        <f t="shared" ca="1" si="332"/>
        <v>0.60021611302636313</v>
      </c>
      <c r="I4091" s="2">
        <f t="shared" ca="1" si="328"/>
        <v>0.54770976420706019</v>
      </c>
      <c r="J4091" s="2">
        <f t="shared" ca="1" si="330"/>
        <v>1702.5751627571499</v>
      </c>
      <c r="K4091" s="2">
        <f t="shared" ca="1" si="329"/>
        <v>1702.6000000000001</v>
      </c>
      <c r="L4091" s="2">
        <f t="shared" si="331"/>
        <v>932</v>
      </c>
    </row>
    <row r="4092" spans="7:12" x14ac:dyDescent="0.2">
      <c r="G4092" s="2">
        <v>4070</v>
      </c>
      <c r="H4092" s="2">
        <f t="shared" ca="1" si="332"/>
        <v>0.5296649255718785</v>
      </c>
      <c r="I4092" s="2">
        <f t="shared" ca="1" si="328"/>
        <v>0.68261083595148286</v>
      </c>
      <c r="J4092" s="2">
        <f t="shared" ca="1" si="330"/>
        <v>1703.2577735931013</v>
      </c>
      <c r="K4092" s="2">
        <f t="shared" ca="1" si="329"/>
        <v>1703.3000000000002</v>
      </c>
      <c r="L4092" s="2">
        <f t="shared" si="331"/>
        <v>931</v>
      </c>
    </row>
    <row r="4093" spans="7:12" x14ac:dyDescent="0.2">
      <c r="G4093" s="2">
        <v>4071</v>
      </c>
      <c r="H4093" s="2">
        <f t="shared" ca="1" si="332"/>
        <v>0.86153483164083455</v>
      </c>
      <c r="I4093" s="2">
        <f t="shared" ca="1" si="328"/>
        <v>0.16025784133698395</v>
      </c>
      <c r="J4093" s="2">
        <f t="shared" ca="1" si="330"/>
        <v>1703.4180314344383</v>
      </c>
      <c r="K4093" s="2">
        <f t="shared" ca="1" si="329"/>
        <v>1703.5</v>
      </c>
      <c r="L4093" s="2">
        <f t="shared" si="331"/>
        <v>930</v>
      </c>
    </row>
    <row r="4094" spans="7:12" x14ac:dyDescent="0.2">
      <c r="G4094" s="2">
        <v>4072</v>
      </c>
      <c r="H4094" s="2">
        <f t="shared" ca="1" si="332"/>
        <v>0.85243067245855064</v>
      </c>
      <c r="I4094" s="2">
        <f t="shared" ca="1" si="328"/>
        <v>0.17186587272399956</v>
      </c>
      <c r="J4094" s="2">
        <f t="shared" ca="1" si="330"/>
        <v>1703.5898973071623</v>
      </c>
      <c r="K4094" s="2">
        <f t="shared" ca="1" si="329"/>
        <v>1703.6000000000001</v>
      </c>
      <c r="L4094" s="2">
        <f t="shared" si="331"/>
        <v>929</v>
      </c>
    </row>
    <row r="4095" spans="7:12" x14ac:dyDescent="0.2">
      <c r="G4095" s="2">
        <v>4073</v>
      </c>
      <c r="H4095" s="2">
        <f t="shared" ca="1" si="332"/>
        <v>0.72144139042747113</v>
      </c>
      <c r="I4095" s="2">
        <f t="shared" ca="1" si="328"/>
        <v>0.35183635454368978</v>
      </c>
      <c r="J4095" s="2">
        <f t="shared" ca="1" si="330"/>
        <v>1703.9417336617059</v>
      </c>
      <c r="K4095" s="2">
        <f t="shared" ca="1" si="329"/>
        <v>1704</v>
      </c>
      <c r="L4095" s="2">
        <f t="shared" si="331"/>
        <v>928</v>
      </c>
    </row>
    <row r="4096" spans="7:12" x14ac:dyDescent="0.2">
      <c r="G4096" s="2">
        <v>4074</v>
      </c>
      <c r="H4096" s="2">
        <f t="shared" ca="1" si="332"/>
        <v>0.15742810960890607</v>
      </c>
      <c r="I4096" s="2">
        <f t="shared" ca="1" si="328"/>
        <v>1.9943758056608831</v>
      </c>
      <c r="J4096" s="2">
        <f t="shared" ca="1" si="330"/>
        <v>1705.9361094673668</v>
      </c>
      <c r="K4096" s="2">
        <f t="shared" ca="1" si="329"/>
        <v>1706</v>
      </c>
      <c r="L4096" s="2">
        <f t="shared" si="331"/>
        <v>927</v>
      </c>
    </row>
    <row r="4097" spans="7:12" x14ac:dyDescent="0.2">
      <c r="G4097" s="2">
        <v>4075</v>
      </c>
      <c r="H4097" s="2">
        <f t="shared" ca="1" si="332"/>
        <v>0.32123889415257156</v>
      </c>
      <c r="I4097" s="2">
        <f t="shared" ca="1" si="328"/>
        <v>1.2263177258116456</v>
      </c>
      <c r="J4097" s="2">
        <f t="shared" ca="1" si="330"/>
        <v>1707.1624271931785</v>
      </c>
      <c r="K4097" s="2">
        <f t="shared" ca="1" si="329"/>
        <v>1707.2</v>
      </c>
      <c r="L4097" s="2">
        <f t="shared" si="331"/>
        <v>926</v>
      </c>
    </row>
    <row r="4098" spans="7:12" x14ac:dyDescent="0.2">
      <c r="G4098" s="2">
        <v>4076</v>
      </c>
      <c r="H4098" s="2">
        <f t="shared" ca="1" si="332"/>
        <v>0.38525611291743644</v>
      </c>
      <c r="I4098" s="2">
        <f t="shared" ca="1" si="328"/>
        <v>1.0311858783823566</v>
      </c>
      <c r="J4098" s="2">
        <f t="shared" ca="1" si="330"/>
        <v>1708.1936130715608</v>
      </c>
      <c r="K4098" s="2">
        <f t="shared" ca="1" si="329"/>
        <v>1708.2</v>
      </c>
      <c r="L4098" s="2">
        <f t="shared" si="331"/>
        <v>925</v>
      </c>
    </row>
    <row r="4099" spans="7:12" x14ac:dyDescent="0.2">
      <c r="G4099" s="2">
        <v>4077</v>
      </c>
      <c r="H4099" s="2">
        <f t="shared" ca="1" si="332"/>
        <v>0.46823777346587514</v>
      </c>
      <c r="I4099" s="2">
        <f t="shared" ca="1" si="328"/>
        <v>0.82118944710336195</v>
      </c>
      <c r="J4099" s="2">
        <f t="shared" ca="1" si="330"/>
        <v>1709.0148025186641</v>
      </c>
      <c r="K4099" s="2">
        <f t="shared" ca="1" si="329"/>
        <v>1709.1000000000001</v>
      </c>
      <c r="L4099" s="2">
        <f t="shared" si="331"/>
        <v>924</v>
      </c>
    </row>
    <row r="4100" spans="7:12" x14ac:dyDescent="0.2">
      <c r="G4100" s="2">
        <v>4078</v>
      </c>
      <c r="H4100" s="2">
        <f t="shared" ca="1" si="332"/>
        <v>0.54341247479125732</v>
      </c>
      <c r="I4100" s="2">
        <f t="shared" ca="1" si="328"/>
        <v>0.66076557457387386</v>
      </c>
      <c r="J4100" s="2">
        <f t="shared" ca="1" si="330"/>
        <v>1709.6755680932379</v>
      </c>
      <c r="K4100" s="2">
        <f t="shared" ca="1" si="329"/>
        <v>1709.7</v>
      </c>
      <c r="L4100" s="2">
        <f t="shared" si="331"/>
        <v>923</v>
      </c>
    </row>
    <row r="4101" spans="7:12" x14ac:dyDescent="0.2">
      <c r="G4101" s="2">
        <v>4079</v>
      </c>
      <c r="H4101" s="2">
        <f t="shared" ca="1" si="332"/>
        <v>0.75334363274657723</v>
      </c>
      <c r="I4101" s="2">
        <f t="shared" ca="1" si="328"/>
        <v>0.30719501484802747</v>
      </c>
      <c r="J4101" s="2">
        <f t="shared" ca="1" si="330"/>
        <v>1709.9827631080859</v>
      </c>
      <c r="K4101" s="2">
        <f t="shared" ca="1" si="329"/>
        <v>1710</v>
      </c>
      <c r="L4101" s="2">
        <f t="shared" si="331"/>
        <v>922</v>
      </c>
    </row>
    <row r="4102" spans="7:12" x14ac:dyDescent="0.2">
      <c r="G4102" s="2">
        <v>4080</v>
      </c>
      <c r="H4102" s="2">
        <f t="shared" ca="1" si="332"/>
        <v>0.24412622492295055</v>
      </c>
      <c r="I4102" s="2">
        <f t="shared" ca="1" si="328"/>
        <v>1.53102049097975</v>
      </c>
      <c r="J4102" s="2">
        <f t="shared" ca="1" si="330"/>
        <v>1711.5137835990656</v>
      </c>
      <c r="K4102" s="2">
        <f t="shared" ca="1" si="329"/>
        <v>1711.6000000000001</v>
      </c>
      <c r="L4102" s="2">
        <f t="shared" si="331"/>
        <v>921</v>
      </c>
    </row>
    <row r="4103" spans="7:12" x14ac:dyDescent="0.2">
      <c r="G4103" s="2">
        <v>4081</v>
      </c>
      <c r="H4103" s="2">
        <f t="shared" ca="1" si="332"/>
        <v>0.61741653239088379</v>
      </c>
      <c r="I4103" s="2">
        <f t="shared" ca="1" si="328"/>
        <v>0.52414281503642834</v>
      </c>
      <c r="J4103" s="2">
        <f t="shared" ca="1" si="330"/>
        <v>1712.037926414102</v>
      </c>
      <c r="K4103" s="2">
        <f t="shared" ca="1" si="329"/>
        <v>1712.1000000000001</v>
      </c>
      <c r="L4103" s="2">
        <f t="shared" si="331"/>
        <v>920</v>
      </c>
    </row>
    <row r="4104" spans="7:12" x14ac:dyDescent="0.2">
      <c r="G4104" s="2">
        <v>4082</v>
      </c>
      <c r="H4104" s="2">
        <f t="shared" ca="1" si="332"/>
        <v>0.34764890193425713</v>
      </c>
      <c r="I4104" s="2">
        <f t="shared" ca="1" si="328"/>
        <v>1.1496868454625888</v>
      </c>
      <c r="J4104" s="2">
        <f t="shared" ca="1" si="330"/>
        <v>1713.1876132595646</v>
      </c>
      <c r="K4104" s="2">
        <f t="shared" ca="1" si="329"/>
        <v>1713.2</v>
      </c>
      <c r="L4104" s="2">
        <f t="shared" si="331"/>
        <v>919</v>
      </c>
    </row>
    <row r="4105" spans="7:12" x14ac:dyDescent="0.2">
      <c r="G4105" s="2">
        <v>4083</v>
      </c>
      <c r="H4105" s="2">
        <f t="shared" ca="1" si="332"/>
        <v>0.21071512588338315</v>
      </c>
      <c r="I4105" s="2">
        <f t="shared" ca="1" si="328"/>
        <v>1.6963487712726633</v>
      </c>
      <c r="J4105" s="2">
        <f t="shared" ca="1" si="330"/>
        <v>1714.8839620308372</v>
      </c>
      <c r="K4105" s="2">
        <f t="shared" ca="1" si="329"/>
        <v>1714.9</v>
      </c>
      <c r="L4105" s="2">
        <f t="shared" si="331"/>
        <v>918</v>
      </c>
    </row>
    <row r="4106" spans="7:12" x14ac:dyDescent="0.2">
      <c r="G4106" s="2">
        <v>4084</v>
      </c>
      <c r="H4106" s="2">
        <f t="shared" ca="1" si="332"/>
        <v>0.14561145666393216</v>
      </c>
      <c r="I4106" s="2">
        <f t="shared" ca="1" si="328"/>
        <v>2.1012142425697578</v>
      </c>
      <c r="J4106" s="2">
        <f t="shared" ca="1" si="330"/>
        <v>1716.985176273407</v>
      </c>
      <c r="K4106" s="2">
        <f t="shared" ca="1" si="329"/>
        <v>1717</v>
      </c>
      <c r="L4106" s="2">
        <f t="shared" si="331"/>
        <v>917</v>
      </c>
    </row>
    <row r="4107" spans="7:12" x14ac:dyDescent="0.2">
      <c r="G4107" s="2">
        <v>4085</v>
      </c>
      <c r="H4107" s="2">
        <f t="shared" ca="1" si="332"/>
        <v>0.77349176855832213</v>
      </c>
      <c r="I4107" s="2">
        <f t="shared" ca="1" si="328"/>
        <v>0.28039328694079113</v>
      </c>
      <c r="J4107" s="2">
        <f t="shared" ca="1" si="330"/>
        <v>1717.2655695603478</v>
      </c>
      <c r="K4107" s="2">
        <f t="shared" ca="1" si="329"/>
        <v>1717.3000000000002</v>
      </c>
      <c r="L4107" s="2">
        <f t="shared" si="331"/>
        <v>916</v>
      </c>
    </row>
    <row r="4108" spans="7:12" x14ac:dyDescent="0.2">
      <c r="G4108" s="2">
        <v>4086</v>
      </c>
      <c r="H4108" s="2">
        <f t="shared" ca="1" si="332"/>
        <v>0.69114421644072987</v>
      </c>
      <c r="I4108" s="2">
        <f t="shared" ca="1" si="328"/>
        <v>0.40372324604375315</v>
      </c>
      <c r="J4108" s="2">
        <f t="shared" ca="1" si="330"/>
        <v>1717.6692928063915</v>
      </c>
      <c r="K4108" s="2">
        <f t="shared" ca="1" si="329"/>
        <v>1717.7</v>
      </c>
      <c r="L4108" s="2">
        <f t="shared" si="331"/>
        <v>915</v>
      </c>
    </row>
    <row r="4109" spans="7:12" x14ac:dyDescent="0.2">
      <c r="G4109" s="2">
        <v>4087</v>
      </c>
      <c r="H4109" s="2">
        <f t="shared" ca="1" si="332"/>
        <v>0.54653615361688557</v>
      </c>
      <c r="I4109" s="2">
        <f t="shared" ca="1" si="328"/>
        <v>0.66100089575436205</v>
      </c>
      <c r="J4109" s="2">
        <f t="shared" ca="1" si="330"/>
        <v>1718.3302937021458</v>
      </c>
      <c r="K4109" s="2">
        <f t="shared" ca="1" si="329"/>
        <v>1718.4</v>
      </c>
      <c r="L4109" s="2">
        <f t="shared" si="331"/>
        <v>914</v>
      </c>
    </row>
    <row r="4110" spans="7:12" x14ac:dyDescent="0.2">
      <c r="G4110" s="2">
        <v>4088</v>
      </c>
      <c r="H4110" s="2">
        <f t="shared" ca="1" si="332"/>
        <v>0.43276478524173789</v>
      </c>
      <c r="I4110" s="2">
        <f t="shared" ca="1" si="328"/>
        <v>0.91737231076498571</v>
      </c>
      <c r="J4110" s="2">
        <f t="shared" ca="1" si="330"/>
        <v>1719.2476660129107</v>
      </c>
      <c r="K4110" s="2">
        <f t="shared" ca="1" si="329"/>
        <v>1719.3000000000002</v>
      </c>
      <c r="L4110" s="2">
        <f t="shared" si="331"/>
        <v>913</v>
      </c>
    </row>
    <row r="4111" spans="7:12" x14ac:dyDescent="0.2">
      <c r="G4111" s="2">
        <v>4089</v>
      </c>
      <c r="H4111" s="2">
        <f t="shared" ca="1" si="332"/>
        <v>0.96827765891220252</v>
      </c>
      <c r="I4111" s="2">
        <f t="shared" ca="1" si="328"/>
        <v>3.5346924469754633E-2</v>
      </c>
      <c r="J4111" s="2">
        <f t="shared" ca="1" si="330"/>
        <v>1719.2830129373804</v>
      </c>
      <c r="K4111" s="2">
        <f t="shared" ca="1" si="329"/>
        <v>1719.3000000000002</v>
      </c>
      <c r="L4111" s="2">
        <f t="shared" si="331"/>
        <v>912</v>
      </c>
    </row>
    <row r="4112" spans="7:12" x14ac:dyDescent="0.2">
      <c r="G4112" s="2">
        <v>4090</v>
      </c>
      <c r="H4112" s="2">
        <f t="shared" ca="1" si="332"/>
        <v>0.34932231522561119</v>
      </c>
      <c r="I4112" s="2">
        <f t="shared" ca="1" si="328"/>
        <v>1.1545117932506788</v>
      </c>
      <c r="J4112" s="2">
        <f t="shared" ca="1" si="330"/>
        <v>1720.4375247306311</v>
      </c>
      <c r="K4112" s="2">
        <f t="shared" ca="1" si="329"/>
        <v>1720.5</v>
      </c>
      <c r="L4112" s="2">
        <f t="shared" si="331"/>
        <v>911</v>
      </c>
    </row>
    <row r="4113" spans="7:12" x14ac:dyDescent="0.2">
      <c r="G4113" s="2">
        <v>4091</v>
      </c>
      <c r="H4113" s="2">
        <f t="shared" ca="1" si="332"/>
        <v>0.80200746256291988</v>
      </c>
      <c r="I4113" s="2">
        <f t="shared" ca="1" si="328"/>
        <v>0.24245864419518312</v>
      </c>
      <c r="J4113" s="2">
        <f t="shared" ca="1" si="330"/>
        <v>1720.6799833748264</v>
      </c>
      <c r="K4113" s="2">
        <f t="shared" ca="1" si="329"/>
        <v>1720.7</v>
      </c>
      <c r="L4113" s="2">
        <f t="shared" si="331"/>
        <v>910</v>
      </c>
    </row>
    <row r="4114" spans="7:12" x14ac:dyDescent="0.2">
      <c r="G4114" s="2">
        <v>4092</v>
      </c>
      <c r="H4114" s="2">
        <f t="shared" ca="1" si="332"/>
        <v>0.154679605710906</v>
      </c>
      <c r="I4114" s="2">
        <f t="shared" ca="1" si="328"/>
        <v>2.0532446219026159</v>
      </c>
      <c r="J4114" s="2">
        <f t="shared" ca="1" si="330"/>
        <v>1722.7332279967291</v>
      </c>
      <c r="K4114" s="2">
        <f t="shared" ca="1" si="329"/>
        <v>1722.8000000000002</v>
      </c>
      <c r="L4114" s="2">
        <f t="shared" si="331"/>
        <v>909</v>
      </c>
    </row>
    <row r="4115" spans="7:12" x14ac:dyDescent="0.2">
      <c r="G4115" s="2">
        <v>4093</v>
      </c>
      <c r="H4115" s="2">
        <f t="shared" ca="1" si="332"/>
        <v>0.71908460842624333</v>
      </c>
      <c r="I4115" s="2">
        <f t="shared" ca="1" si="328"/>
        <v>0.36318970599499484</v>
      </c>
      <c r="J4115" s="2">
        <f t="shared" ca="1" si="330"/>
        <v>1723.096417702724</v>
      </c>
      <c r="K4115" s="2">
        <f t="shared" ca="1" si="329"/>
        <v>1723.1000000000001</v>
      </c>
      <c r="L4115" s="2">
        <f t="shared" si="331"/>
        <v>908</v>
      </c>
    </row>
    <row r="4116" spans="7:12" x14ac:dyDescent="0.2">
      <c r="G4116" s="2">
        <v>4094</v>
      </c>
      <c r="H4116" s="2">
        <f t="shared" ca="1" si="332"/>
        <v>0.36612084128396549</v>
      </c>
      <c r="I4116" s="2">
        <f t="shared" ca="1" si="328"/>
        <v>1.1078189995937353</v>
      </c>
      <c r="J4116" s="2">
        <f t="shared" ca="1" si="330"/>
        <v>1724.2042367023178</v>
      </c>
      <c r="K4116" s="2">
        <f t="shared" ca="1" si="329"/>
        <v>1724.3000000000002</v>
      </c>
      <c r="L4116" s="2">
        <f t="shared" si="331"/>
        <v>907</v>
      </c>
    </row>
    <row r="4117" spans="7:12" x14ac:dyDescent="0.2">
      <c r="G4117" s="2">
        <v>4095</v>
      </c>
      <c r="H4117" s="2">
        <f t="shared" ca="1" si="332"/>
        <v>0.58795478003366031</v>
      </c>
      <c r="I4117" s="2">
        <f t="shared" ca="1" si="328"/>
        <v>0.58620887278751421</v>
      </c>
      <c r="J4117" s="2">
        <f t="shared" ca="1" si="330"/>
        <v>1724.7904455751052</v>
      </c>
      <c r="K4117" s="2">
        <f t="shared" ca="1" si="329"/>
        <v>1724.8000000000002</v>
      </c>
      <c r="L4117" s="2">
        <f t="shared" si="331"/>
        <v>906</v>
      </c>
    </row>
    <row r="4118" spans="7:12" x14ac:dyDescent="0.2">
      <c r="G4118" s="2">
        <v>4096</v>
      </c>
      <c r="H4118" s="2">
        <f t="shared" ca="1" si="332"/>
        <v>8.1799778852241878E-2</v>
      </c>
      <c r="I4118" s="2">
        <f t="shared" ca="1" si="328"/>
        <v>2.7662770595523929</v>
      </c>
      <c r="J4118" s="2">
        <f t="shared" ca="1" si="330"/>
        <v>1727.5567226346575</v>
      </c>
      <c r="K4118" s="2">
        <f t="shared" ca="1" si="329"/>
        <v>1727.6000000000001</v>
      </c>
      <c r="L4118" s="2">
        <f t="shared" si="331"/>
        <v>905</v>
      </c>
    </row>
    <row r="4119" spans="7:12" x14ac:dyDescent="0.2">
      <c r="G4119" s="2">
        <v>4097</v>
      </c>
      <c r="H4119" s="2">
        <f t="shared" ca="1" si="332"/>
        <v>0.63069248387982135</v>
      </c>
      <c r="I4119" s="2">
        <f t="shared" ref="I4119:I4182" ca="1" si="333">-LN(H4119)/(L4119*rate)</f>
        <v>0.50988593195995502</v>
      </c>
      <c r="J4119" s="2">
        <f t="shared" ca="1" si="330"/>
        <v>1728.0666085666173</v>
      </c>
      <c r="K4119" s="2">
        <f t="shared" ca="1" si="329"/>
        <v>1728.1000000000001</v>
      </c>
      <c r="L4119" s="2">
        <f t="shared" si="331"/>
        <v>904</v>
      </c>
    </row>
    <row r="4120" spans="7:12" x14ac:dyDescent="0.2">
      <c r="G4120" s="2">
        <v>4098</v>
      </c>
      <c r="H4120" s="2">
        <f t="shared" ca="1" si="332"/>
        <v>0.86236378423984206</v>
      </c>
      <c r="I4120" s="2">
        <f t="shared" ca="1" si="333"/>
        <v>0.1639845779238216</v>
      </c>
      <c r="J4120" s="2">
        <f t="shared" ca="1" si="330"/>
        <v>1728.2305931445412</v>
      </c>
      <c r="K4120" s="2">
        <f t="shared" ref="K4120:K4183" ca="1" si="334">CEILING(J4120,B$2)</f>
        <v>1728.3000000000002</v>
      </c>
      <c r="L4120" s="2">
        <f t="shared" si="331"/>
        <v>903</v>
      </c>
    </row>
    <row r="4121" spans="7:12" x14ac:dyDescent="0.2">
      <c r="G4121" s="2">
        <v>4099</v>
      </c>
      <c r="H4121" s="2">
        <f t="shared" ca="1" si="332"/>
        <v>0.14860250695129429</v>
      </c>
      <c r="I4121" s="2">
        <f t="shared" ca="1" si="333"/>
        <v>2.1136144970892117</v>
      </c>
      <c r="J4121" s="2">
        <f t="shared" ref="J4121:J4184" ca="1" si="335">J4120+I4121</f>
        <v>1730.3442076416304</v>
      </c>
      <c r="K4121" s="2">
        <f t="shared" ca="1" si="334"/>
        <v>1730.4</v>
      </c>
      <c r="L4121" s="2">
        <f t="shared" ref="L4121:L4184" si="336">L4120-1</f>
        <v>902</v>
      </c>
    </row>
    <row r="4122" spans="7:12" x14ac:dyDescent="0.2">
      <c r="G4122" s="2">
        <v>4100</v>
      </c>
      <c r="H4122" s="2">
        <f t="shared" ca="1" si="332"/>
        <v>4.1165422819280151E-2</v>
      </c>
      <c r="I4122" s="2">
        <f t="shared" ca="1" si="333"/>
        <v>3.5406843806381421</v>
      </c>
      <c r="J4122" s="2">
        <f t="shared" ca="1" si="335"/>
        <v>1733.8848920222686</v>
      </c>
      <c r="K4122" s="2">
        <f t="shared" ca="1" si="334"/>
        <v>1733.9</v>
      </c>
      <c r="L4122" s="2">
        <f t="shared" si="336"/>
        <v>901</v>
      </c>
    </row>
    <row r="4123" spans="7:12" x14ac:dyDescent="0.2">
      <c r="G4123" s="2">
        <v>4101</v>
      </c>
      <c r="H4123" s="2">
        <f t="shared" ca="1" si="332"/>
        <v>0.51208014710611316</v>
      </c>
      <c r="I4123" s="2">
        <f t="shared" ca="1" si="333"/>
        <v>0.74363792097409931</v>
      </c>
      <c r="J4123" s="2">
        <f t="shared" ca="1" si="335"/>
        <v>1734.6285299432427</v>
      </c>
      <c r="K4123" s="2">
        <f t="shared" ca="1" si="334"/>
        <v>1734.7</v>
      </c>
      <c r="L4123" s="2">
        <f t="shared" si="336"/>
        <v>900</v>
      </c>
    </row>
    <row r="4124" spans="7:12" x14ac:dyDescent="0.2">
      <c r="G4124" s="2">
        <v>4102</v>
      </c>
      <c r="H4124" s="2">
        <f t="shared" ca="1" si="332"/>
        <v>0.70159759876207628</v>
      </c>
      <c r="I4124" s="2">
        <f t="shared" ca="1" si="333"/>
        <v>0.39421052330035111</v>
      </c>
      <c r="J4124" s="2">
        <f t="shared" ca="1" si="335"/>
        <v>1735.0227404665432</v>
      </c>
      <c r="K4124" s="2">
        <f t="shared" ca="1" si="334"/>
        <v>1735.1000000000001</v>
      </c>
      <c r="L4124" s="2">
        <f t="shared" si="336"/>
        <v>899</v>
      </c>
    </row>
    <row r="4125" spans="7:12" x14ac:dyDescent="0.2">
      <c r="G4125" s="2">
        <v>4103</v>
      </c>
      <c r="H4125" s="2">
        <f t="shared" ca="1" si="332"/>
        <v>0.47227709357811976</v>
      </c>
      <c r="I4125" s="2">
        <f t="shared" ca="1" si="333"/>
        <v>0.8354002260411445</v>
      </c>
      <c r="J4125" s="2">
        <f t="shared" ca="1" si="335"/>
        <v>1735.8581406925844</v>
      </c>
      <c r="K4125" s="2">
        <f t="shared" ca="1" si="334"/>
        <v>1735.9</v>
      </c>
      <c r="L4125" s="2">
        <f t="shared" si="336"/>
        <v>898</v>
      </c>
    </row>
    <row r="4126" spans="7:12" x14ac:dyDescent="0.2">
      <c r="G4126" s="2">
        <v>4104</v>
      </c>
      <c r="H4126" s="2">
        <f t="shared" ca="1" si="332"/>
        <v>0.7392134150018983</v>
      </c>
      <c r="I4126" s="2">
        <f t="shared" ca="1" si="333"/>
        <v>0.33686578686614504</v>
      </c>
      <c r="J4126" s="2">
        <f t="shared" ca="1" si="335"/>
        <v>1736.1950064794505</v>
      </c>
      <c r="K4126" s="2">
        <f t="shared" ca="1" si="334"/>
        <v>1736.2</v>
      </c>
      <c r="L4126" s="2">
        <f t="shared" si="336"/>
        <v>897</v>
      </c>
    </row>
    <row r="4127" spans="7:12" x14ac:dyDescent="0.2">
      <c r="G4127" s="2">
        <v>4105</v>
      </c>
      <c r="H4127" s="2">
        <f t="shared" ca="1" si="332"/>
        <v>0.73138233179993306</v>
      </c>
      <c r="I4127" s="2">
        <f t="shared" ca="1" si="333"/>
        <v>0.34912827036220223</v>
      </c>
      <c r="J4127" s="2">
        <f t="shared" ca="1" si="335"/>
        <v>1736.5441347498127</v>
      </c>
      <c r="K4127" s="2">
        <f t="shared" ca="1" si="334"/>
        <v>1736.6000000000001</v>
      </c>
      <c r="L4127" s="2">
        <f t="shared" si="336"/>
        <v>896</v>
      </c>
    </row>
    <row r="4128" spans="7:12" x14ac:dyDescent="0.2">
      <c r="G4128" s="2">
        <v>4106</v>
      </c>
      <c r="H4128" s="2">
        <f t="shared" ca="1" si="332"/>
        <v>0.57944539369588688</v>
      </c>
      <c r="I4128" s="2">
        <f t="shared" ca="1" si="333"/>
        <v>0.60970262645278339</v>
      </c>
      <c r="J4128" s="2">
        <f t="shared" ca="1" si="335"/>
        <v>1737.1538373762655</v>
      </c>
      <c r="K4128" s="2">
        <f t="shared" ca="1" si="334"/>
        <v>1737.2</v>
      </c>
      <c r="L4128" s="2">
        <f t="shared" si="336"/>
        <v>895</v>
      </c>
    </row>
    <row r="4129" spans="7:12" x14ac:dyDescent="0.2">
      <c r="G4129" s="2">
        <v>4107</v>
      </c>
      <c r="H4129" s="2">
        <f t="shared" ref="H4129:H4192" ca="1" si="337">RAND()</f>
        <v>0.988984706302244</v>
      </c>
      <c r="I4129" s="2">
        <f t="shared" ca="1" si="333"/>
        <v>1.2389721788078055E-2</v>
      </c>
      <c r="J4129" s="2">
        <f t="shared" ca="1" si="335"/>
        <v>1737.1662270980537</v>
      </c>
      <c r="K4129" s="2">
        <f t="shared" ca="1" si="334"/>
        <v>1737.2</v>
      </c>
      <c r="L4129" s="2">
        <f t="shared" si="336"/>
        <v>894</v>
      </c>
    </row>
    <row r="4130" spans="7:12" x14ac:dyDescent="0.2">
      <c r="G4130" s="2">
        <v>4108</v>
      </c>
      <c r="H4130" s="2">
        <f t="shared" ca="1" si="337"/>
        <v>0.29465179219642257</v>
      </c>
      <c r="I4130" s="2">
        <f t="shared" ca="1" si="333"/>
        <v>1.3683773631110034</v>
      </c>
      <c r="J4130" s="2">
        <f t="shared" ca="1" si="335"/>
        <v>1738.5346044611647</v>
      </c>
      <c r="K4130" s="2">
        <f t="shared" ca="1" si="334"/>
        <v>1738.6000000000001</v>
      </c>
      <c r="L4130" s="2">
        <f t="shared" si="336"/>
        <v>893</v>
      </c>
    </row>
    <row r="4131" spans="7:12" x14ac:dyDescent="0.2">
      <c r="G4131" s="2">
        <v>4109</v>
      </c>
      <c r="H4131" s="2">
        <f t="shared" ca="1" si="337"/>
        <v>5.6220467123584528E-2</v>
      </c>
      <c r="I4131" s="2">
        <f t="shared" ca="1" si="333"/>
        <v>3.2269892429233202</v>
      </c>
      <c r="J4131" s="2">
        <f t="shared" ca="1" si="335"/>
        <v>1741.761593704088</v>
      </c>
      <c r="K4131" s="2">
        <f t="shared" ca="1" si="334"/>
        <v>1741.8000000000002</v>
      </c>
      <c r="L4131" s="2">
        <f t="shared" si="336"/>
        <v>892</v>
      </c>
    </row>
    <row r="4132" spans="7:12" x14ac:dyDescent="0.2">
      <c r="G4132" s="2">
        <v>4110</v>
      </c>
      <c r="H4132" s="2">
        <f t="shared" ca="1" si="337"/>
        <v>0.4301856491754622</v>
      </c>
      <c r="I4132" s="2">
        <f t="shared" ca="1" si="333"/>
        <v>0.94673223479224278</v>
      </c>
      <c r="J4132" s="2">
        <f t="shared" ca="1" si="335"/>
        <v>1742.7083259388803</v>
      </c>
      <c r="K4132" s="2">
        <f t="shared" ca="1" si="334"/>
        <v>1742.8000000000002</v>
      </c>
      <c r="L4132" s="2">
        <f t="shared" si="336"/>
        <v>891</v>
      </c>
    </row>
    <row r="4133" spans="7:12" x14ac:dyDescent="0.2">
      <c r="G4133" s="2">
        <v>4111</v>
      </c>
      <c r="H4133" s="2">
        <f t="shared" ca="1" si="337"/>
        <v>0.47443390886999692</v>
      </c>
      <c r="I4133" s="2">
        <f t="shared" ca="1" si="333"/>
        <v>0.83778983873152579</v>
      </c>
      <c r="J4133" s="2">
        <f t="shared" ca="1" si="335"/>
        <v>1743.5461157776119</v>
      </c>
      <c r="K4133" s="2">
        <f t="shared" ca="1" si="334"/>
        <v>1743.6000000000001</v>
      </c>
      <c r="L4133" s="2">
        <f t="shared" si="336"/>
        <v>890</v>
      </c>
    </row>
    <row r="4134" spans="7:12" x14ac:dyDescent="0.2">
      <c r="G4134" s="2">
        <v>4112</v>
      </c>
      <c r="H4134" s="2">
        <f t="shared" ca="1" si="337"/>
        <v>0.82726511856353913</v>
      </c>
      <c r="I4134" s="2">
        <f t="shared" ca="1" si="333"/>
        <v>0.21330715034717532</v>
      </c>
      <c r="J4134" s="2">
        <f t="shared" ca="1" si="335"/>
        <v>1743.7594229279591</v>
      </c>
      <c r="K4134" s="2">
        <f t="shared" ca="1" si="334"/>
        <v>1743.8000000000002</v>
      </c>
      <c r="L4134" s="2">
        <f t="shared" si="336"/>
        <v>889</v>
      </c>
    </row>
    <row r="4135" spans="7:12" x14ac:dyDescent="0.2">
      <c r="G4135" s="2">
        <v>4113</v>
      </c>
      <c r="H4135" s="2">
        <f t="shared" ca="1" si="337"/>
        <v>0.53473866363167577</v>
      </c>
      <c r="I4135" s="2">
        <f t="shared" ca="1" si="333"/>
        <v>0.70492920115325175</v>
      </c>
      <c r="J4135" s="2">
        <f t="shared" ca="1" si="335"/>
        <v>1744.4643521291123</v>
      </c>
      <c r="K4135" s="2">
        <f t="shared" ca="1" si="334"/>
        <v>1744.5</v>
      </c>
      <c r="L4135" s="2">
        <f t="shared" si="336"/>
        <v>888</v>
      </c>
    </row>
    <row r="4136" spans="7:12" x14ac:dyDescent="0.2">
      <c r="G4136" s="2">
        <v>4114</v>
      </c>
      <c r="H4136" s="2">
        <f t="shared" ca="1" si="337"/>
        <v>0.79476866252514922</v>
      </c>
      <c r="I4136" s="2">
        <f t="shared" ca="1" si="333"/>
        <v>0.25896752785588417</v>
      </c>
      <c r="J4136" s="2">
        <f t="shared" ca="1" si="335"/>
        <v>1744.7233196569682</v>
      </c>
      <c r="K4136" s="2">
        <f t="shared" ca="1" si="334"/>
        <v>1744.8000000000002</v>
      </c>
      <c r="L4136" s="2">
        <f t="shared" si="336"/>
        <v>887</v>
      </c>
    </row>
    <row r="4137" spans="7:12" x14ac:dyDescent="0.2">
      <c r="G4137" s="2">
        <v>4115</v>
      </c>
      <c r="H4137" s="2">
        <f t="shared" ca="1" si="337"/>
        <v>0.8220410544900536</v>
      </c>
      <c r="I4137" s="2">
        <f t="shared" ca="1" si="333"/>
        <v>0.22117939112646409</v>
      </c>
      <c r="J4137" s="2">
        <f t="shared" ca="1" si="335"/>
        <v>1744.9444990480947</v>
      </c>
      <c r="K4137" s="2">
        <f t="shared" ca="1" si="334"/>
        <v>1745</v>
      </c>
      <c r="L4137" s="2">
        <f t="shared" si="336"/>
        <v>886</v>
      </c>
    </row>
    <row r="4138" spans="7:12" x14ac:dyDescent="0.2">
      <c r="G4138" s="2">
        <v>4116</v>
      </c>
      <c r="H4138" s="2">
        <f t="shared" ca="1" si="337"/>
        <v>0.75054791210284522</v>
      </c>
      <c r="I4138" s="2">
        <f t="shared" ca="1" si="333"/>
        <v>0.32423931039852072</v>
      </c>
      <c r="J4138" s="2">
        <f t="shared" ca="1" si="335"/>
        <v>1745.2687383584932</v>
      </c>
      <c r="K4138" s="2">
        <f t="shared" ca="1" si="334"/>
        <v>1745.3000000000002</v>
      </c>
      <c r="L4138" s="2">
        <f t="shared" si="336"/>
        <v>885</v>
      </c>
    </row>
    <row r="4139" spans="7:12" x14ac:dyDescent="0.2">
      <c r="G4139" s="2">
        <v>4117</v>
      </c>
      <c r="H4139" s="2">
        <f t="shared" ca="1" si="337"/>
        <v>0.81157982091309044</v>
      </c>
      <c r="I4139" s="2">
        <f t="shared" ca="1" si="333"/>
        <v>0.23616802565585895</v>
      </c>
      <c r="J4139" s="2">
        <f t="shared" ca="1" si="335"/>
        <v>1745.5049063841491</v>
      </c>
      <c r="K4139" s="2">
        <f t="shared" ca="1" si="334"/>
        <v>1745.6000000000001</v>
      </c>
      <c r="L4139" s="2">
        <f t="shared" si="336"/>
        <v>884</v>
      </c>
    </row>
    <row r="4140" spans="7:12" x14ac:dyDescent="0.2">
      <c r="G4140" s="2">
        <v>4118</v>
      </c>
      <c r="H4140" s="2">
        <f t="shared" ca="1" si="337"/>
        <v>0.45859124213403213</v>
      </c>
      <c r="I4140" s="2">
        <f t="shared" ca="1" si="333"/>
        <v>0.88289468369300816</v>
      </c>
      <c r="J4140" s="2">
        <f t="shared" ca="1" si="335"/>
        <v>1746.387801067842</v>
      </c>
      <c r="K4140" s="2">
        <f t="shared" ca="1" si="334"/>
        <v>1746.4</v>
      </c>
      <c r="L4140" s="2">
        <f t="shared" si="336"/>
        <v>883</v>
      </c>
    </row>
    <row r="4141" spans="7:12" x14ac:dyDescent="0.2">
      <c r="G4141" s="2">
        <v>4119</v>
      </c>
      <c r="H4141" s="2">
        <f t="shared" ca="1" si="337"/>
        <v>0.15064348585544607</v>
      </c>
      <c r="I4141" s="2">
        <f t="shared" ca="1" si="333"/>
        <v>2.1460762523771324</v>
      </c>
      <c r="J4141" s="2">
        <f t="shared" ca="1" si="335"/>
        <v>1748.5338773202191</v>
      </c>
      <c r="K4141" s="2">
        <f t="shared" ca="1" si="334"/>
        <v>1748.6000000000001</v>
      </c>
      <c r="L4141" s="2">
        <f t="shared" si="336"/>
        <v>882</v>
      </c>
    </row>
    <row r="4142" spans="7:12" x14ac:dyDescent="0.2">
      <c r="G4142" s="2">
        <v>4120</v>
      </c>
      <c r="H4142" s="2">
        <f t="shared" ca="1" si="337"/>
        <v>0.98461513467108197</v>
      </c>
      <c r="I4142" s="2">
        <f t="shared" ca="1" si="333"/>
        <v>1.7598683752190519E-2</v>
      </c>
      <c r="J4142" s="2">
        <f t="shared" ca="1" si="335"/>
        <v>1748.5514760039712</v>
      </c>
      <c r="K4142" s="2">
        <f t="shared" ca="1" si="334"/>
        <v>1748.6000000000001</v>
      </c>
      <c r="L4142" s="2">
        <f t="shared" si="336"/>
        <v>881</v>
      </c>
    </row>
    <row r="4143" spans="7:12" x14ac:dyDescent="0.2">
      <c r="G4143" s="2">
        <v>4121</v>
      </c>
      <c r="H4143" s="2">
        <f t="shared" ca="1" si="337"/>
        <v>0.41924178889105379</v>
      </c>
      <c r="I4143" s="2">
        <f t="shared" ca="1" si="333"/>
        <v>0.98784939057231602</v>
      </c>
      <c r="J4143" s="2">
        <f t="shared" ca="1" si="335"/>
        <v>1749.5393253945435</v>
      </c>
      <c r="K4143" s="2">
        <f t="shared" ca="1" si="334"/>
        <v>1749.6000000000001</v>
      </c>
      <c r="L4143" s="2">
        <f t="shared" si="336"/>
        <v>880</v>
      </c>
    </row>
    <row r="4144" spans="7:12" x14ac:dyDescent="0.2">
      <c r="G4144" s="2">
        <v>4122</v>
      </c>
      <c r="H4144" s="2">
        <f t="shared" ca="1" si="337"/>
        <v>0.22904077980818027</v>
      </c>
      <c r="I4144" s="2">
        <f t="shared" ca="1" si="333"/>
        <v>1.6767408572433233</v>
      </c>
      <c r="J4144" s="2">
        <f t="shared" ca="1" si="335"/>
        <v>1751.216066251787</v>
      </c>
      <c r="K4144" s="2">
        <f t="shared" ca="1" si="334"/>
        <v>1751.3000000000002</v>
      </c>
      <c r="L4144" s="2">
        <f t="shared" si="336"/>
        <v>879</v>
      </c>
    </row>
    <row r="4145" spans="7:12" x14ac:dyDescent="0.2">
      <c r="G4145" s="2">
        <v>4123</v>
      </c>
      <c r="H4145" s="2">
        <f t="shared" ca="1" si="337"/>
        <v>8.0190405769015149E-2</v>
      </c>
      <c r="I4145" s="2">
        <f t="shared" ca="1" si="333"/>
        <v>2.87397653767772</v>
      </c>
      <c r="J4145" s="2">
        <f t="shared" ca="1" si="335"/>
        <v>1754.0900427894646</v>
      </c>
      <c r="K4145" s="2">
        <f t="shared" ca="1" si="334"/>
        <v>1754.1000000000001</v>
      </c>
      <c r="L4145" s="2">
        <f t="shared" si="336"/>
        <v>878</v>
      </c>
    </row>
    <row r="4146" spans="7:12" x14ac:dyDescent="0.2">
      <c r="G4146" s="2">
        <v>4124</v>
      </c>
      <c r="H4146" s="2">
        <f t="shared" ca="1" si="337"/>
        <v>9.1738319163610083E-3</v>
      </c>
      <c r="I4146" s="2">
        <f t="shared" ca="1" si="333"/>
        <v>5.3493730954556336</v>
      </c>
      <c r="J4146" s="2">
        <f t="shared" ca="1" si="335"/>
        <v>1759.4394158849202</v>
      </c>
      <c r="K4146" s="2">
        <f t="shared" ca="1" si="334"/>
        <v>1759.5</v>
      </c>
      <c r="L4146" s="2">
        <f t="shared" si="336"/>
        <v>877</v>
      </c>
    </row>
    <row r="4147" spans="7:12" x14ac:dyDescent="0.2">
      <c r="G4147" s="2">
        <v>4125</v>
      </c>
      <c r="H4147" s="2">
        <f t="shared" ca="1" si="337"/>
        <v>0.9619354627628588</v>
      </c>
      <c r="I4147" s="2">
        <f t="shared" ca="1" si="333"/>
        <v>4.4301275219094681E-2</v>
      </c>
      <c r="J4147" s="2">
        <f t="shared" ca="1" si="335"/>
        <v>1759.4837171601393</v>
      </c>
      <c r="K4147" s="2">
        <f t="shared" ca="1" si="334"/>
        <v>1759.5</v>
      </c>
      <c r="L4147" s="2">
        <f t="shared" si="336"/>
        <v>876</v>
      </c>
    </row>
    <row r="4148" spans="7:12" x14ac:dyDescent="0.2">
      <c r="G4148" s="2">
        <v>4126</v>
      </c>
      <c r="H4148" s="2">
        <f t="shared" ca="1" si="337"/>
        <v>6.0042719371745323E-2</v>
      </c>
      <c r="I4148" s="2">
        <f t="shared" ca="1" si="333"/>
        <v>3.2145131206574256</v>
      </c>
      <c r="J4148" s="2">
        <f t="shared" ca="1" si="335"/>
        <v>1762.6982302807967</v>
      </c>
      <c r="K4148" s="2">
        <f t="shared" ca="1" si="334"/>
        <v>1762.7</v>
      </c>
      <c r="L4148" s="2">
        <f t="shared" si="336"/>
        <v>875</v>
      </c>
    </row>
    <row r="4149" spans="7:12" x14ac:dyDescent="0.2">
      <c r="G4149" s="2">
        <v>4127</v>
      </c>
      <c r="H4149" s="2">
        <f t="shared" ca="1" si="337"/>
        <v>0.43627957303280829</v>
      </c>
      <c r="I4149" s="2">
        <f t="shared" ca="1" si="333"/>
        <v>0.94905265283310092</v>
      </c>
      <c r="J4149" s="2">
        <f t="shared" ca="1" si="335"/>
        <v>1763.6472829336299</v>
      </c>
      <c r="K4149" s="2">
        <f t="shared" ca="1" si="334"/>
        <v>1763.7</v>
      </c>
      <c r="L4149" s="2">
        <f t="shared" si="336"/>
        <v>874</v>
      </c>
    </row>
    <row r="4150" spans="7:12" x14ac:dyDescent="0.2">
      <c r="G4150" s="2">
        <v>4128</v>
      </c>
      <c r="H4150" s="2">
        <f t="shared" ca="1" si="337"/>
        <v>0.31368377559703109</v>
      </c>
      <c r="I4150" s="2">
        <f t="shared" ca="1" si="333"/>
        <v>1.3280296501829036</v>
      </c>
      <c r="J4150" s="2">
        <f t="shared" ca="1" si="335"/>
        <v>1764.9753125838129</v>
      </c>
      <c r="K4150" s="2">
        <f t="shared" ca="1" si="334"/>
        <v>1765</v>
      </c>
      <c r="L4150" s="2">
        <f t="shared" si="336"/>
        <v>873</v>
      </c>
    </row>
    <row r="4151" spans="7:12" x14ac:dyDescent="0.2">
      <c r="G4151" s="2">
        <v>4129</v>
      </c>
      <c r="H4151" s="2">
        <f t="shared" ca="1" si="337"/>
        <v>0.95806011409704794</v>
      </c>
      <c r="I4151" s="2">
        <f t="shared" ca="1" si="333"/>
        <v>4.9133891514411727E-2</v>
      </c>
      <c r="J4151" s="2">
        <f t="shared" ca="1" si="335"/>
        <v>1765.0244464753273</v>
      </c>
      <c r="K4151" s="2">
        <f t="shared" ca="1" si="334"/>
        <v>1765.1000000000001</v>
      </c>
      <c r="L4151" s="2">
        <f t="shared" si="336"/>
        <v>872</v>
      </c>
    </row>
    <row r="4152" spans="7:12" x14ac:dyDescent="0.2">
      <c r="G4152" s="2">
        <v>4130</v>
      </c>
      <c r="H4152" s="2">
        <f t="shared" ca="1" si="337"/>
        <v>8.5751679489424415E-2</v>
      </c>
      <c r="I4152" s="2">
        <f t="shared" ca="1" si="333"/>
        <v>2.8200913975262782</v>
      </c>
      <c r="J4152" s="2">
        <f t="shared" ca="1" si="335"/>
        <v>1767.8445378728536</v>
      </c>
      <c r="K4152" s="2">
        <f t="shared" ca="1" si="334"/>
        <v>1767.9</v>
      </c>
      <c r="L4152" s="2">
        <f t="shared" si="336"/>
        <v>871</v>
      </c>
    </row>
    <row r="4153" spans="7:12" x14ac:dyDescent="0.2">
      <c r="G4153" s="2">
        <v>4131</v>
      </c>
      <c r="H4153" s="2">
        <f t="shared" ca="1" si="337"/>
        <v>0.19355812124064398</v>
      </c>
      <c r="I4153" s="2">
        <f t="shared" ca="1" si="333"/>
        <v>1.8875602798219369</v>
      </c>
      <c r="J4153" s="2">
        <f t="shared" ca="1" si="335"/>
        <v>1769.7320981526755</v>
      </c>
      <c r="K4153" s="2">
        <f t="shared" ca="1" si="334"/>
        <v>1769.8000000000002</v>
      </c>
      <c r="L4153" s="2">
        <f t="shared" si="336"/>
        <v>870</v>
      </c>
    </row>
    <row r="4154" spans="7:12" x14ac:dyDescent="0.2">
      <c r="G4154" s="2">
        <v>4132</v>
      </c>
      <c r="H4154" s="2">
        <f t="shared" ca="1" si="337"/>
        <v>0.77720040044660277</v>
      </c>
      <c r="I4154" s="2">
        <f t="shared" ca="1" si="333"/>
        <v>0.29005413836169763</v>
      </c>
      <c r="J4154" s="2">
        <f t="shared" ca="1" si="335"/>
        <v>1770.0221522910372</v>
      </c>
      <c r="K4154" s="2">
        <f t="shared" ca="1" si="334"/>
        <v>1770.1000000000001</v>
      </c>
      <c r="L4154" s="2">
        <f t="shared" si="336"/>
        <v>869</v>
      </c>
    </row>
    <row r="4155" spans="7:12" x14ac:dyDescent="0.2">
      <c r="G4155" s="2">
        <v>4133</v>
      </c>
      <c r="H4155" s="2">
        <f t="shared" ca="1" si="337"/>
        <v>0.19748874163933594</v>
      </c>
      <c r="I4155" s="2">
        <f t="shared" ca="1" si="333"/>
        <v>1.8687485030225384</v>
      </c>
      <c r="J4155" s="2">
        <f t="shared" ca="1" si="335"/>
        <v>1771.8909007940597</v>
      </c>
      <c r="K4155" s="2">
        <f t="shared" ca="1" si="334"/>
        <v>1771.9</v>
      </c>
      <c r="L4155" s="2">
        <f t="shared" si="336"/>
        <v>868</v>
      </c>
    </row>
    <row r="4156" spans="7:12" x14ac:dyDescent="0.2">
      <c r="G4156" s="2">
        <v>4134</v>
      </c>
      <c r="H4156" s="2">
        <f t="shared" ca="1" si="337"/>
        <v>0.84640301539606289</v>
      </c>
      <c r="I4156" s="2">
        <f t="shared" ca="1" si="333"/>
        <v>0.19234100953973743</v>
      </c>
      <c r="J4156" s="2">
        <f t="shared" ca="1" si="335"/>
        <v>1772.0832418035993</v>
      </c>
      <c r="K4156" s="2">
        <f t="shared" ca="1" si="334"/>
        <v>1772.1000000000001</v>
      </c>
      <c r="L4156" s="2">
        <f t="shared" si="336"/>
        <v>867</v>
      </c>
    </row>
    <row r="4157" spans="7:12" x14ac:dyDescent="0.2">
      <c r="G4157" s="2">
        <v>4135</v>
      </c>
      <c r="H4157" s="2">
        <f t="shared" ca="1" si="337"/>
        <v>0.27095999837391516</v>
      </c>
      <c r="I4157" s="2">
        <f t="shared" ca="1" si="333"/>
        <v>1.5078338065517547</v>
      </c>
      <c r="J4157" s="2">
        <f t="shared" ca="1" si="335"/>
        <v>1773.5910756101512</v>
      </c>
      <c r="K4157" s="2">
        <f t="shared" ca="1" si="334"/>
        <v>1773.6000000000001</v>
      </c>
      <c r="L4157" s="2">
        <f t="shared" si="336"/>
        <v>866</v>
      </c>
    </row>
    <row r="4158" spans="7:12" x14ac:dyDescent="0.2">
      <c r="G4158" s="2">
        <v>4136</v>
      </c>
      <c r="H4158" s="2">
        <f t="shared" ca="1" si="337"/>
        <v>7.5832844714500469E-2</v>
      </c>
      <c r="I4158" s="2">
        <f t="shared" ca="1" si="333"/>
        <v>2.9817615868269001</v>
      </c>
      <c r="J4158" s="2">
        <f t="shared" ca="1" si="335"/>
        <v>1776.5728371969781</v>
      </c>
      <c r="K4158" s="2">
        <f t="shared" ca="1" si="334"/>
        <v>1776.6000000000001</v>
      </c>
      <c r="L4158" s="2">
        <f t="shared" si="336"/>
        <v>865</v>
      </c>
    </row>
    <row r="4159" spans="7:12" x14ac:dyDescent="0.2">
      <c r="G4159" s="2">
        <v>4137</v>
      </c>
      <c r="H4159" s="2">
        <f t="shared" ca="1" si="337"/>
        <v>0.15274618723509281</v>
      </c>
      <c r="I4159" s="2">
        <f t="shared" ca="1" si="333"/>
        <v>2.1747426412727799</v>
      </c>
      <c r="J4159" s="2">
        <f t="shared" ca="1" si="335"/>
        <v>1778.7475798382509</v>
      </c>
      <c r="K4159" s="2">
        <f t="shared" ca="1" si="334"/>
        <v>1778.8000000000002</v>
      </c>
      <c r="L4159" s="2">
        <f t="shared" si="336"/>
        <v>864</v>
      </c>
    </row>
    <row r="4160" spans="7:12" x14ac:dyDescent="0.2">
      <c r="G4160" s="2">
        <v>4138</v>
      </c>
      <c r="H4160" s="2">
        <f t="shared" ca="1" si="337"/>
        <v>0.6695694312157362</v>
      </c>
      <c r="I4160" s="2">
        <f t="shared" ca="1" si="333"/>
        <v>0.4647976977464866</v>
      </c>
      <c r="J4160" s="2">
        <f t="shared" ca="1" si="335"/>
        <v>1779.2123775359973</v>
      </c>
      <c r="K4160" s="2">
        <f t="shared" ca="1" si="334"/>
        <v>1779.3000000000002</v>
      </c>
      <c r="L4160" s="2">
        <f t="shared" si="336"/>
        <v>863</v>
      </c>
    </row>
    <row r="4161" spans="7:12" x14ac:dyDescent="0.2">
      <c r="G4161" s="2">
        <v>4139</v>
      </c>
      <c r="H4161" s="2">
        <f t="shared" ca="1" si="337"/>
        <v>0.88918084257679042</v>
      </c>
      <c r="I4161" s="2">
        <f t="shared" ca="1" si="333"/>
        <v>0.13625828501705048</v>
      </c>
      <c r="J4161" s="2">
        <f t="shared" ca="1" si="335"/>
        <v>1779.3486358210143</v>
      </c>
      <c r="K4161" s="2">
        <f t="shared" ca="1" si="334"/>
        <v>1779.4</v>
      </c>
      <c r="L4161" s="2">
        <f t="shared" si="336"/>
        <v>862</v>
      </c>
    </row>
    <row r="4162" spans="7:12" x14ac:dyDescent="0.2">
      <c r="G4162" s="2">
        <v>4140</v>
      </c>
      <c r="H4162" s="2">
        <f t="shared" ca="1" si="337"/>
        <v>0.84689299307812982</v>
      </c>
      <c r="I4162" s="2">
        <f t="shared" ca="1" si="333"/>
        <v>0.19300920871156058</v>
      </c>
      <c r="J4162" s="2">
        <f t="shared" ca="1" si="335"/>
        <v>1779.5416450297259</v>
      </c>
      <c r="K4162" s="2">
        <f t="shared" ca="1" si="334"/>
        <v>1779.6000000000001</v>
      </c>
      <c r="L4162" s="2">
        <f t="shared" si="336"/>
        <v>861</v>
      </c>
    </row>
    <row r="4163" spans="7:12" x14ac:dyDescent="0.2">
      <c r="G4163" s="2">
        <v>4141</v>
      </c>
      <c r="H4163" s="2">
        <f t="shared" ca="1" si="337"/>
        <v>0.4589974107069591</v>
      </c>
      <c r="I4163" s="2">
        <f t="shared" ca="1" si="333"/>
        <v>0.90547756988234007</v>
      </c>
      <c r="J4163" s="2">
        <f t="shared" ca="1" si="335"/>
        <v>1780.4471225996083</v>
      </c>
      <c r="K4163" s="2">
        <f t="shared" ca="1" si="334"/>
        <v>1780.5</v>
      </c>
      <c r="L4163" s="2">
        <f t="shared" si="336"/>
        <v>860</v>
      </c>
    </row>
    <row r="4164" spans="7:12" x14ac:dyDescent="0.2">
      <c r="G4164" s="2">
        <v>4142</v>
      </c>
      <c r="H4164" s="2">
        <f t="shared" ca="1" si="337"/>
        <v>0.2294599896392342</v>
      </c>
      <c r="I4164" s="2">
        <f t="shared" ca="1" si="333"/>
        <v>1.7136514572339465</v>
      </c>
      <c r="J4164" s="2">
        <f t="shared" ca="1" si="335"/>
        <v>1782.1607740568422</v>
      </c>
      <c r="K4164" s="2">
        <f t="shared" ca="1" si="334"/>
        <v>1782.2</v>
      </c>
      <c r="L4164" s="2">
        <f t="shared" si="336"/>
        <v>859</v>
      </c>
    </row>
    <row r="4165" spans="7:12" x14ac:dyDescent="0.2">
      <c r="G4165" s="2">
        <v>4143</v>
      </c>
      <c r="H4165" s="2">
        <f t="shared" ca="1" si="337"/>
        <v>0.61363117206066975</v>
      </c>
      <c r="I4165" s="2">
        <f t="shared" ca="1" si="333"/>
        <v>0.56918558076374848</v>
      </c>
      <c r="J4165" s="2">
        <f t="shared" ca="1" si="335"/>
        <v>1782.729959637606</v>
      </c>
      <c r="K4165" s="2">
        <f t="shared" ca="1" si="334"/>
        <v>1782.8000000000002</v>
      </c>
      <c r="L4165" s="2">
        <f t="shared" si="336"/>
        <v>858</v>
      </c>
    </row>
    <row r="4166" spans="7:12" x14ac:dyDescent="0.2">
      <c r="G4166" s="2">
        <v>4144</v>
      </c>
      <c r="H4166" s="2">
        <f t="shared" ca="1" si="337"/>
        <v>8.3906426046450489E-2</v>
      </c>
      <c r="I4166" s="2">
        <f t="shared" ca="1" si="333"/>
        <v>2.8915438468008823</v>
      </c>
      <c r="J4166" s="2">
        <f t="shared" ca="1" si="335"/>
        <v>1785.621503484407</v>
      </c>
      <c r="K4166" s="2">
        <f t="shared" ca="1" si="334"/>
        <v>1785.7</v>
      </c>
      <c r="L4166" s="2">
        <f t="shared" si="336"/>
        <v>857</v>
      </c>
    </row>
    <row r="4167" spans="7:12" x14ac:dyDescent="0.2">
      <c r="G4167" s="2">
        <v>4145</v>
      </c>
      <c r="H4167" s="2">
        <f t="shared" ca="1" si="337"/>
        <v>5.2220328712553443E-2</v>
      </c>
      <c r="I4167" s="2">
        <f t="shared" ca="1" si="333"/>
        <v>3.4489292301021024</v>
      </c>
      <c r="J4167" s="2">
        <f t="shared" ca="1" si="335"/>
        <v>1789.070432714509</v>
      </c>
      <c r="K4167" s="2">
        <f t="shared" ca="1" si="334"/>
        <v>1789.1000000000001</v>
      </c>
      <c r="L4167" s="2">
        <f t="shared" si="336"/>
        <v>856</v>
      </c>
    </row>
    <row r="4168" spans="7:12" x14ac:dyDescent="0.2">
      <c r="G4168" s="2">
        <v>4146</v>
      </c>
      <c r="H4168" s="2">
        <f t="shared" ca="1" si="337"/>
        <v>0.64058801270286569</v>
      </c>
      <c r="I4168" s="2">
        <f t="shared" ca="1" si="333"/>
        <v>0.52089912817644912</v>
      </c>
      <c r="J4168" s="2">
        <f t="shared" ca="1" si="335"/>
        <v>1789.5913318426856</v>
      </c>
      <c r="K4168" s="2">
        <f t="shared" ca="1" si="334"/>
        <v>1789.6000000000001</v>
      </c>
      <c r="L4168" s="2">
        <f t="shared" si="336"/>
        <v>855</v>
      </c>
    </row>
    <row r="4169" spans="7:12" x14ac:dyDescent="0.2">
      <c r="G4169" s="2">
        <v>4147</v>
      </c>
      <c r="H4169" s="2">
        <f t="shared" ca="1" si="337"/>
        <v>0.92975350798851064</v>
      </c>
      <c r="I4169" s="2">
        <f t="shared" ca="1" si="333"/>
        <v>8.5287790561076757E-2</v>
      </c>
      <c r="J4169" s="2">
        <f t="shared" ca="1" si="335"/>
        <v>1789.6766196332467</v>
      </c>
      <c r="K4169" s="2">
        <f t="shared" ca="1" si="334"/>
        <v>1789.7</v>
      </c>
      <c r="L4169" s="2">
        <f t="shared" si="336"/>
        <v>854</v>
      </c>
    </row>
    <row r="4170" spans="7:12" x14ac:dyDescent="0.2">
      <c r="G4170" s="2">
        <v>4148</v>
      </c>
      <c r="H4170" s="2">
        <f t="shared" ca="1" si="337"/>
        <v>0.1573674371669892</v>
      </c>
      <c r="I4170" s="2">
        <f t="shared" ca="1" si="333"/>
        <v>2.1678450690498385</v>
      </c>
      <c r="J4170" s="2">
        <f t="shared" ca="1" si="335"/>
        <v>1791.8444647022966</v>
      </c>
      <c r="K4170" s="2">
        <f t="shared" ca="1" si="334"/>
        <v>1791.9</v>
      </c>
      <c r="L4170" s="2">
        <f t="shared" si="336"/>
        <v>853</v>
      </c>
    </row>
    <row r="4171" spans="7:12" x14ac:dyDescent="0.2">
      <c r="G4171" s="2">
        <v>4149</v>
      </c>
      <c r="H4171" s="2">
        <f t="shared" ca="1" si="337"/>
        <v>0.42266529023131449</v>
      </c>
      <c r="I4171" s="2">
        <f t="shared" ca="1" si="333"/>
        <v>1.0107684145644318</v>
      </c>
      <c r="J4171" s="2">
        <f t="shared" ca="1" si="335"/>
        <v>1792.855233116861</v>
      </c>
      <c r="K4171" s="2">
        <f t="shared" ca="1" si="334"/>
        <v>1792.9</v>
      </c>
      <c r="L4171" s="2">
        <f t="shared" si="336"/>
        <v>852</v>
      </c>
    </row>
    <row r="4172" spans="7:12" x14ac:dyDescent="0.2">
      <c r="G4172" s="2">
        <v>4150</v>
      </c>
      <c r="H4172" s="2">
        <f t="shared" ca="1" si="337"/>
        <v>0.20784990424430816</v>
      </c>
      <c r="I4172" s="2">
        <f t="shared" ca="1" si="333"/>
        <v>1.8459918613157846</v>
      </c>
      <c r="J4172" s="2">
        <f t="shared" ca="1" si="335"/>
        <v>1794.7012249781767</v>
      </c>
      <c r="K4172" s="2">
        <f t="shared" ca="1" si="334"/>
        <v>1794.8000000000002</v>
      </c>
      <c r="L4172" s="2">
        <f t="shared" si="336"/>
        <v>851</v>
      </c>
    </row>
    <row r="4173" spans="7:12" x14ac:dyDescent="0.2">
      <c r="G4173" s="2">
        <v>4151</v>
      </c>
      <c r="H4173" s="2">
        <f t="shared" ca="1" si="337"/>
        <v>0.23220273420417759</v>
      </c>
      <c r="I4173" s="2">
        <f t="shared" ca="1" si="333"/>
        <v>1.7178169818539806</v>
      </c>
      <c r="J4173" s="2">
        <f t="shared" ca="1" si="335"/>
        <v>1796.4190419600307</v>
      </c>
      <c r="K4173" s="2">
        <f t="shared" ca="1" si="334"/>
        <v>1796.5</v>
      </c>
      <c r="L4173" s="2">
        <f t="shared" si="336"/>
        <v>850</v>
      </c>
    </row>
    <row r="4174" spans="7:12" x14ac:dyDescent="0.2">
      <c r="G4174" s="2">
        <v>4152</v>
      </c>
      <c r="H4174" s="2">
        <f t="shared" ca="1" si="337"/>
        <v>0.17736244316598526</v>
      </c>
      <c r="I4174" s="2">
        <f t="shared" ca="1" si="333"/>
        <v>2.037173072542541</v>
      </c>
      <c r="J4174" s="2">
        <f t="shared" ca="1" si="335"/>
        <v>1798.4562150325733</v>
      </c>
      <c r="K4174" s="2">
        <f t="shared" ca="1" si="334"/>
        <v>1798.5</v>
      </c>
      <c r="L4174" s="2">
        <f t="shared" si="336"/>
        <v>849</v>
      </c>
    </row>
    <row r="4175" spans="7:12" x14ac:dyDescent="0.2">
      <c r="G4175" s="2">
        <v>4153</v>
      </c>
      <c r="H4175" s="2">
        <f t="shared" ca="1" si="337"/>
        <v>0.96469834956120692</v>
      </c>
      <c r="I4175" s="2">
        <f t="shared" ca="1" si="333"/>
        <v>4.238186042243474E-2</v>
      </c>
      <c r="J4175" s="2">
        <f t="shared" ca="1" si="335"/>
        <v>1798.4985968929957</v>
      </c>
      <c r="K4175" s="2">
        <f t="shared" ca="1" si="334"/>
        <v>1798.5</v>
      </c>
      <c r="L4175" s="2">
        <f t="shared" si="336"/>
        <v>848</v>
      </c>
    </row>
    <row r="4176" spans="7:12" x14ac:dyDescent="0.2">
      <c r="G4176" s="2">
        <v>4154</v>
      </c>
      <c r="H4176" s="2">
        <f t="shared" ca="1" si="337"/>
        <v>0.44406884328885488</v>
      </c>
      <c r="I4176" s="2">
        <f t="shared" ca="1" si="333"/>
        <v>0.9584128407519783</v>
      </c>
      <c r="J4176" s="2">
        <f t="shared" ca="1" si="335"/>
        <v>1799.4570097337478</v>
      </c>
      <c r="K4176" s="2">
        <f t="shared" ca="1" si="334"/>
        <v>1799.5</v>
      </c>
      <c r="L4176" s="2">
        <f t="shared" si="336"/>
        <v>847</v>
      </c>
    </row>
    <row r="4177" spans="7:12" x14ac:dyDescent="0.2">
      <c r="G4177" s="2">
        <v>4155</v>
      </c>
      <c r="H4177" s="2">
        <f t="shared" ca="1" si="337"/>
        <v>0.68293042542709625</v>
      </c>
      <c r="I4177" s="2">
        <f t="shared" ca="1" si="333"/>
        <v>0.4507828495732929</v>
      </c>
      <c r="J4177" s="2">
        <f t="shared" ca="1" si="335"/>
        <v>1799.907792583321</v>
      </c>
      <c r="K4177" s="2">
        <f t="shared" ca="1" si="334"/>
        <v>1800</v>
      </c>
      <c r="L4177" s="2">
        <f t="shared" si="336"/>
        <v>846</v>
      </c>
    </row>
    <row r="4178" spans="7:12" x14ac:dyDescent="0.2">
      <c r="G4178" s="2">
        <v>4156</v>
      </c>
      <c r="H4178" s="2">
        <f t="shared" ca="1" si="337"/>
        <v>0.82581255648094698</v>
      </c>
      <c r="I4178" s="2">
        <f t="shared" ca="1" si="333"/>
        <v>0.22649403599208043</v>
      </c>
      <c r="J4178" s="2">
        <f t="shared" ca="1" si="335"/>
        <v>1800.1342866193131</v>
      </c>
      <c r="K4178" s="2">
        <f t="shared" ca="1" si="334"/>
        <v>1800.2</v>
      </c>
      <c r="L4178" s="2">
        <f t="shared" si="336"/>
        <v>845</v>
      </c>
    </row>
    <row r="4179" spans="7:12" x14ac:dyDescent="0.2">
      <c r="G4179" s="2">
        <v>4157</v>
      </c>
      <c r="H4179" s="2">
        <f t="shared" ca="1" si="337"/>
        <v>0.43865834502657042</v>
      </c>
      <c r="I4179" s="2">
        <f t="shared" ca="1" si="333"/>
        <v>0.97634410693020557</v>
      </c>
      <c r="J4179" s="2">
        <f t="shared" ca="1" si="335"/>
        <v>1801.1106307262432</v>
      </c>
      <c r="K4179" s="2">
        <f t="shared" ca="1" si="334"/>
        <v>1801.2</v>
      </c>
      <c r="L4179" s="2">
        <f t="shared" si="336"/>
        <v>844</v>
      </c>
    </row>
    <row r="4180" spans="7:12" x14ac:dyDescent="0.2">
      <c r="G4180" s="2">
        <v>4158</v>
      </c>
      <c r="H4180" s="2">
        <f t="shared" ca="1" si="337"/>
        <v>9.8949902955992597E-2</v>
      </c>
      <c r="I4180" s="2">
        <f t="shared" ca="1" si="333"/>
        <v>2.7439401988990091</v>
      </c>
      <c r="J4180" s="2">
        <f t="shared" ca="1" si="335"/>
        <v>1803.8545709251423</v>
      </c>
      <c r="K4180" s="2">
        <f t="shared" ca="1" si="334"/>
        <v>1803.9</v>
      </c>
      <c r="L4180" s="2">
        <f t="shared" si="336"/>
        <v>843</v>
      </c>
    </row>
    <row r="4181" spans="7:12" x14ac:dyDescent="0.2">
      <c r="G4181" s="2">
        <v>4159</v>
      </c>
      <c r="H4181" s="2">
        <f t="shared" ca="1" si="337"/>
        <v>0.73559231857571239</v>
      </c>
      <c r="I4181" s="2">
        <f t="shared" ca="1" si="333"/>
        <v>0.3647021718521245</v>
      </c>
      <c r="J4181" s="2">
        <f t="shared" ca="1" si="335"/>
        <v>1804.2192730969944</v>
      </c>
      <c r="K4181" s="2">
        <f t="shared" ca="1" si="334"/>
        <v>1804.3000000000002</v>
      </c>
      <c r="L4181" s="2">
        <f t="shared" si="336"/>
        <v>842</v>
      </c>
    </row>
    <row r="4182" spans="7:12" x14ac:dyDescent="0.2">
      <c r="G4182" s="2">
        <v>4160</v>
      </c>
      <c r="H4182" s="2">
        <f t="shared" ca="1" si="337"/>
        <v>0.21835265599135434</v>
      </c>
      <c r="I4182" s="2">
        <f t="shared" ca="1" si="333"/>
        <v>1.8093267957279342</v>
      </c>
      <c r="J4182" s="2">
        <f t="shared" ca="1" si="335"/>
        <v>1806.0285998927222</v>
      </c>
      <c r="K4182" s="2">
        <f t="shared" ca="1" si="334"/>
        <v>1806.1000000000001</v>
      </c>
      <c r="L4182" s="2">
        <f t="shared" si="336"/>
        <v>841</v>
      </c>
    </row>
    <row r="4183" spans="7:12" x14ac:dyDescent="0.2">
      <c r="G4183" s="2">
        <v>4161</v>
      </c>
      <c r="H4183" s="2">
        <f t="shared" ca="1" si="337"/>
        <v>0.53061000828734395</v>
      </c>
      <c r="I4183" s="2">
        <f t="shared" ref="I4183:I4246" ca="1" si="338">-LN(H4183)/(L4183*rate)</f>
        <v>0.75443806577238481</v>
      </c>
      <c r="J4183" s="2">
        <f t="shared" ca="1" si="335"/>
        <v>1806.7830379584946</v>
      </c>
      <c r="K4183" s="2">
        <f t="shared" ca="1" si="334"/>
        <v>1806.8000000000002</v>
      </c>
      <c r="L4183" s="2">
        <f t="shared" si="336"/>
        <v>840</v>
      </c>
    </row>
    <row r="4184" spans="7:12" x14ac:dyDescent="0.2">
      <c r="G4184" s="2">
        <v>4162</v>
      </c>
      <c r="H4184" s="2">
        <f t="shared" ca="1" si="337"/>
        <v>0.23397606200284338</v>
      </c>
      <c r="I4184" s="2">
        <f t="shared" ca="1" si="338"/>
        <v>1.7312711179862894</v>
      </c>
      <c r="J4184" s="2">
        <f t="shared" ca="1" si="335"/>
        <v>1808.5143090764809</v>
      </c>
      <c r="K4184" s="2">
        <f t="shared" ref="K4184:K4247" ca="1" si="339">CEILING(J4184,B$2)</f>
        <v>1808.6000000000001</v>
      </c>
      <c r="L4184" s="2">
        <f t="shared" si="336"/>
        <v>839</v>
      </c>
    </row>
    <row r="4185" spans="7:12" x14ac:dyDescent="0.2">
      <c r="G4185" s="2">
        <v>4163</v>
      </c>
      <c r="H4185" s="2">
        <f t="shared" ca="1" si="337"/>
        <v>0.42978142014768406</v>
      </c>
      <c r="I4185" s="2">
        <f t="shared" ca="1" si="338"/>
        <v>1.0077309364839455</v>
      </c>
      <c r="J4185" s="2">
        <f t="shared" ref="J4185:J4248" ca="1" si="340">J4184+I4185</f>
        <v>1809.5220400129649</v>
      </c>
      <c r="K4185" s="2">
        <f t="shared" ca="1" si="339"/>
        <v>1809.6000000000001</v>
      </c>
      <c r="L4185" s="2">
        <f t="shared" ref="L4185:L4248" si="341">L4184-1</f>
        <v>838</v>
      </c>
    </row>
    <row r="4186" spans="7:12" x14ac:dyDescent="0.2">
      <c r="G4186" s="2">
        <v>4164</v>
      </c>
      <c r="H4186" s="2">
        <f t="shared" ca="1" si="337"/>
        <v>0.60148609597253222</v>
      </c>
      <c r="I4186" s="2">
        <f t="shared" ca="1" si="338"/>
        <v>0.60734989178579513</v>
      </c>
      <c r="J4186" s="2">
        <f t="shared" ca="1" si="340"/>
        <v>1810.1293899047507</v>
      </c>
      <c r="K4186" s="2">
        <f t="shared" ca="1" si="339"/>
        <v>1810.2</v>
      </c>
      <c r="L4186" s="2">
        <f t="shared" si="341"/>
        <v>837</v>
      </c>
    </row>
    <row r="4187" spans="7:12" x14ac:dyDescent="0.2">
      <c r="G4187" s="2">
        <v>4165</v>
      </c>
      <c r="H4187" s="2">
        <f t="shared" ca="1" si="337"/>
        <v>0.70159690833178312</v>
      </c>
      <c r="I4187" s="2">
        <f t="shared" ca="1" si="338"/>
        <v>0.42391895278771907</v>
      </c>
      <c r="J4187" s="2">
        <f t="shared" ca="1" si="340"/>
        <v>1810.5533088575385</v>
      </c>
      <c r="K4187" s="2">
        <f t="shared" ca="1" si="339"/>
        <v>1810.6000000000001</v>
      </c>
      <c r="L4187" s="2">
        <f t="shared" si="341"/>
        <v>836</v>
      </c>
    </row>
    <row r="4188" spans="7:12" x14ac:dyDescent="0.2">
      <c r="G4188" s="2">
        <v>4166</v>
      </c>
      <c r="H4188" s="2">
        <f t="shared" ca="1" si="337"/>
        <v>0.81352610228578559</v>
      </c>
      <c r="I4188" s="2">
        <f t="shared" ca="1" si="338"/>
        <v>0.24715840292042796</v>
      </c>
      <c r="J4188" s="2">
        <f t="shared" ca="1" si="340"/>
        <v>1810.8004672604588</v>
      </c>
      <c r="K4188" s="2">
        <f t="shared" ca="1" si="339"/>
        <v>1810.9</v>
      </c>
      <c r="L4188" s="2">
        <f t="shared" si="341"/>
        <v>835</v>
      </c>
    </row>
    <row r="4189" spans="7:12" x14ac:dyDescent="0.2">
      <c r="G4189" s="2">
        <v>4167</v>
      </c>
      <c r="H4189" s="2">
        <f t="shared" ca="1" si="337"/>
        <v>0.19197388440596685</v>
      </c>
      <c r="I4189" s="2">
        <f t="shared" ca="1" si="338"/>
        <v>1.9788920083029533</v>
      </c>
      <c r="J4189" s="2">
        <f t="shared" ca="1" si="340"/>
        <v>1812.7793592687617</v>
      </c>
      <c r="K4189" s="2">
        <f t="shared" ca="1" si="339"/>
        <v>1812.8000000000002</v>
      </c>
      <c r="L4189" s="2">
        <f t="shared" si="341"/>
        <v>834</v>
      </c>
    </row>
    <row r="4190" spans="7:12" x14ac:dyDescent="0.2">
      <c r="G4190" s="2">
        <v>4168</v>
      </c>
      <c r="H4190" s="2">
        <f t="shared" ca="1" si="337"/>
        <v>0.23362095256631044</v>
      </c>
      <c r="I4190" s="2">
        <f t="shared" ca="1" si="338"/>
        <v>1.7455646312668112</v>
      </c>
      <c r="J4190" s="2">
        <f t="shared" ca="1" si="340"/>
        <v>1814.5249239000286</v>
      </c>
      <c r="K4190" s="2">
        <f t="shared" ca="1" si="339"/>
        <v>1814.6000000000001</v>
      </c>
      <c r="L4190" s="2">
        <f t="shared" si="341"/>
        <v>833</v>
      </c>
    </row>
    <row r="4191" spans="7:12" x14ac:dyDescent="0.2">
      <c r="G4191" s="2">
        <v>4169</v>
      </c>
      <c r="H4191" s="2">
        <f t="shared" ca="1" si="337"/>
        <v>2.6982435058178544E-2</v>
      </c>
      <c r="I4191" s="2">
        <f t="shared" ca="1" si="338"/>
        <v>4.3420302621157285</v>
      </c>
      <c r="J4191" s="2">
        <f t="shared" ca="1" si="340"/>
        <v>1818.8669541621443</v>
      </c>
      <c r="K4191" s="2">
        <f t="shared" ca="1" si="339"/>
        <v>1818.9</v>
      </c>
      <c r="L4191" s="2">
        <f t="shared" si="341"/>
        <v>832</v>
      </c>
    </row>
    <row r="4192" spans="7:12" x14ac:dyDescent="0.2">
      <c r="G4192" s="2">
        <v>4170</v>
      </c>
      <c r="H4192" s="2">
        <f t="shared" ca="1" si="337"/>
        <v>0.4198626216757303</v>
      </c>
      <c r="I4192" s="2">
        <f t="shared" ca="1" si="338"/>
        <v>1.0443173435126287</v>
      </c>
      <c r="J4192" s="2">
        <f t="shared" ca="1" si="340"/>
        <v>1819.9112715056569</v>
      </c>
      <c r="K4192" s="2">
        <f t="shared" ca="1" si="339"/>
        <v>1820</v>
      </c>
      <c r="L4192" s="2">
        <f t="shared" si="341"/>
        <v>831</v>
      </c>
    </row>
    <row r="4193" spans="7:12" x14ac:dyDescent="0.2">
      <c r="G4193" s="2">
        <v>4171</v>
      </c>
      <c r="H4193" s="2">
        <f t="shared" ref="H4193:H4256" ca="1" si="342">RAND()</f>
        <v>2.0892162435600659E-2</v>
      </c>
      <c r="I4193" s="2">
        <f t="shared" ca="1" si="338"/>
        <v>4.660700233040866</v>
      </c>
      <c r="J4193" s="2">
        <f t="shared" ca="1" si="340"/>
        <v>1824.5719717386978</v>
      </c>
      <c r="K4193" s="2">
        <f t="shared" ca="1" si="339"/>
        <v>1824.6000000000001</v>
      </c>
      <c r="L4193" s="2">
        <f t="shared" si="341"/>
        <v>830</v>
      </c>
    </row>
    <row r="4194" spans="7:12" x14ac:dyDescent="0.2">
      <c r="G4194" s="2">
        <v>4172</v>
      </c>
      <c r="H4194" s="2">
        <f t="shared" ca="1" si="342"/>
        <v>8.8013856643187616E-2</v>
      </c>
      <c r="I4194" s="2">
        <f t="shared" ca="1" si="338"/>
        <v>2.9315573160981212</v>
      </c>
      <c r="J4194" s="2">
        <f t="shared" ca="1" si="340"/>
        <v>1827.503529054796</v>
      </c>
      <c r="K4194" s="2">
        <f t="shared" ca="1" si="339"/>
        <v>1827.6000000000001</v>
      </c>
      <c r="L4194" s="2">
        <f t="shared" si="341"/>
        <v>829</v>
      </c>
    </row>
    <row r="4195" spans="7:12" x14ac:dyDescent="0.2">
      <c r="G4195" s="2">
        <v>4173</v>
      </c>
      <c r="H4195" s="2">
        <f t="shared" ca="1" si="342"/>
        <v>0.82879699686717834</v>
      </c>
      <c r="I4195" s="2">
        <f t="shared" ca="1" si="338"/>
        <v>0.226787476998251</v>
      </c>
      <c r="J4195" s="2">
        <f t="shared" ca="1" si="340"/>
        <v>1827.7303165317942</v>
      </c>
      <c r="K4195" s="2">
        <f t="shared" ca="1" si="339"/>
        <v>1827.8000000000002</v>
      </c>
      <c r="L4195" s="2">
        <f t="shared" si="341"/>
        <v>828</v>
      </c>
    </row>
    <row r="4196" spans="7:12" x14ac:dyDescent="0.2">
      <c r="G4196" s="2">
        <v>4174</v>
      </c>
      <c r="H4196" s="2">
        <f t="shared" ca="1" si="342"/>
        <v>0.87742896395550973</v>
      </c>
      <c r="I4196" s="2">
        <f t="shared" ca="1" si="338"/>
        <v>0.15811279283702701</v>
      </c>
      <c r="J4196" s="2">
        <f t="shared" ca="1" si="340"/>
        <v>1827.8884293246313</v>
      </c>
      <c r="K4196" s="2">
        <f t="shared" ca="1" si="339"/>
        <v>1827.9</v>
      </c>
      <c r="L4196" s="2">
        <f t="shared" si="341"/>
        <v>827</v>
      </c>
    </row>
    <row r="4197" spans="7:12" x14ac:dyDescent="0.2">
      <c r="G4197" s="2">
        <v>4175</v>
      </c>
      <c r="H4197" s="2">
        <f t="shared" ca="1" si="342"/>
        <v>0.74178151216616572</v>
      </c>
      <c r="I4197" s="2">
        <f t="shared" ca="1" si="338"/>
        <v>0.36162292635969262</v>
      </c>
      <c r="J4197" s="2">
        <f t="shared" ca="1" si="340"/>
        <v>1828.2500522509908</v>
      </c>
      <c r="K4197" s="2">
        <f t="shared" ca="1" si="339"/>
        <v>1828.3000000000002</v>
      </c>
      <c r="L4197" s="2">
        <f t="shared" si="341"/>
        <v>826</v>
      </c>
    </row>
    <row r="4198" spans="7:12" x14ac:dyDescent="0.2">
      <c r="G4198" s="2">
        <v>4176</v>
      </c>
      <c r="H4198" s="2">
        <f t="shared" ca="1" si="342"/>
        <v>0.47900461432951102</v>
      </c>
      <c r="I4198" s="2">
        <f t="shared" ca="1" si="338"/>
        <v>0.89217581619619035</v>
      </c>
      <c r="J4198" s="2">
        <f t="shared" ca="1" si="340"/>
        <v>1829.142228067187</v>
      </c>
      <c r="K4198" s="2">
        <f t="shared" ca="1" si="339"/>
        <v>1829.2</v>
      </c>
      <c r="L4198" s="2">
        <f t="shared" si="341"/>
        <v>825</v>
      </c>
    </row>
    <row r="4199" spans="7:12" x14ac:dyDescent="0.2">
      <c r="G4199" s="2">
        <v>4177</v>
      </c>
      <c r="H4199" s="2">
        <f t="shared" ca="1" si="342"/>
        <v>0.62490310073815902</v>
      </c>
      <c r="I4199" s="2">
        <f t="shared" ca="1" si="338"/>
        <v>0.57058092243257419</v>
      </c>
      <c r="J4199" s="2">
        <f t="shared" ca="1" si="340"/>
        <v>1829.7128089896196</v>
      </c>
      <c r="K4199" s="2">
        <f t="shared" ca="1" si="339"/>
        <v>1829.8000000000002</v>
      </c>
      <c r="L4199" s="2">
        <f t="shared" si="341"/>
        <v>824</v>
      </c>
    </row>
    <row r="4200" spans="7:12" x14ac:dyDescent="0.2">
      <c r="G4200" s="2">
        <v>4178</v>
      </c>
      <c r="H4200" s="2">
        <f t="shared" ca="1" si="342"/>
        <v>0.33161836621340446</v>
      </c>
      <c r="I4200" s="2">
        <f t="shared" ca="1" si="338"/>
        <v>1.3411548853025315</v>
      </c>
      <c r="J4200" s="2">
        <f t="shared" ca="1" si="340"/>
        <v>1831.0539638749221</v>
      </c>
      <c r="K4200" s="2">
        <f t="shared" ca="1" si="339"/>
        <v>1831.1000000000001</v>
      </c>
      <c r="L4200" s="2">
        <f t="shared" si="341"/>
        <v>823</v>
      </c>
    </row>
    <row r="4201" spans="7:12" x14ac:dyDescent="0.2">
      <c r="G4201" s="2">
        <v>4179</v>
      </c>
      <c r="H4201" s="2">
        <f t="shared" ca="1" si="342"/>
        <v>0.92485051208538105</v>
      </c>
      <c r="I4201" s="2">
        <f t="shared" ca="1" si="338"/>
        <v>9.504034438701521E-2</v>
      </c>
      <c r="J4201" s="2">
        <f t="shared" ca="1" si="340"/>
        <v>1831.1490042193091</v>
      </c>
      <c r="K4201" s="2">
        <f t="shared" ca="1" si="339"/>
        <v>1831.2</v>
      </c>
      <c r="L4201" s="2">
        <f t="shared" si="341"/>
        <v>822</v>
      </c>
    </row>
    <row r="4202" spans="7:12" x14ac:dyDescent="0.2">
      <c r="G4202" s="2">
        <v>4180</v>
      </c>
      <c r="H4202" s="2">
        <f t="shared" ca="1" si="342"/>
        <v>0.52267923229289492</v>
      </c>
      <c r="I4202" s="2">
        <f t="shared" ca="1" si="338"/>
        <v>0.79024034793199838</v>
      </c>
      <c r="J4202" s="2">
        <f t="shared" ca="1" si="340"/>
        <v>1831.9392445672411</v>
      </c>
      <c r="K4202" s="2">
        <f t="shared" ca="1" si="339"/>
        <v>1832</v>
      </c>
      <c r="L4202" s="2">
        <f t="shared" si="341"/>
        <v>821</v>
      </c>
    </row>
    <row r="4203" spans="7:12" x14ac:dyDescent="0.2">
      <c r="G4203" s="2">
        <v>4181</v>
      </c>
      <c r="H4203" s="2">
        <f t="shared" ca="1" si="342"/>
        <v>0.47644269376868686</v>
      </c>
      <c r="I4203" s="2">
        <f t="shared" ca="1" si="338"/>
        <v>0.90415588784615686</v>
      </c>
      <c r="J4203" s="2">
        <f t="shared" ca="1" si="340"/>
        <v>1832.8434004550872</v>
      </c>
      <c r="K4203" s="2">
        <f t="shared" ca="1" si="339"/>
        <v>1832.9</v>
      </c>
      <c r="L4203" s="2">
        <f t="shared" si="341"/>
        <v>820</v>
      </c>
    </row>
    <row r="4204" spans="7:12" x14ac:dyDescent="0.2">
      <c r="G4204" s="2">
        <v>4182</v>
      </c>
      <c r="H4204" s="2">
        <f t="shared" ca="1" si="342"/>
        <v>0.5012734648707724</v>
      </c>
      <c r="I4204" s="2">
        <f t="shared" ca="1" si="338"/>
        <v>0.84322770298811767</v>
      </c>
      <c r="J4204" s="2">
        <f t="shared" ca="1" si="340"/>
        <v>1833.6866281580753</v>
      </c>
      <c r="K4204" s="2">
        <f t="shared" ca="1" si="339"/>
        <v>1833.7</v>
      </c>
      <c r="L4204" s="2">
        <f t="shared" si="341"/>
        <v>819</v>
      </c>
    </row>
    <row r="4205" spans="7:12" x14ac:dyDescent="0.2">
      <c r="G4205" s="2">
        <v>4183</v>
      </c>
      <c r="H4205" s="2">
        <f t="shared" ca="1" si="342"/>
        <v>0.73762455649336534</v>
      </c>
      <c r="I4205" s="2">
        <f t="shared" ca="1" si="338"/>
        <v>0.37202972477751145</v>
      </c>
      <c r="J4205" s="2">
        <f t="shared" ca="1" si="340"/>
        <v>1834.0586578828529</v>
      </c>
      <c r="K4205" s="2">
        <f t="shared" ca="1" si="339"/>
        <v>1834.1000000000001</v>
      </c>
      <c r="L4205" s="2">
        <f t="shared" si="341"/>
        <v>818</v>
      </c>
    </row>
    <row r="4206" spans="7:12" x14ac:dyDescent="0.2">
      <c r="G4206" s="2">
        <v>4184</v>
      </c>
      <c r="H4206" s="2">
        <f t="shared" ca="1" si="342"/>
        <v>0.68763631863810726</v>
      </c>
      <c r="I4206" s="2">
        <f t="shared" ca="1" si="338"/>
        <v>0.45837844240047887</v>
      </c>
      <c r="J4206" s="2">
        <f t="shared" ca="1" si="340"/>
        <v>1834.5170363252535</v>
      </c>
      <c r="K4206" s="2">
        <f t="shared" ca="1" si="339"/>
        <v>1834.6000000000001</v>
      </c>
      <c r="L4206" s="2">
        <f t="shared" si="341"/>
        <v>817</v>
      </c>
    </row>
    <row r="4207" spans="7:12" x14ac:dyDescent="0.2">
      <c r="G4207" s="2">
        <v>4185</v>
      </c>
      <c r="H4207" s="2">
        <f t="shared" ca="1" si="342"/>
        <v>0.7216115337125405</v>
      </c>
      <c r="I4207" s="2">
        <f t="shared" ca="1" si="338"/>
        <v>0.39983863582746376</v>
      </c>
      <c r="J4207" s="2">
        <f t="shared" ca="1" si="340"/>
        <v>1834.916874961081</v>
      </c>
      <c r="K4207" s="2">
        <f t="shared" ca="1" si="339"/>
        <v>1835</v>
      </c>
      <c r="L4207" s="2">
        <f t="shared" si="341"/>
        <v>816</v>
      </c>
    </row>
    <row r="4208" spans="7:12" x14ac:dyDescent="0.2">
      <c r="G4208" s="2">
        <v>4186</v>
      </c>
      <c r="H4208" s="2">
        <f t="shared" ca="1" si="342"/>
        <v>0.80078902116323425</v>
      </c>
      <c r="I4208" s="2">
        <f t="shared" ca="1" si="338"/>
        <v>0.27258620970702818</v>
      </c>
      <c r="J4208" s="2">
        <f t="shared" ca="1" si="340"/>
        <v>1835.189461170788</v>
      </c>
      <c r="K4208" s="2">
        <f t="shared" ca="1" si="339"/>
        <v>1835.2</v>
      </c>
      <c r="L4208" s="2">
        <f t="shared" si="341"/>
        <v>815</v>
      </c>
    </row>
    <row r="4209" spans="7:12" x14ac:dyDescent="0.2">
      <c r="G4209" s="2">
        <v>4187</v>
      </c>
      <c r="H4209" s="2">
        <f t="shared" ca="1" si="342"/>
        <v>0.96411176251666764</v>
      </c>
      <c r="I4209" s="2">
        <f t="shared" ca="1" si="338"/>
        <v>4.4899330308434987E-2</v>
      </c>
      <c r="J4209" s="2">
        <f t="shared" ca="1" si="340"/>
        <v>1835.2343605010965</v>
      </c>
      <c r="K4209" s="2">
        <f t="shared" ca="1" si="339"/>
        <v>1835.3000000000002</v>
      </c>
      <c r="L4209" s="2">
        <f t="shared" si="341"/>
        <v>814</v>
      </c>
    </row>
    <row r="4210" spans="7:12" x14ac:dyDescent="0.2">
      <c r="G4210" s="2">
        <v>4188</v>
      </c>
      <c r="H4210" s="2">
        <f t="shared" ca="1" si="342"/>
        <v>0.70672228323569641</v>
      </c>
      <c r="I4210" s="2">
        <f t="shared" ca="1" si="338"/>
        <v>0.42695879506649415</v>
      </c>
      <c r="J4210" s="2">
        <f t="shared" ca="1" si="340"/>
        <v>1835.6613192961629</v>
      </c>
      <c r="K4210" s="2">
        <f t="shared" ca="1" si="339"/>
        <v>1835.7</v>
      </c>
      <c r="L4210" s="2">
        <f t="shared" si="341"/>
        <v>813</v>
      </c>
    </row>
    <row r="4211" spans="7:12" x14ac:dyDescent="0.2">
      <c r="G4211" s="2">
        <v>4189</v>
      </c>
      <c r="H4211" s="2">
        <f t="shared" ca="1" si="342"/>
        <v>0.28960940835867532</v>
      </c>
      <c r="I4211" s="2">
        <f t="shared" ca="1" si="338"/>
        <v>1.5261356300146742</v>
      </c>
      <c r="J4211" s="2">
        <f t="shared" ca="1" si="340"/>
        <v>1837.1874549261777</v>
      </c>
      <c r="K4211" s="2">
        <f t="shared" ca="1" si="339"/>
        <v>1837.2</v>
      </c>
      <c r="L4211" s="2">
        <f t="shared" si="341"/>
        <v>812</v>
      </c>
    </row>
    <row r="4212" spans="7:12" x14ac:dyDescent="0.2">
      <c r="G4212" s="2">
        <v>4190</v>
      </c>
      <c r="H4212" s="2">
        <f t="shared" ca="1" si="342"/>
        <v>0.27687947941505509</v>
      </c>
      <c r="I4212" s="2">
        <f t="shared" ca="1" si="338"/>
        <v>1.5834438469042753</v>
      </c>
      <c r="J4212" s="2">
        <f t="shared" ca="1" si="340"/>
        <v>1838.7708987730819</v>
      </c>
      <c r="K4212" s="2">
        <f t="shared" ca="1" si="339"/>
        <v>1838.8000000000002</v>
      </c>
      <c r="L4212" s="2">
        <f t="shared" si="341"/>
        <v>811</v>
      </c>
    </row>
    <row r="4213" spans="7:12" x14ac:dyDescent="0.2">
      <c r="G4213" s="2">
        <v>4191</v>
      </c>
      <c r="H4213" s="2">
        <f t="shared" ca="1" si="342"/>
        <v>7.5834531570431518E-2</v>
      </c>
      <c r="I4213" s="2">
        <f t="shared" ca="1" si="338"/>
        <v>3.1841994178460586</v>
      </c>
      <c r="J4213" s="2">
        <f t="shared" ca="1" si="340"/>
        <v>1841.9550981909279</v>
      </c>
      <c r="K4213" s="2">
        <f t="shared" ca="1" si="339"/>
        <v>1842</v>
      </c>
      <c r="L4213" s="2">
        <f t="shared" si="341"/>
        <v>810</v>
      </c>
    </row>
    <row r="4214" spans="7:12" x14ac:dyDescent="0.2">
      <c r="G4214" s="2">
        <v>4192</v>
      </c>
      <c r="H4214" s="2">
        <f t="shared" ca="1" si="342"/>
        <v>0.61097765476253496</v>
      </c>
      <c r="I4214" s="2">
        <f t="shared" ca="1" si="338"/>
        <v>0.6090171718945746</v>
      </c>
      <c r="J4214" s="2">
        <f t="shared" ca="1" si="340"/>
        <v>1842.5641153628223</v>
      </c>
      <c r="K4214" s="2">
        <f t="shared" ca="1" si="339"/>
        <v>1842.6000000000001</v>
      </c>
      <c r="L4214" s="2">
        <f t="shared" si="341"/>
        <v>809</v>
      </c>
    </row>
    <row r="4215" spans="7:12" x14ac:dyDescent="0.2">
      <c r="G4215" s="2">
        <v>4193</v>
      </c>
      <c r="H4215" s="2">
        <f t="shared" ca="1" si="342"/>
        <v>0.24711562384237162</v>
      </c>
      <c r="I4215" s="2">
        <f t="shared" ca="1" si="338"/>
        <v>1.7300729445081526</v>
      </c>
      <c r="J4215" s="2">
        <f t="shared" ca="1" si="340"/>
        <v>1844.2941883073306</v>
      </c>
      <c r="K4215" s="2">
        <f t="shared" ca="1" si="339"/>
        <v>1844.3000000000002</v>
      </c>
      <c r="L4215" s="2">
        <f t="shared" si="341"/>
        <v>808</v>
      </c>
    </row>
    <row r="4216" spans="7:12" x14ac:dyDescent="0.2">
      <c r="G4216" s="2">
        <v>4194</v>
      </c>
      <c r="H4216" s="2">
        <f t="shared" ca="1" si="342"/>
        <v>0.15599480734391813</v>
      </c>
      <c r="I4216" s="2">
        <f t="shared" ca="1" si="338"/>
        <v>2.3022708284306503</v>
      </c>
      <c r="J4216" s="2">
        <f t="shared" ca="1" si="340"/>
        <v>1846.5964591357613</v>
      </c>
      <c r="K4216" s="2">
        <f t="shared" ca="1" si="339"/>
        <v>1846.6000000000001</v>
      </c>
      <c r="L4216" s="2">
        <f t="shared" si="341"/>
        <v>807</v>
      </c>
    </row>
    <row r="4217" spans="7:12" x14ac:dyDescent="0.2">
      <c r="G4217" s="2">
        <v>4195</v>
      </c>
      <c r="H4217" s="2">
        <f t="shared" ca="1" si="342"/>
        <v>0.19764691212888674</v>
      </c>
      <c r="I4217" s="2">
        <f t="shared" ca="1" si="338"/>
        <v>2.0115051020923271</v>
      </c>
      <c r="J4217" s="2">
        <f t="shared" ca="1" si="340"/>
        <v>1848.6079642378536</v>
      </c>
      <c r="K4217" s="2">
        <f t="shared" ca="1" si="339"/>
        <v>1848.7</v>
      </c>
      <c r="L4217" s="2">
        <f t="shared" si="341"/>
        <v>806</v>
      </c>
    </row>
    <row r="4218" spans="7:12" x14ac:dyDescent="0.2">
      <c r="G4218" s="2">
        <v>4196</v>
      </c>
      <c r="H4218" s="2">
        <f t="shared" ca="1" si="342"/>
        <v>0.89004657666620546</v>
      </c>
      <c r="I4218" s="2">
        <f t="shared" ca="1" si="338"/>
        <v>0.1446974960155</v>
      </c>
      <c r="J4218" s="2">
        <f t="shared" ca="1" si="340"/>
        <v>1848.752661733869</v>
      </c>
      <c r="K4218" s="2">
        <f t="shared" ca="1" si="339"/>
        <v>1848.8000000000002</v>
      </c>
      <c r="L4218" s="2">
        <f t="shared" si="341"/>
        <v>805</v>
      </c>
    </row>
    <row r="4219" spans="7:12" x14ac:dyDescent="0.2">
      <c r="G4219" s="2">
        <v>4197</v>
      </c>
      <c r="H4219" s="2">
        <f t="shared" ca="1" si="342"/>
        <v>0.67538200830065398</v>
      </c>
      <c r="I4219" s="2">
        <f t="shared" ca="1" si="338"/>
        <v>0.48815523627992202</v>
      </c>
      <c r="J4219" s="2">
        <f t="shared" ca="1" si="340"/>
        <v>1849.2408169701489</v>
      </c>
      <c r="K4219" s="2">
        <f t="shared" ca="1" si="339"/>
        <v>1849.3000000000002</v>
      </c>
      <c r="L4219" s="2">
        <f t="shared" si="341"/>
        <v>804</v>
      </c>
    </row>
    <row r="4220" spans="7:12" x14ac:dyDescent="0.2">
      <c r="G4220" s="2">
        <v>4198</v>
      </c>
      <c r="H4220" s="2">
        <f t="shared" ca="1" si="342"/>
        <v>8.5047374897052164E-2</v>
      </c>
      <c r="I4220" s="2">
        <f t="shared" ca="1" si="338"/>
        <v>3.0691741295449351</v>
      </c>
      <c r="J4220" s="2">
        <f t="shared" ca="1" si="340"/>
        <v>1852.3099910996939</v>
      </c>
      <c r="K4220" s="2">
        <f t="shared" ca="1" si="339"/>
        <v>1852.4</v>
      </c>
      <c r="L4220" s="2">
        <f t="shared" si="341"/>
        <v>803</v>
      </c>
    </row>
    <row r="4221" spans="7:12" x14ac:dyDescent="0.2">
      <c r="G4221" s="2">
        <v>4199</v>
      </c>
      <c r="H4221" s="2">
        <f t="shared" ca="1" si="342"/>
        <v>6.6888835827270898E-2</v>
      </c>
      <c r="I4221" s="2">
        <f t="shared" ca="1" si="338"/>
        <v>3.3724728233040557</v>
      </c>
      <c r="J4221" s="2">
        <f t="shared" ca="1" si="340"/>
        <v>1855.6824639229978</v>
      </c>
      <c r="K4221" s="2">
        <f t="shared" ca="1" si="339"/>
        <v>1855.7</v>
      </c>
      <c r="L4221" s="2">
        <f t="shared" si="341"/>
        <v>802</v>
      </c>
    </row>
    <row r="4222" spans="7:12" x14ac:dyDescent="0.2">
      <c r="G4222" s="2">
        <v>4200</v>
      </c>
      <c r="H4222" s="2">
        <f t="shared" ca="1" si="342"/>
        <v>0.45159979382581006</v>
      </c>
      <c r="I4222" s="2">
        <f t="shared" ca="1" si="338"/>
        <v>0.992458056489815</v>
      </c>
      <c r="J4222" s="2">
        <f t="shared" ca="1" si="340"/>
        <v>1856.6749219794876</v>
      </c>
      <c r="K4222" s="2">
        <f t="shared" ca="1" si="339"/>
        <v>1856.7</v>
      </c>
      <c r="L4222" s="2">
        <f t="shared" si="341"/>
        <v>801</v>
      </c>
    </row>
    <row r="4223" spans="7:12" x14ac:dyDescent="0.2">
      <c r="G4223" s="2">
        <v>4201</v>
      </c>
      <c r="H4223" s="2">
        <f t="shared" ca="1" si="342"/>
        <v>0.98539493023020452</v>
      </c>
      <c r="I4223" s="2">
        <f t="shared" ca="1" si="338"/>
        <v>1.8390967213284388E-2</v>
      </c>
      <c r="J4223" s="2">
        <f t="shared" ca="1" si="340"/>
        <v>1856.6933129467009</v>
      </c>
      <c r="K4223" s="2">
        <f t="shared" ca="1" si="339"/>
        <v>1856.7</v>
      </c>
      <c r="L4223" s="2">
        <f t="shared" si="341"/>
        <v>800</v>
      </c>
    </row>
    <row r="4224" spans="7:12" x14ac:dyDescent="0.2">
      <c r="G4224" s="2">
        <v>4202</v>
      </c>
      <c r="H4224" s="2">
        <f t="shared" ca="1" si="342"/>
        <v>0.12733692352393644</v>
      </c>
      <c r="I4224" s="2">
        <f t="shared" ca="1" si="338"/>
        <v>2.579372671122639</v>
      </c>
      <c r="J4224" s="2">
        <f t="shared" ca="1" si="340"/>
        <v>1859.2726856178235</v>
      </c>
      <c r="K4224" s="2">
        <f t="shared" ca="1" si="339"/>
        <v>1859.3000000000002</v>
      </c>
      <c r="L4224" s="2">
        <f t="shared" si="341"/>
        <v>799</v>
      </c>
    </row>
    <row r="4225" spans="7:12" x14ac:dyDescent="0.2">
      <c r="G4225" s="2">
        <v>4203</v>
      </c>
      <c r="H4225" s="2">
        <f t="shared" ca="1" si="342"/>
        <v>0.90383577832676898</v>
      </c>
      <c r="I4225" s="2">
        <f t="shared" ca="1" si="338"/>
        <v>0.12670124841516195</v>
      </c>
      <c r="J4225" s="2">
        <f t="shared" ca="1" si="340"/>
        <v>1859.3993868662387</v>
      </c>
      <c r="K4225" s="2">
        <f t="shared" ca="1" si="339"/>
        <v>1859.4</v>
      </c>
      <c r="L4225" s="2">
        <f t="shared" si="341"/>
        <v>798</v>
      </c>
    </row>
    <row r="4226" spans="7:12" x14ac:dyDescent="0.2">
      <c r="G4226" s="2">
        <v>4204</v>
      </c>
      <c r="H4226" s="2">
        <f t="shared" ca="1" si="342"/>
        <v>0.80905588897360581</v>
      </c>
      <c r="I4226" s="2">
        <f t="shared" ca="1" si="338"/>
        <v>0.26585606058729494</v>
      </c>
      <c r="J4226" s="2">
        <f t="shared" ca="1" si="340"/>
        <v>1859.6652429268261</v>
      </c>
      <c r="K4226" s="2">
        <f t="shared" ca="1" si="339"/>
        <v>1859.7</v>
      </c>
      <c r="L4226" s="2">
        <f t="shared" si="341"/>
        <v>797</v>
      </c>
    </row>
    <row r="4227" spans="7:12" x14ac:dyDescent="0.2">
      <c r="G4227" s="2">
        <v>4205</v>
      </c>
      <c r="H4227" s="2">
        <f t="shared" ca="1" si="342"/>
        <v>0.14225459441296651</v>
      </c>
      <c r="I4227" s="2">
        <f t="shared" ca="1" si="338"/>
        <v>2.4499207391197664</v>
      </c>
      <c r="J4227" s="2">
        <f t="shared" ca="1" si="340"/>
        <v>1862.1151636659458</v>
      </c>
      <c r="K4227" s="2">
        <f t="shared" ca="1" si="339"/>
        <v>1862.2</v>
      </c>
      <c r="L4227" s="2">
        <f t="shared" si="341"/>
        <v>796</v>
      </c>
    </row>
    <row r="4228" spans="7:12" x14ac:dyDescent="0.2">
      <c r="G4228" s="2">
        <v>4206</v>
      </c>
      <c r="H4228" s="2">
        <f t="shared" ca="1" si="342"/>
        <v>0.13575311445681004</v>
      </c>
      <c r="I4228" s="2">
        <f t="shared" ca="1" si="338"/>
        <v>2.5118457582888891</v>
      </c>
      <c r="J4228" s="2">
        <f t="shared" ca="1" si="340"/>
        <v>1864.6270094242348</v>
      </c>
      <c r="K4228" s="2">
        <f t="shared" ca="1" si="339"/>
        <v>1864.7</v>
      </c>
      <c r="L4228" s="2">
        <f t="shared" si="341"/>
        <v>795</v>
      </c>
    </row>
    <row r="4229" spans="7:12" x14ac:dyDescent="0.2">
      <c r="G4229" s="2">
        <v>4207</v>
      </c>
      <c r="H4229" s="2">
        <f t="shared" ca="1" si="342"/>
        <v>0.53706929985952345</v>
      </c>
      <c r="I4229" s="2">
        <f t="shared" ca="1" si="338"/>
        <v>0.78290698083346977</v>
      </c>
      <c r="J4229" s="2">
        <f t="shared" ca="1" si="340"/>
        <v>1865.4099164050683</v>
      </c>
      <c r="K4229" s="2">
        <f t="shared" ca="1" si="339"/>
        <v>1865.5</v>
      </c>
      <c r="L4229" s="2">
        <f t="shared" si="341"/>
        <v>794</v>
      </c>
    </row>
    <row r="4230" spans="7:12" x14ac:dyDescent="0.2">
      <c r="G4230" s="2">
        <v>4208</v>
      </c>
      <c r="H4230" s="2">
        <f t="shared" ca="1" si="342"/>
        <v>0.32158508734292179</v>
      </c>
      <c r="I4230" s="2">
        <f t="shared" ca="1" si="338"/>
        <v>1.4306344425659701</v>
      </c>
      <c r="J4230" s="2">
        <f t="shared" ca="1" si="340"/>
        <v>1866.8405508476342</v>
      </c>
      <c r="K4230" s="2">
        <f t="shared" ca="1" si="339"/>
        <v>1866.9</v>
      </c>
      <c r="L4230" s="2">
        <f t="shared" si="341"/>
        <v>793</v>
      </c>
    </row>
    <row r="4231" spans="7:12" x14ac:dyDescent="0.2">
      <c r="G4231" s="2">
        <v>4209</v>
      </c>
      <c r="H4231" s="2">
        <f t="shared" ca="1" si="342"/>
        <v>0.41985150148194339</v>
      </c>
      <c r="I4231" s="2">
        <f t="shared" ca="1" si="338"/>
        <v>1.0957755026827336</v>
      </c>
      <c r="J4231" s="2">
        <f t="shared" ca="1" si="340"/>
        <v>1867.9363263503169</v>
      </c>
      <c r="K4231" s="2">
        <f t="shared" ca="1" si="339"/>
        <v>1868</v>
      </c>
      <c r="L4231" s="2">
        <f t="shared" si="341"/>
        <v>792</v>
      </c>
    </row>
    <row r="4232" spans="7:12" x14ac:dyDescent="0.2">
      <c r="G4232" s="2">
        <v>4210</v>
      </c>
      <c r="H4232" s="2">
        <f t="shared" ca="1" si="342"/>
        <v>0.49779884588624457</v>
      </c>
      <c r="I4232" s="2">
        <f t="shared" ca="1" si="338"/>
        <v>0.88187004738297048</v>
      </c>
      <c r="J4232" s="2">
        <f t="shared" ca="1" si="340"/>
        <v>1868.8181963976999</v>
      </c>
      <c r="K4232" s="2">
        <f t="shared" ca="1" si="339"/>
        <v>1868.9</v>
      </c>
      <c r="L4232" s="2">
        <f t="shared" si="341"/>
        <v>791</v>
      </c>
    </row>
    <row r="4233" spans="7:12" x14ac:dyDescent="0.2">
      <c r="G4233" s="2">
        <v>4211</v>
      </c>
      <c r="H4233" s="2">
        <f t="shared" ca="1" si="342"/>
        <v>0.62232350291107064</v>
      </c>
      <c r="I4233" s="2">
        <f t="shared" ca="1" si="338"/>
        <v>0.60037369658921313</v>
      </c>
      <c r="J4233" s="2">
        <f t="shared" ca="1" si="340"/>
        <v>1869.4185700942892</v>
      </c>
      <c r="K4233" s="2">
        <f t="shared" ca="1" si="339"/>
        <v>1869.5</v>
      </c>
      <c r="L4233" s="2">
        <f t="shared" si="341"/>
        <v>790</v>
      </c>
    </row>
    <row r="4234" spans="7:12" x14ac:dyDescent="0.2">
      <c r="G4234" s="2">
        <v>4212</v>
      </c>
      <c r="H4234" s="2">
        <f t="shared" ca="1" si="342"/>
        <v>2.0029862351669037E-2</v>
      </c>
      <c r="I4234" s="2">
        <f t="shared" ca="1" si="338"/>
        <v>4.9563130563199094</v>
      </c>
      <c r="J4234" s="2">
        <f t="shared" ca="1" si="340"/>
        <v>1874.3748831506091</v>
      </c>
      <c r="K4234" s="2">
        <f t="shared" ca="1" si="339"/>
        <v>1874.4</v>
      </c>
      <c r="L4234" s="2">
        <f t="shared" si="341"/>
        <v>789</v>
      </c>
    </row>
    <row r="4235" spans="7:12" x14ac:dyDescent="0.2">
      <c r="G4235" s="2">
        <v>4213</v>
      </c>
      <c r="H4235" s="2">
        <f t="shared" ca="1" si="342"/>
        <v>0.46446803036594853</v>
      </c>
      <c r="I4235" s="2">
        <f t="shared" ca="1" si="338"/>
        <v>0.97317582360963628</v>
      </c>
      <c r="J4235" s="2">
        <f t="shared" ca="1" si="340"/>
        <v>1875.3480589742187</v>
      </c>
      <c r="K4235" s="2">
        <f t="shared" ca="1" si="339"/>
        <v>1875.4</v>
      </c>
      <c r="L4235" s="2">
        <f t="shared" si="341"/>
        <v>788</v>
      </c>
    </row>
    <row r="4236" spans="7:12" x14ac:dyDescent="0.2">
      <c r="G4236" s="2">
        <v>4214</v>
      </c>
      <c r="H4236" s="2">
        <f t="shared" ca="1" si="342"/>
        <v>0.3678100489498396</v>
      </c>
      <c r="I4236" s="2">
        <f t="shared" ca="1" si="338"/>
        <v>1.2708877324109848</v>
      </c>
      <c r="J4236" s="2">
        <f t="shared" ca="1" si="340"/>
        <v>1876.6189467066297</v>
      </c>
      <c r="K4236" s="2">
        <f t="shared" ca="1" si="339"/>
        <v>1876.7</v>
      </c>
      <c r="L4236" s="2">
        <f t="shared" si="341"/>
        <v>787</v>
      </c>
    </row>
    <row r="4237" spans="7:12" x14ac:dyDescent="0.2">
      <c r="G4237" s="2">
        <v>4215</v>
      </c>
      <c r="H4237" s="2">
        <f t="shared" ca="1" si="342"/>
        <v>0.4501951212365386</v>
      </c>
      <c r="I4237" s="2">
        <f t="shared" ca="1" si="338"/>
        <v>1.015361561639204</v>
      </c>
      <c r="J4237" s="2">
        <f t="shared" ca="1" si="340"/>
        <v>1877.6343082682688</v>
      </c>
      <c r="K4237" s="2">
        <f t="shared" ca="1" si="339"/>
        <v>1877.7</v>
      </c>
      <c r="L4237" s="2">
        <f t="shared" si="341"/>
        <v>786</v>
      </c>
    </row>
    <row r="4238" spans="7:12" x14ac:dyDescent="0.2">
      <c r="G4238" s="2">
        <v>4216</v>
      </c>
      <c r="H4238" s="2">
        <f t="shared" ca="1" si="342"/>
        <v>0.8536741623892119</v>
      </c>
      <c r="I4238" s="2">
        <f t="shared" ca="1" si="338"/>
        <v>0.20153592467432213</v>
      </c>
      <c r="J4238" s="2">
        <f t="shared" ca="1" si="340"/>
        <v>1877.8358441929431</v>
      </c>
      <c r="K4238" s="2">
        <f t="shared" ca="1" si="339"/>
        <v>1877.9</v>
      </c>
      <c r="L4238" s="2">
        <f t="shared" si="341"/>
        <v>785</v>
      </c>
    </row>
    <row r="4239" spans="7:12" x14ac:dyDescent="0.2">
      <c r="G4239" s="2">
        <v>4217</v>
      </c>
      <c r="H4239" s="2">
        <f t="shared" ca="1" si="342"/>
        <v>0.19889063189549783</v>
      </c>
      <c r="I4239" s="2">
        <f t="shared" ca="1" si="338"/>
        <v>2.0599492267877255</v>
      </c>
      <c r="J4239" s="2">
        <f t="shared" ca="1" si="340"/>
        <v>1879.8957934197308</v>
      </c>
      <c r="K4239" s="2">
        <f t="shared" ca="1" si="339"/>
        <v>1879.9</v>
      </c>
      <c r="L4239" s="2">
        <f t="shared" si="341"/>
        <v>784</v>
      </c>
    </row>
    <row r="4240" spans="7:12" x14ac:dyDescent="0.2">
      <c r="G4240" s="2">
        <v>4218</v>
      </c>
      <c r="H4240" s="2">
        <f t="shared" ca="1" si="342"/>
        <v>0.58603765408725239</v>
      </c>
      <c r="I4240" s="2">
        <f t="shared" ca="1" si="338"/>
        <v>0.68246645638297498</v>
      </c>
      <c r="J4240" s="2">
        <f t="shared" ca="1" si="340"/>
        <v>1880.5782598761139</v>
      </c>
      <c r="K4240" s="2">
        <f t="shared" ca="1" si="339"/>
        <v>1880.6000000000001</v>
      </c>
      <c r="L4240" s="2">
        <f t="shared" si="341"/>
        <v>783</v>
      </c>
    </row>
    <row r="4241" spans="7:12" x14ac:dyDescent="0.2">
      <c r="G4241" s="2">
        <v>4219</v>
      </c>
      <c r="H4241" s="2">
        <f t="shared" ca="1" si="342"/>
        <v>0.47231190528452094</v>
      </c>
      <c r="I4241" s="2">
        <f t="shared" ca="1" si="338"/>
        <v>0.95922723191656656</v>
      </c>
      <c r="J4241" s="2">
        <f t="shared" ca="1" si="340"/>
        <v>1881.5374871080305</v>
      </c>
      <c r="K4241" s="2">
        <f t="shared" ca="1" si="339"/>
        <v>1881.6000000000001</v>
      </c>
      <c r="L4241" s="2">
        <f t="shared" si="341"/>
        <v>782</v>
      </c>
    </row>
    <row r="4242" spans="7:12" x14ac:dyDescent="0.2">
      <c r="G4242" s="2">
        <v>4220</v>
      </c>
      <c r="H4242" s="2">
        <f t="shared" ca="1" si="342"/>
        <v>1.6872948410707078E-2</v>
      </c>
      <c r="I4242" s="2">
        <f t="shared" ca="1" si="338"/>
        <v>5.2266883806354238</v>
      </c>
      <c r="J4242" s="2">
        <f t="shared" ca="1" si="340"/>
        <v>1886.7641754886658</v>
      </c>
      <c r="K4242" s="2">
        <f t="shared" ca="1" si="339"/>
        <v>1886.8000000000002</v>
      </c>
      <c r="L4242" s="2">
        <f t="shared" si="341"/>
        <v>781</v>
      </c>
    </row>
    <row r="4243" spans="7:12" x14ac:dyDescent="0.2">
      <c r="G4243" s="2">
        <v>4221</v>
      </c>
      <c r="H4243" s="2">
        <f t="shared" ca="1" si="342"/>
        <v>0.55373687412598449</v>
      </c>
      <c r="I4243" s="2">
        <f t="shared" ca="1" si="338"/>
        <v>0.75777648912011153</v>
      </c>
      <c r="J4243" s="2">
        <f t="shared" ca="1" si="340"/>
        <v>1887.5219519777859</v>
      </c>
      <c r="K4243" s="2">
        <f t="shared" ca="1" si="339"/>
        <v>1887.6000000000001</v>
      </c>
      <c r="L4243" s="2">
        <f t="shared" si="341"/>
        <v>780</v>
      </c>
    </row>
    <row r="4244" spans="7:12" x14ac:dyDescent="0.2">
      <c r="G4244" s="2">
        <v>4222</v>
      </c>
      <c r="H4244" s="2">
        <f t="shared" ca="1" si="342"/>
        <v>0.75502773112500032</v>
      </c>
      <c r="I4244" s="2">
        <f t="shared" ca="1" si="338"/>
        <v>0.36071989787002978</v>
      </c>
      <c r="J4244" s="2">
        <f t="shared" ca="1" si="340"/>
        <v>1887.8826718756559</v>
      </c>
      <c r="K4244" s="2">
        <f t="shared" ca="1" si="339"/>
        <v>1887.9</v>
      </c>
      <c r="L4244" s="2">
        <f t="shared" si="341"/>
        <v>779</v>
      </c>
    </row>
    <row r="4245" spans="7:12" x14ac:dyDescent="0.2">
      <c r="G4245" s="2">
        <v>4223</v>
      </c>
      <c r="H4245" s="2">
        <f t="shared" ca="1" si="342"/>
        <v>0.67814832108172796</v>
      </c>
      <c r="I4245" s="2">
        <f t="shared" ca="1" si="338"/>
        <v>0.49921497726142228</v>
      </c>
      <c r="J4245" s="2">
        <f t="shared" ca="1" si="340"/>
        <v>1888.3818868529172</v>
      </c>
      <c r="K4245" s="2">
        <f t="shared" ca="1" si="339"/>
        <v>1888.4</v>
      </c>
      <c r="L4245" s="2">
        <f t="shared" si="341"/>
        <v>778</v>
      </c>
    </row>
    <row r="4246" spans="7:12" x14ac:dyDescent="0.2">
      <c r="G4246" s="2">
        <v>4224</v>
      </c>
      <c r="H4246" s="2">
        <f t="shared" ca="1" si="342"/>
        <v>0.51575600041767744</v>
      </c>
      <c r="I4246" s="2">
        <f t="shared" ca="1" si="338"/>
        <v>0.85215121331431942</v>
      </c>
      <c r="J4246" s="2">
        <f t="shared" ca="1" si="340"/>
        <v>1889.2340380662315</v>
      </c>
      <c r="K4246" s="2">
        <f t="shared" ca="1" si="339"/>
        <v>1889.3000000000002</v>
      </c>
      <c r="L4246" s="2">
        <f t="shared" si="341"/>
        <v>777</v>
      </c>
    </row>
    <row r="4247" spans="7:12" x14ac:dyDescent="0.2">
      <c r="G4247" s="2">
        <v>4225</v>
      </c>
      <c r="H4247" s="2">
        <f t="shared" ca="1" si="342"/>
        <v>0.58493990870043988</v>
      </c>
      <c r="I4247" s="2">
        <f t="shared" ref="I4247:I4310" ca="1" si="343">-LN(H4247)/(L4247*rate)</f>
        <v>0.69103886236668399</v>
      </c>
      <c r="J4247" s="2">
        <f t="shared" ca="1" si="340"/>
        <v>1889.9250769285982</v>
      </c>
      <c r="K4247" s="2">
        <f t="shared" ca="1" si="339"/>
        <v>1890</v>
      </c>
      <c r="L4247" s="2">
        <f t="shared" si="341"/>
        <v>776</v>
      </c>
    </row>
    <row r="4248" spans="7:12" x14ac:dyDescent="0.2">
      <c r="G4248" s="2">
        <v>4226</v>
      </c>
      <c r="H4248" s="2">
        <f t="shared" ca="1" si="342"/>
        <v>0.49361550704019574</v>
      </c>
      <c r="I4248" s="2">
        <f t="shared" ca="1" si="343"/>
        <v>0.91096566538914292</v>
      </c>
      <c r="J4248" s="2">
        <f t="shared" ca="1" si="340"/>
        <v>1890.8360425939873</v>
      </c>
      <c r="K4248" s="2">
        <f t="shared" ref="K4248:K4311" ca="1" si="344">CEILING(J4248,B$2)</f>
        <v>1890.9</v>
      </c>
      <c r="L4248" s="2">
        <f t="shared" si="341"/>
        <v>775</v>
      </c>
    </row>
    <row r="4249" spans="7:12" x14ac:dyDescent="0.2">
      <c r="G4249" s="2">
        <v>4227</v>
      </c>
      <c r="H4249" s="2">
        <f t="shared" ca="1" si="342"/>
        <v>0.35122504265970633</v>
      </c>
      <c r="I4249" s="2">
        <f t="shared" ca="1" si="343"/>
        <v>1.3518451082489187</v>
      </c>
      <c r="J4249" s="2">
        <f t="shared" ref="J4249:J4312" ca="1" si="345">J4248+I4249</f>
        <v>1892.1878877022361</v>
      </c>
      <c r="K4249" s="2">
        <f t="shared" ca="1" si="344"/>
        <v>1892.2</v>
      </c>
      <c r="L4249" s="2">
        <f t="shared" ref="L4249:L4312" si="346">L4248-1</f>
        <v>774</v>
      </c>
    </row>
    <row r="4250" spans="7:12" x14ac:dyDescent="0.2">
      <c r="G4250" s="2">
        <v>4228</v>
      </c>
      <c r="H4250" s="2">
        <f t="shared" ca="1" si="342"/>
        <v>0.43194374139650571</v>
      </c>
      <c r="I4250" s="2">
        <f t="shared" ca="1" si="343"/>
        <v>1.085976620268164</v>
      </c>
      <c r="J4250" s="2">
        <f t="shared" ca="1" si="345"/>
        <v>1893.2738643225043</v>
      </c>
      <c r="K4250" s="2">
        <f t="shared" ca="1" si="344"/>
        <v>1893.3000000000002</v>
      </c>
      <c r="L4250" s="2">
        <f t="shared" si="346"/>
        <v>773</v>
      </c>
    </row>
    <row r="4251" spans="7:12" x14ac:dyDescent="0.2">
      <c r="G4251" s="2">
        <v>4229</v>
      </c>
      <c r="H4251" s="2">
        <f t="shared" ca="1" si="342"/>
        <v>9.7867657198644875E-2</v>
      </c>
      <c r="I4251" s="2">
        <f t="shared" ca="1" si="343"/>
        <v>3.0105429400538166</v>
      </c>
      <c r="J4251" s="2">
        <f t="shared" ca="1" si="345"/>
        <v>1896.284407262558</v>
      </c>
      <c r="K4251" s="2">
        <f t="shared" ca="1" si="344"/>
        <v>1896.3000000000002</v>
      </c>
      <c r="L4251" s="2">
        <f t="shared" si="346"/>
        <v>772</v>
      </c>
    </row>
    <row r="4252" spans="7:12" x14ac:dyDescent="0.2">
      <c r="G4252" s="2">
        <v>4230</v>
      </c>
      <c r="H4252" s="2">
        <f t="shared" ca="1" si="342"/>
        <v>0.30810796531669959</v>
      </c>
      <c r="I4252" s="2">
        <f t="shared" ca="1" si="343"/>
        <v>1.5269844626325313</v>
      </c>
      <c r="J4252" s="2">
        <f t="shared" ca="1" si="345"/>
        <v>1897.8113917251906</v>
      </c>
      <c r="K4252" s="2">
        <f t="shared" ca="1" si="344"/>
        <v>1897.9</v>
      </c>
      <c r="L4252" s="2">
        <f t="shared" si="346"/>
        <v>771</v>
      </c>
    </row>
    <row r="4253" spans="7:12" x14ac:dyDescent="0.2">
      <c r="G4253" s="2">
        <v>4231</v>
      </c>
      <c r="H4253" s="2">
        <f t="shared" ca="1" si="342"/>
        <v>0.688572319472328</v>
      </c>
      <c r="I4253" s="2">
        <f t="shared" ca="1" si="343"/>
        <v>0.48459081448592317</v>
      </c>
      <c r="J4253" s="2">
        <f t="shared" ca="1" si="345"/>
        <v>1898.2959825396765</v>
      </c>
      <c r="K4253" s="2">
        <f t="shared" ca="1" si="344"/>
        <v>1898.3000000000002</v>
      </c>
      <c r="L4253" s="2">
        <f t="shared" si="346"/>
        <v>770</v>
      </c>
    </row>
    <row r="4254" spans="7:12" x14ac:dyDescent="0.2">
      <c r="G4254" s="2">
        <v>4232</v>
      </c>
      <c r="H4254" s="2">
        <f t="shared" ca="1" si="342"/>
        <v>0.39887126563816078</v>
      </c>
      <c r="I4254" s="2">
        <f t="shared" ca="1" si="343"/>
        <v>1.1952100866884809</v>
      </c>
      <c r="J4254" s="2">
        <f t="shared" ca="1" si="345"/>
        <v>1899.4911926263651</v>
      </c>
      <c r="K4254" s="2">
        <f t="shared" ca="1" si="344"/>
        <v>1899.5</v>
      </c>
      <c r="L4254" s="2">
        <f t="shared" si="346"/>
        <v>769</v>
      </c>
    </row>
    <row r="4255" spans="7:12" x14ac:dyDescent="0.2">
      <c r="G4255" s="2">
        <v>4233</v>
      </c>
      <c r="H4255" s="2">
        <f t="shared" ca="1" si="342"/>
        <v>0.75359529576574125</v>
      </c>
      <c r="I4255" s="2">
        <f t="shared" ca="1" si="343"/>
        <v>0.36835911209444894</v>
      </c>
      <c r="J4255" s="2">
        <f t="shared" ca="1" si="345"/>
        <v>1899.8595517384595</v>
      </c>
      <c r="K4255" s="2">
        <f t="shared" ca="1" si="344"/>
        <v>1899.9</v>
      </c>
      <c r="L4255" s="2">
        <f t="shared" si="346"/>
        <v>768</v>
      </c>
    </row>
    <row r="4256" spans="7:12" x14ac:dyDescent="0.2">
      <c r="G4256" s="2">
        <v>4234</v>
      </c>
      <c r="H4256" s="2">
        <f t="shared" ca="1" si="342"/>
        <v>0.32935481844401859</v>
      </c>
      <c r="I4256" s="2">
        <f t="shared" ca="1" si="343"/>
        <v>1.4480047377313654</v>
      </c>
      <c r="J4256" s="2">
        <f t="shared" ca="1" si="345"/>
        <v>1901.3075564761907</v>
      </c>
      <c r="K4256" s="2">
        <f t="shared" ca="1" si="344"/>
        <v>1901.4</v>
      </c>
      <c r="L4256" s="2">
        <f t="shared" si="346"/>
        <v>767</v>
      </c>
    </row>
    <row r="4257" spans="7:12" x14ac:dyDescent="0.2">
      <c r="G4257" s="2">
        <v>4235</v>
      </c>
      <c r="H4257" s="2">
        <f t="shared" ref="H4257:H4320" ca="1" si="347">RAND()</f>
        <v>0.10307169465353339</v>
      </c>
      <c r="I4257" s="2">
        <f t="shared" ca="1" si="343"/>
        <v>2.9664888620048231</v>
      </c>
      <c r="J4257" s="2">
        <f t="shared" ca="1" si="345"/>
        <v>1904.2740453381955</v>
      </c>
      <c r="K4257" s="2">
        <f t="shared" ca="1" si="344"/>
        <v>1904.3000000000002</v>
      </c>
      <c r="L4257" s="2">
        <f t="shared" si="346"/>
        <v>766</v>
      </c>
    </row>
    <row r="4258" spans="7:12" x14ac:dyDescent="0.2">
      <c r="G4258" s="2">
        <v>4236</v>
      </c>
      <c r="H4258" s="2">
        <f t="shared" ca="1" si="347"/>
        <v>3.5053924711984874E-2</v>
      </c>
      <c r="I4258" s="2">
        <f t="shared" ca="1" si="343"/>
        <v>4.3802192119031371</v>
      </c>
      <c r="J4258" s="2">
        <f t="shared" ca="1" si="345"/>
        <v>1908.6542645500986</v>
      </c>
      <c r="K4258" s="2">
        <f t="shared" ca="1" si="344"/>
        <v>1908.7</v>
      </c>
      <c r="L4258" s="2">
        <f t="shared" si="346"/>
        <v>765</v>
      </c>
    </row>
    <row r="4259" spans="7:12" x14ac:dyDescent="0.2">
      <c r="G4259" s="2">
        <v>4237</v>
      </c>
      <c r="H4259" s="2">
        <f t="shared" ca="1" si="347"/>
        <v>0.63972714516363216</v>
      </c>
      <c r="I4259" s="2">
        <f t="shared" ca="1" si="343"/>
        <v>0.58470357227374326</v>
      </c>
      <c r="J4259" s="2">
        <f t="shared" ca="1" si="345"/>
        <v>1909.2389681223724</v>
      </c>
      <c r="K4259" s="2">
        <f t="shared" ca="1" si="344"/>
        <v>1909.3000000000002</v>
      </c>
      <c r="L4259" s="2">
        <f t="shared" si="346"/>
        <v>764</v>
      </c>
    </row>
    <row r="4260" spans="7:12" x14ac:dyDescent="0.2">
      <c r="G4260" s="2">
        <v>4238</v>
      </c>
      <c r="H4260" s="2">
        <f t="shared" ca="1" si="347"/>
        <v>0.38038749842551944</v>
      </c>
      <c r="I4260" s="2">
        <f t="shared" ca="1" si="343"/>
        <v>1.2667952990002238</v>
      </c>
      <c r="J4260" s="2">
        <f t="shared" ca="1" si="345"/>
        <v>1910.5057634213726</v>
      </c>
      <c r="K4260" s="2">
        <f t="shared" ca="1" si="344"/>
        <v>1910.6000000000001</v>
      </c>
      <c r="L4260" s="2">
        <f t="shared" si="346"/>
        <v>763</v>
      </c>
    </row>
    <row r="4261" spans="7:12" x14ac:dyDescent="0.2">
      <c r="G4261" s="2">
        <v>4239</v>
      </c>
      <c r="H4261" s="2">
        <f t="shared" ca="1" si="347"/>
        <v>0.98999790241516261</v>
      </c>
      <c r="I4261" s="2">
        <f t="shared" ca="1" si="343"/>
        <v>1.3192197674946275E-2</v>
      </c>
      <c r="J4261" s="2">
        <f t="shared" ca="1" si="345"/>
        <v>1910.5189556190476</v>
      </c>
      <c r="K4261" s="2">
        <f t="shared" ca="1" si="344"/>
        <v>1910.6000000000001</v>
      </c>
      <c r="L4261" s="2">
        <f t="shared" si="346"/>
        <v>762</v>
      </c>
    </row>
    <row r="4262" spans="7:12" x14ac:dyDescent="0.2">
      <c r="G4262" s="2">
        <v>4240</v>
      </c>
      <c r="H4262" s="2">
        <f t="shared" ca="1" si="347"/>
        <v>0.59937101876902676</v>
      </c>
      <c r="I4262" s="2">
        <f t="shared" ca="1" si="343"/>
        <v>0.6726340021951599</v>
      </c>
      <c r="J4262" s="2">
        <f t="shared" ca="1" si="345"/>
        <v>1911.1915896212427</v>
      </c>
      <c r="K4262" s="2">
        <f t="shared" ca="1" si="344"/>
        <v>1911.2</v>
      </c>
      <c r="L4262" s="2">
        <f t="shared" si="346"/>
        <v>761</v>
      </c>
    </row>
    <row r="4263" spans="7:12" x14ac:dyDescent="0.2">
      <c r="G4263" s="2">
        <v>4241</v>
      </c>
      <c r="H4263" s="2">
        <f t="shared" ca="1" si="347"/>
        <v>0.45897407581319638</v>
      </c>
      <c r="I4263" s="2">
        <f t="shared" ca="1" si="343"/>
        <v>1.0246862502979508</v>
      </c>
      <c r="J4263" s="2">
        <f t="shared" ca="1" si="345"/>
        <v>1912.2162758715406</v>
      </c>
      <c r="K4263" s="2">
        <f t="shared" ca="1" si="344"/>
        <v>1912.3000000000002</v>
      </c>
      <c r="L4263" s="2">
        <f t="shared" si="346"/>
        <v>760</v>
      </c>
    </row>
    <row r="4264" spans="7:12" x14ac:dyDescent="0.2">
      <c r="G4264" s="2">
        <v>4242</v>
      </c>
      <c r="H4264" s="2">
        <f t="shared" ca="1" si="347"/>
        <v>0.18273271932640245</v>
      </c>
      <c r="I4264" s="2">
        <f t="shared" ca="1" si="343"/>
        <v>2.2394344452077664</v>
      </c>
      <c r="J4264" s="2">
        <f t="shared" ca="1" si="345"/>
        <v>1914.4557103167483</v>
      </c>
      <c r="K4264" s="2">
        <f t="shared" ca="1" si="344"/>
        <v>1914.5</v>
      </c>
      <c r="L4264" s="2">
        <f t="shared" si="346"/>
        <v>759</v>
      </c>
    </row>
    <row r="4265" spans="7:12" x14ac:dyDescent="0.2">
      <c r="G4265" s="2">
        <v>4243</v>
      </c>
      <c r="H4265" s="2">
        <f t="shared" ca="1" si="347"/>
        <v>0.27752352128402191</v>
      </c>
      <c r="I4265" s="2">
        <f t="shared" ca="1" si="343"/>
        <v>1.6910944432768182</v>
      </c>
      <c r="J4265" s="2">
        <f t="shared" ca="1" si="345"/>
        <v>1916.1468047600251</v>
      </c>
      <c r="K4265" s="2">
        <f t="shared" ca="1" si="344"/>
        <v>1916.2</v>
      </c>
      <c r="L4265" s="2">
        <f t="shared" si="346"/>
        <v>758</v>
      </c>
    </row>
    <row r="4266" spans="7:12" x14ac:dyDescent="0.2">
      <c r="G4266" s="2">
        <v>4244</v>
      </c>
      <c r="H4266" s="2">
        <f t="shared" ca="1" si="347"/>
        <v>0.69142616569945614</v>
      </c>
      <c r="I4266" s="2">
        <f t="shared" ca="1" si="343"/>
        <v>0.48744901940966534</v>
      </c>
      <c r="J4266" s="2">
        <f t="shared" ca="1" si="345"/>
        <v>1916.6342537794349</v>
      </c>
      <c r="K4266" s="2">
        <f t="shared" ca="1" si="344"/>
        <v>1916.7</v>
      </c>
      <c r="L4266" s="2">
        <f t="shared" si="346"/>
        <v>757</v>
      </c>
    </row>
    <row r="4267" spans="7:12" x14ac:dyDescent="0.2">
      <c r="G4267" s="2">
        <v>4245</v>
      </c>
      <c r="H4267" s="2">
        <f t="shared" ca="1" si="347"/>
        <v>0.61862488231748125</v>
      </c>
      <c r="I4267" s="2">
        <f t="shared" ca="1" si="343"/>
        <v>0.63525951844246764</v>
      </c>
      <c r="J4267" s="2">
        <f t="shared" ca="1" si="345"/>
        <v>1917.2695132978774</v>
      </c>
      <c r="K4267" s="2">
        <f t="shared" ca="1" si="344"/>
        <v>1917.3000000000002</v>
      </c>
      <c r="L4267" s="2">
        <f t="shared" si="346"/>
        <v>756</v>
      </c>
    </row>
    <row r="4268" spans="7:12" x14ac:dyDescent="0.2">
      <c r="G4268" s="2">
        <v>4246</v>
      </c>
      <c r="H4268" s="2">
        <f t="shared" ca="1" si="347"/>
        <v>5.459646984170452E-3</v>
      </c>
      <c r="I4268" s="2">
        <f t="shared" ca="1" si="343"/>
        <v>6.9011538360654026</v>
      </c>
      <c r="J4268" s="2">
        <f t="shared" ca="1" si="345"/>
        <v>1924.1706671339427</v>
      </c>
      <c r="K4268" s="2">
        <f t="shared" ca="1" si="344"/>
        <v>1924.2</v>
      </c>
      <c r="L4268" s="2">
        <f t="shared" si="346"/>
        <v>755</v>
      </c>
    </row>
    <row r="4269" spans="7:12" x14ac:dyDescent="0.2">
      <c r="G4269" s="2">
        <v>4247</v>
      </c>
      <c r="H4269" s="2">
        <f t="shared" ca="1" si="347"/>
        <v>0.22977139200572727</v>
      </c>
      <c r="I4269" s="2">
        <f t="shared" ca="1" si="343"/>
        <v>1.950491262803455</v>
      </c>
      <c r="J4269" s="2">
        <f t="shared" ca="1" si="345"/>
        <v>1926.1211583967463</v>
      </c>
      <c r="K4269" s="2">
        <f t="shared" ca="1" si="344"/>
        <v>1926.2</v>
      </c>
      <c r="L4269" s="2">
        <f t="shared" si="346"/>
        <v>754</v>
      </c>
    </row>
    <row r="4270" spans="7:12" x14ac:dyDescent="0.2">
      <c r="G4270" s="2">
        <v>4248</v>
      </c>
      <c r="H4270" s="2">
        <f t="shared" ca="1" si="347"/>
        <v>0.82229176499463463</v>
      </c>
      <c r="I4270" s="2">
        <f t="shared" ca="1" si="343"/>
        <v>0.25984063964830367</v>
      </c>
      <c r="J4270" s="2">
        <f t="shared" ca="1" si="345"/>
        <v>1926.3809990363945</v>
      </c>
      <c r="K4270" s="2">
        <f t="shared" ca="1" si="344"/>
        <v>1926.4</v>
      </c>
      <c r="L4270" s="2">
        <f t="shared" si="346"/>
        <v>753</v>
      </c>
    </row>
    <row r="4271" spans="7:12" x14ac:dyDescent="0.2">
      <c r="G4271" s="2">
        <v>4249</v>
      </c>
      <c r="H4271" s="2">
        <f t="shared" ca="1" si="347"/>
        <v>0.3820330524203428</v>
      </c>
      <c r="I4271" s="2">
        <f t="shared" ca="1" si="343"/>
        <v>1.2795853051303474</v>
      </c>
      <c r="J4271" s="2">
        <f t="shared" ca="1" si="345"/>
        <v>1927.6605843415248</v>
      </c>
      <c r="K4271" s="2">
        <f t="shared" ca="1" si="344"/>
        <v>1927.7</v>
      </c>
      <c r="L4271" s="2">
        <f t="shared" si="346"/>
        <v>752</v>
      </c>
    </row>
    <row r="4272" spans="7:12" x14ac:dyDescent="0.2">
      <c r="G4272" s="2">
        <v>4250</v>
      </c>
      <c r="H4272" s="2">
        <f t="shared" ca="1" si="347"/>
        <v>0.20174274373747891</v>
      </c>
      <c r="I4272" s="2">
        <f t="shared" ca="1" si="343"/>
        <v>2.1315072424550014</v>
      </c>
      <c r="J4272" s="2">
        <f t="shared" ca="1" si="345"/>
        <v>1929.7920915839798</v>
      </c>
      <c r="K4272" s="2">
        <f t="shared" ca="1" si="344"/>
        <v>1929.8000000000002</v>
      </c>
      <c r="L4272" s="2">
        <f t="shared" si="346"/>
        <v>751</v>
      </c>
    </row>
    <row r="4273" spans="7:12" x14ac:dyDescent="0.2">
      <c r="G4273" s="2">
        <v>4251</v>
      </c>
      <c r="H4273" s="2">
        <f t="shared" ca="1" si="347"/>
        <v>0.79145928998736137</v>
      </c>
      <c r="I4273" s="2">
        <f t="shared" ca="1" si="343"/>
        <v>0.31183577998121886</v>
      </c>
      <c r="J4273" s="2">
        <f t="shared" ca="1" si="345"/>
        <v>1930.103927363961</v>
      </c>
      <c r="K4273" s="2">
        <f t="shared" ca="1" si="344"/>
        <v>1930.2</v>
      </c>
      <c r="L4273" s="2">
        <f t="shared" si="346"/>
        <v>750</v>
      </c>
    </row>
    <row r="4274" spans="7:12" x14ac:dyDescent="0.2">
      <c r="G4274" s="2">
        <v>4252</v>
      </c>
      <c r="H4274" s="2">
        <f t="shared" ca="1" si="347"/>
        <v>0.27564086359792894</v>
      </c>
      <c r="I4274" s="2">
        <f t="shared" ca="1" si="343"/>
        <v>1.7205026427682624</v>
      </c>
      <c r="J4274" s="2">
        <f t="shared" ca="1" si="345"/>
        <v>1931.8244300067292</v>
      </c>
      <c r="K4274" s="2">
        <f t="shared" ca="1" si="344"/>
        <v>1931.9</v>
      </c>
      <c r="L4274" s="2">
        <f t="shared" si="346"/>
        <v>749</v>
      </c>
    </row>
    <row r="4275" spans="7:12" x14ac:dyDescent="0.2">
      <c r="G4275" s="2">
        <v>4253</v>
      </c>
      <c r="H4275" s="2">
        <f t="shared" ca="1" si="347"/>
        <v>0.39979226897233811</v>
      </c>
      <c r="I4275" s="2">
        <f t="shared" ca="1" si="343"/>
        <v>1.2256820779954247</v>
      </c>
      <c r="J4275" s="2">
        <f t="shared" ca="1" si="345"/>
        <v>1933.0501120847246</v>
      </c>
      <c r="K4275" s="2">
        <f t="shared" ca="1" si="344"/>
        <v>1933.1000000000001</v>
      </c>
      <c r="L4275" s="2">
        <f t="shared" si="346"/>
        <v>748</v>
      </c>
    </row>
    <row r="4276" spans="7:12" x14ac:dyDescent="0.2">
      <c r="G4276" s="2">
        <v>4254</v>
      </c>
      <c r="H4276" s="2">
        <f t="shared" ca="1" si="347"/>
        <v>0.72059537148178676</v>
      </c>
      <c r="I4276" s="2">
        <f t="shared" ca="1" si="343"/>
        <v>0.43865797032619858</v>
      </c>
      <c r="J4276" s="2">
        <f t="shared" ca="1" si="345"/>
        <v>1933.4887700550507</v>
      </c>
      <c r="K4276" s="2">
        <f t="shared" ca="1" si="344"/>
        <v>1933.5</v>
      </c>
      <c r="L4276" s="2">
        <f t="shared" si="346"/>
        <v>747</v>
      </c>
    </row>
    <row r="4277" spans="7:12" x14ac:dyDescent="0.2">
      <c r="G4277" s="2">
        <v>4255</v>
      </c>
      <c r="H4277" s="2">
        <f t="shared" ca="1" si="347"/>
        <v>0.14050421892572107</v>
      </c>
      <c r="I4277" s="2">
        <f t="shared" ca="1" si="343"/>
        <v>2.6307208615524007</v>
      </c>
      <c r="J4277" s="2">
        <f t="shared" ca="1" si="345"/>
        <v>1936.1194909166031</v>
      </c>
      <c r="K4277" s="2">
        <f t="shared" ca="1" si="344"/>
        <v>1936.2</v>
      </c>
      <c r="L4277" s="2">
        <f t="shared" si="346"/>
        <v>746</v>
      </c>
    </row>
    <row r="4278" spans="7:12" x14ac:dyDescent="0.2">
      <c r="G4278" s="2">
        <v>4256</v>
      </c>
      <c r="H4278" s="2">
        <f t="shared" ca="1" si="347"/>
        <v>0.80523197272159841</v>
      </c>
      <c r="I4278" s="2">
        <f t="shared" ca="1" si="343"/>
        <v>0.29077164859536225</v>
      </c>
      <c r="J4278" s="2">
        <f t="shared" ca="1" si="345"/>
        <v>1936.4102625651985</v>
      </c>
      <c r="K4278" s="2">
        <f t="shared" ca="1" si="344"/>
        <v>1936.5</v>
      </c>
      <c r="L4278" s="2">
        <f t="shared" si="346"/>
        <v>745</v>
      </c>
    </row>
    <row r="4279" spans="7:12" x14ac:dyDescent="0.2">
      <c r="G4279" s="2">
        <v>4257</v>
      </c>
      <c r="H4279" s="2">
        <f t="shared" ca="1" si="347"/>
        <v>0.16818807175458073</v>
      </c>
      <c r="I4279" s="2">
        <f t="shared" ca="1" si="343"/>
        <v>2.3960651223035048</v>
      </c>
      <c r="J4279" s="2">
        <f t="shared" ca="1" si="345"/>
        <v>1938.8063276875021</v>
      </c>
      <c r="K4279" s="2">
        <f t="shared" ca="1" si="344"/>
        <v>1938.9</v>
      </c>
      <c r="L4279" s="2">
        <f t="shared" si="346"/>
        <v>744</v>
      </c>
    </row>
    <row r="4280" spans="7:12" x14ac:dyDescent="0.2">
      <c r="G4280" s="2">
        <v>4258</v>
      </c>
      <c r="H4280" s="2">
        <f t="shared" ca="1" si="347"/>
        <v>6.5442790559447905E-2</v>
      </c>
      <c r="I4280" s="2">
        <f t="shared" ca="1" si="343"/>
        <v>3.6696890236520661</v>
      </c>
      <c r="J4280" s="2">
        <f t="shared" ca="1" si="345"/>
        <v>1942.4760167111542</v>
      </c>
      <c r="K4280" s="2">
        <f t="shared" ca="1" si="344"/>
        <v>1942.5</v>
      </c>
      <c r="L4280" s="2">
        <f t="shared" si="346"/>
        <v>743</v>
      </c>
    </row>
    <row r="4281" spans="7:12" x14ac:dyDescent="0.2">
      <c r="G4281" s="2">
        <v>4259</v>
      </c>
      <c r="H4281" s="2">
        <f t="shared" ca="1" si="347"/>
        <v>0.83005332508876561</v>
      </c>
      <c r="I4281" s="2">
        <f t="shared" ca="1" si="343"/>
        <v>0.25103144630775109</v>
      </c>
      <c r="J4281" s="2">
        <f t="shared" ca="1" si="345"/>
        <v>1942.7270481574619</v>
      </c>
      <c r="K4281" s="2">
        <f t="shared" ca="1" si="344"/>
        <v>1942.8000000000002</v>
      </c>
      <c r="L4281" s="2">
        <f t="shared" si="346"/>
        <v>742</v>
      </c>
    </row>
    <row r="4282" spans="7:12" x14ac:dyDescent="0.2">
      <c r="G4282" s="2">
        <v>4260</v>
      </c>
      <c r="H4282" s="2">
        <f t="shared" ca="1" si="347"/>
        <v>0.37056965982962187</v>
      </c>
      <c r="I4282" s="2">
        <f t="shared" ca="1" si="343"/>
        <v>1.339694785673774</v>
      </c>
      <c r="J4282" s="2">
        <f t="shared" ca="1" si="345"/>
        <v>1944.0667429431358</v>
      </c>
      <c r="K4282" s="2">
        <f t="shared" ca="1" si="344"/>
        <v>1944.1000000000001</v>
      </c>
      <c r="L4282" s="2">
        <f t="shared" si="346"/>
        <v>741</v>
      </c>
    </row>
    <row r="4283" spans="7:12" x14ac:dyDescent="0.2">
      <c r="G4283" s="2">
        <v>4261</v>
      </c>
      <c r="H4283" s="2">
        <f t="shared" ca="1" si="347"/>
        <v>0.16696989458950029</v>
      </c>
      <c r="I4283" s="2">
        <f t="shared" ca="1" si="343"/>
        <v>2.4188402091019965</v>
      </c>
      <c r="J4283" s="2">
        <f t="shared" ca="1" si="345"/>
        <v>1946.4855831522377</v>
      </c>
      <c r="K4283" s="2">
        <f t="shared" ca="1" si="344"/>
        <v>1946.5</v>
      </c>
      <c r="L4283" s="2">
        <f t="shared" si="346"/>
        <v>740</v>
      </c>
    </row>
    <row r="4284" spans="7:12" x14ac:dyDescent="0.2">
      <c r="G4284" s="2">
        <v>4262</v>
      </c>
      <c r="H4284" s="2">
        <f t="shared" ca="1" si="347"/>
        <v>0.45730102293895836</v>
      </c>
      <c r="I4284" s="2">
        <f t="shared" ca="1" si="343"/>
        <v>1.058746158877667</v>
      </c>
      <c r="J4284" s="2">
        <f t="shared" ca="1" si="345"/>
        <v>1947.5443293111155</v>
      </c>
      <c r="K4284" s="2">
        <f t="shared" ca="1" si="344"/>
        <v>1947.6000000000001</v>
      </c>
      <c r="L4284" s="2">
        <f t="shared" si="346"/>
        <v>739</v>
      </c>
    </row>
    <row r="4285" spans="7:12" x14ac:dyDescent="0.2">
      <c r="G4285" s="2">
        <v>4263</v>
      </c>
      <c r="H4285" s="2">
        <f t="shared" ca="1" si="347"/>
        <v>0.51938621648514427</v>
      </c>
      <c r="I4285" s="2">
        <f t="shared" ca="1" si="343"/>
        <v>0.88767956298780826</v>
      </c>
      <c r="J4285" s="2">
        <f t="shared" ca="1" si="345"/>
        <v>1948.4320088741033</v>
      </c>
      <c r="K4285" s="2">
        <f t="shared" ca="1" si="344"/>
        <v>1948.5</v>
      </c>
      <c r="L4285" s="2">
        <f t="shared" si="346"/>
        <v>738</v>
      </c>
    </row>
    <row r="4286" spans="7:12" x14ac:dyDescent="0.2">
      <c r="G4286" s="2">
        <v>4264</v>
      </c>
      <c r="H4286" s="2">
        <f t="shared" ca="1" si="347"/>
        <v>0.63281727591700632</v>
      </c>
      <c r="I4286" s="2">
        <f t="shared" ca="1" si="343"/>
        <v>0.62085965013235966</v>
      </c>
      <c r="J4286" s="2">
        <f t="shared" ca="1" si="345"/>
        <v>1949.0528685242357</v>
      </c>
      <c r="K4286" s="2">
        <f t="shared" ca="1" si="344"/>
        <v>1949.1000000000001</v>
      </c>
      <c r="L4286" s="2">
        <f t="shared" si="346"/>
        <v>737</v>
      </c>
    </row>
    <row r="4287" spans="7:12" x14ac:dyDescent="0.2">
      <c r="G4287" s="2">
        <v>4265</v>
      </c>
      <c r="H4287" s="2">
        <f t="shared" ca="1" si="347"/>
        <v>0.79438722911001491</v>
      </c>
      <c r="I4287" s="2">
        <f t="shared" ca="1" si="343"/>
        <v>0.31275032951888138</v>
      </c>
      <c r="J4287" s="2">
        <f t="shared" ca="1" si="345"/>
        <v>1949.3656188537545</v>
      </c>
      <c r="K4287" s="2">
        <f t="shared" ca="1" si="344"/>
        <v>1949.4</v>
      </c>
      <c r="L4287" s="2">
        <f t="shared" si="346"/>
        <v>736</v>
      </c>
    </row>
    <row r="4288" spans="7:12" x14ac:dyDescent="0.2">
      <c r="G4288" s="2">
        <v>4266</v>
      </c>
      <c r="H4288" s="2">
        <f t="shared" ca="1" si="347"/>
        <v>0.50882549589769632</v>
      </c>
      <c r="I4288" s="2">
        <f t="shared" ca="1" si="343"/>
        <v>0.91925191612225488</v>
      </c>
      <c r="J4288" s="2">
        <f t="shared" ca="1" si="345"/>
        <v>1950.2848707698768</v>
      </c>
      <c r="K4288" s="2">
        <f t="shared" ca="1" si="344"/>
        <v>1950.3000000000002</v>
      </c>
      <c r="L4288" s="2">
        <f t="shared" si="346"/>
        <v>735</v>
      </c>
    </row>
    <row r="4289" spans="7:12" x14ac:dyDescent="0.2">
      <c r="G4289" s="2">
        <v>4267</v>
      </c>
      <c r="H4289" s="2">
        <f t="shared" ca="1" si="347"/>
        <v>7.2185629462299561E-2</v>
      </c>
      <c r="I4289" s="2">
        <f t="shared" ca="1" si="343"/>
        <v>3.5810821400712816</v>
      </c>
      <c r="J4289" s="2">
        <f t="shared" ca="1" si="345"/>
        <v>1953.865952909948</v>
      </c>
      <c r="K4289" s="2">
        <f t="shared" ca="1" si="344"/>
        <v>1953.9</v>
      </c>
      <c r="L4289" s="2">
        <f t="shared" si="346"/>
        <v>734</v>
      </c>
    </row>
    <row r="4290" spans="7:12" x14ac:dyDescent="0.2">
      <c r="G4290" s="2">
        <v>4268</v>
      </c>
      <c r="H4290" s="2">
        <f t="shared" ca="1" si="347"/>
        <v>0.17933865126960757</v>
      </c>
      <c r="I4290" s="2">
        <f t="shared" ca="1" si="343"/>
        <v>2.3444465948272666</v>
      </c>
      <c r="J4290" s="2">
        <f t="shared" ca="1" si="345"/>
        <v>1956.2103995047753</v>
      </c>
      <c r="K4290" s="2">
        <f t="shared" ca="1" si="344"/>
        <v>1956.3000000000002</v>
      </c>
      <c r="L4290" s="2">
        <f t="shared" si="346"/>
        <v>733</v>
      </c>
    </row>
    <row r="4291" spans="7:12" x14ac:dyDescent="0.2">
      <c r="G4291" s="2">
        <v>4269</v>
      </c>
      <c r="H4291" s="2">
        <f t="shared" ca="1" si="347"/>
        <v>0.19556343133544629</v>
      </c>
      <c r="I4291" s="2">
        <f t="shared" ca="1" si="343"/>
        <v>2.2293312776266236</v>
      </c>
      <c r="J4291" s="2">
        <f t="shared" ca="1" si="345"/>
        <v>1958.439730782402</v>
      </c>
      <c r="K4291" s="2">
        <f t="shared" ca="1" si="344"/>
        <v>1958.5</v>
      </c>
      <c r="L4291" s="2">
        <f t="shared" si="346"/>
        <v>732</v>
      </c>
    </row>
    <row r="4292" spans="7:12" x14ac:dyDescent="0.2">
      <c r="G4292" s="2">
        <v>4270</v>
      </c>
      <c r="H4292" s="2">
        <f t="shared" ca="1" si="347"/>
        <v>0.74512047690941097</v>
      </c>
      <c r="I4292" s="2">
        <f t="shared" ca="1" si="343"/>
        <v>0.40247518427429374</v>
      </c>
      <c r="J4292" s="2">
        <f t="shared" ca="1" si="345"/>
        <v>1958.8422059666761</v>
      </c>
      <c r="K4292" s="2">
        <f t="shared" ca="1" si="344"/>
        <v>1958.9</v>
      </c>
      <c r="L4292" s="2">
        <f t="shared" si="346"/>
        <v>731</v>
      </c>
    </row>
    <row r="4293" spans="7:12" x14ac:dyDescent="0.2">
      <c r="G4293" s="2">
        <v>4271</v>
      </c>
      <c r="H4293" s="2">
        <f t="shared" ca="1" si="347"/>
        <v>0.60601491856687428</v>
      </c>
      <c r="I4293" s="2">
        <f t="shared" ca="1" si="343"/>
        <v>0.68609681523108323</v>
      </c>
      <c r="J4293" s="2">
        <f t="shared" ca="1" si="345"/>
        <v>1959.5283027819073</v>
      </c>
      <c r="K4293" s="2">
        <f t="shared" ca="1" si="344"/>
        <v>1959.6000000000001</v>
      </c>
      <c r="L4293" s="2">
        <f t="shared" si="346"/>
        <v>730</v>
      </c>
    </row>
    <row r="4294" spans="7:12" x14ac:dyDescent="0.2">
      <c r="G4294" s="2">
        <v>4272</v>
      </c>
      <c r="H4294" s="2">
        <f t="shared" ca="1" si="347"/>
        <v>0.1343479243082204</v>
      </c>
      <c r="I4294" s="2">
        <f t="shared" ca="1" si="343"/>
        <v>2.7535286610740424</v>
      </c>
      <c r="J4294" s="2">
        <f t="shared" ca="1" si="345"/>
        <v>1962.2818314429815</v>
      </c>
      <c r="K4294" s="2">
        <f t="shared" ca="1" si="344"/>
        <v>1962.3000000000002</v>
      </c>
      <c r="L4294" s="2">
        <f t="shared" si="346"/>
        <v>729</v>
      </c>
    </row>
    <row r="4295" spans="7:12" x14ac:dyDescent="0.2">
      <c r="G4295" s="2">
        <v>4273</v>
      </c>
      <c r="H4295" s="2">
        <f t="shared" ca="1" si="347"/>
        <v>0.81094498163187256</v>
      </c>
      <c r="I4295" s="2">
        <f t="shared" ca="1" si="343"/>
        <v>0.28785036720598722</v>
      </c>
      <c r="J4295" s="2">
        <f t="shared" ca="1" si="345"/>
        <v>1962.5696818101874</v>
      </c>
      <c r="K4295" s="2">
        <f t="shared" ca="1" si="344"/>
        <v>1962.6000000000001</v>
      </c>
      <c r="L4295" s="2">
        <f t="shared" si="346"/>
        <v>728</v>
      </c>
    </row>
    <row r="4296" spans="7:12" x14ac:dyDescent="0.2">
      <c r="G4296" s="2">
        <v>4274</v>
      </c>
      <c r="H4296" s="2">
        <f t="shared" ca="1" si="347"/>
        <v>0.98394447497999871</v>
      </c>
      <c r="I4296" s="2">
        <f t="shared" ca="1" si="343"/>
        <v>2.2263839598143764E-2</v>
      </c>
      <c r="J4296" s="2">
        <f t="shared" ca="1" si="345"/>
        <v>1962.5919456497854</v>
      </c>
      <c r="K4296" s="2">
        <f t="shared" ca="1" si="344"/>
        <v>1962.6000000000001</v>
      </c>
      <c r="L4296" s="2">
        <f t="shared" si="346"/>
        <v>727</v>
      </c>
    </row>
    <row r="4297" spans="7:12" x14ac:dyDescent="0.2">
      <c r="G4297" s="2">
        <v>4275</v>
      </c>
      <c r="H4297" s="2">
        <f t="shared" ca="1" si="347"/>
        <v>0.57236936272823014</v>
      </c>
      <c r="I4297" s="2">
        <f t="shared" ca="1" si="343"/>
        <v>0.7685547616621391</v>
      </c>
      <c r="J4297" s="2">
        <f t="shared" ca="1" si="345"/>
        <v>1963.3605004114477</v>
      </c>
      <c r="K4297" s="2">
        <f t="shared" ca="1" si="344"/>
        <v>1963.4</v>
      </c>
      <c r="L4297" s="2">
        <f t="shared" si="346"/>
        <v>726</v>
      </c>
    </row>
    <row r="4298" spans="7:12" x14ac:dyDescent="0.2">
      <c r="G4298" s="2">
        <v>4276</v>
      </c>
      <c r="H4298" s="2">
        <f t="shared" ca="1" si="347"/>
        <v>0.3835106389304338</v>
      </c>
      <c r="I4298" s="2">
        <f t="shared" ca="1" si="343"/>
        <v>1.3219143681236529</v>
      </c>
      <c r="J4298" s="2">
        <f t="shared" ca="1" si="345"/>
        <v>1964.6824147795712</v>
      </c>
      <c r="K4298" s="2">
        <f t="shared" ca="1" si="344"/>
        <v>1964.7</v>
      </c>
      <c r="L4298" s="2">
        <f t="shared" si="346"/>
        <v>725</v>
      </c>
    </row>
    <row r="4299" spans="7:12" x14ac:dyDescent="0.2">
      <c r="G4299" s="2">
        <v>4277</v>
      </c>
      <c r="H4299" s="2">
        <f t="shared" ca="1" si="347"/>
        <v>0.73518926223315506</v>
      </c>
      <c r="I4299" s="2">
        <f t="shared" ca="1" si="343"/>
        <v>0.42489960397748078</v>
      </c>
      <c r="J4299" s="2">
        <f t="shared" ca="1" si="345"/>
        <v>1965.1073143835488</v>
      </c>
      <c r="K4299" s="2">
        <f t="shared" ca="1" si="344"/>
        <v>1965.2</v>
      </c>
      <c r="L4299" s="2">
        <f t="shared" si="346"/>
        <v>724</v>
      </c>
    </row>
    <row r="4300" spans="7:12" x14ac:dyDescent="0.2">
      <c r="G4300" s="2">
        <v>4278</v>
      </c>
      <c r="H4300" s="2">
        <f t="shared" ca="1" si="347"/>
        <v>0.24051694481877528</v>
      </c>
      <c r="I4300" s="2">
        <f t="shared" ca="1" si="343"/>
        <v>1.9709055813158349</v>
      </c>
      <c r="J4300" s="2">
        <f t="shared" ca="1" si="345"/>
        <v>1967.0782199648647</v>
      </c>
      <c r="K4300" s="2">
        <f t="shared" ca="1" si="344"/>
        <v>1967.1000000000001</v>
      </c>
      <c r="L4300" s="2">
        <f t="shared" si="346"/>
        <v>723</v>
      </c>
    </row>
    <row r="4301" spans="7:12" x14ac:dyDescent="0.2">
      <c r="G4301" s="2">
        <v>4279</v>
      </c>
      <c r="H4301" s="2">
        <f t="shared" ca="1" si="347"/>
        <v>0.52879613827310856</v>
      </c>
      <c r="I4301" s="2">
        <f t="shared" ca="1" si="343"/>
        <v>0.88248240066918027</v>
      </c>
      <c r="J4301" s="2">
        <f t="shared" ca="1" si="345"/>
        <v>1967.960702365534</v>
      </c>
      <c r="K4301" s="2">
        <f t="shared" ca="1" si="344"/>
        <v>1968</v>
      </c>
      <c r="L4301" s="2">
        <f t="shared" si="346"/>
        <v>722</v>
      </c>
    </row>
    <row r="4302" spans="7:12" x14ac:dyDescent="0.2">
      <c r="G4302" s="2">
        <v>4280</v>
      </c>
      <c r="H4302" s="2">
        <f t="shared" ca="1" si="347"/>
        <v>0.46551651521041515</v>
      </c>
      <c r="I4302" s="2">
        <f t="shared" ca="1" si="343"/>
        <v>1.0604822530675095</v>
      </c>
      <c r="J4302" s="2">
        <f t="shared" ca="1" si="345"/>
        <v>1969.0211846186014</v>
      </c>
      <c r="K4302" s="2">
        <f t="shared" ca="1" si="344"/>
        <v>1969.1000000000001</v>
      </c>
      <c r="L4302" s="2">
        <f t="shared" si="346"/>
        <v>721</v>
      </c>
    </row>
    <row r="4303" spans="7:12" x14ac:dyDescent="0.2">
      <c r="G4303" s="2">
        <v>4281</v>
      </c>
      <c r="H4303" s="2">
        <f t="shared" ca="1" si="347"/>
        <v>0.71185778993284166</v>
      </c>
      <c r="I4303" s="2">
        <f t="shared" ca="1" si="343"/>
        <v>0.47205155661096154</v>
      </c>
      <c r="J4303" s="2">
        <f t="shared" ca="1" si="345"/>
        <v>1969.4932361752124</v>
      </c>
      <c r="K4303" s="2">
        <f t="shared" ca="1" si="344"/>
        <v>1969.5</v>
      </c>
      <c r="L4303" s="2">
        <f t="shared" si="346"/>
        <v>720</v>
      </c>
    </row>
    <row r="4304" spans="7:12" x14ac:dyDescent="0.2">
      <c r="G4304" s="2">
        <v>4282</v>
      </c>
      <c r="H4304" s="2">
        <f t="shared" ca="1" si="347"/>
        <v>3.2276465119915665E-2</v>
      </c>
      <c r="I4304" s="2">
        <f t="shared" ca="1" si="343"/>
        <v>4.7752669657784095</v>
      </c>
      <c r="J4304" s="2">
        <f t="shared" ca="1" si="345"/>
        <v>1974.2685031409908</v>
      </c>
      <c r="K4304" s="2">
        <f t="shared" ca="1" si="344"/>
        <v>1974.3000000000002</v>
      </c>
      <c r="L4304" s="2">
        <f t="shared" si="346"/>
        <v>719</v>
      </c>
    </row>
    <row r="4305" spans="7:12" x14ac:dyDescent="0.2">
      <c r="G4305" s="2">
        <v>4283</v>
      </c>
      <c r="H4305" s="2">
        <f t="shared" ca="1" si="347"/>
        <v>0.72435474605704264</v>
      </c>
      <c r="I4305" s="2">
        <f t="shared" ca="1" si="343"/>
        <v>0.44912816971589892</v>
      </c>
      <c r="J4305" s="2">
        <f t="shared" ca="1" si="345"/>
        <v>1974.7176313107068</v>
      </c>
      <c r="K4305" s="2">
        <f t="shared" ca="1" si="344"/>
        <v>1974.8000000000002</v>
      </c>
      <c r="L4305" s="2">
        <f t="shared" si="346"/>
        <v>718</v>
      </c>
    </row>
    <row r="4306" spans="7:12" x14ac:dyDescent="0.2">
      <c r="G4306" s="2">
        <v>4284</v>
      </c>
      <c r="H4306" s="2">
        <f t="shared" ca="1" si="347"/>
        <v>0.90355236753132084</v>
      </c>
      <c r="I4306" s="2">
        <f t="shared" ca="1" si="343"/>
        <v>0.1414521755739056</v>
      </c>
      <c r="J4306" s="2">
        <f t="shared" ca="1" si="345"/>
        <v>1974.8590834862807</v>
      </c>
      <c r="K4306" s="2">
        <f t="shared" ca="1" si="344"/>
        <v>1974.9</v>
      </c>
      <c r="L4306" s="2">
        <f t="shared" si="346"/>
        <v>717</v>
      </c>
    </row>
    <row r="4307" spans="7:12" x14ac:dyDescent="0.2">
      <c r="G4307" s="2">
        <v>4285</v>
      </c>
      <c r="H4307" s="2">
        <f t="shared" ca="1" si="347"/>
        <v>0.62310903954587871</v>
      </c>
      <c r="I4307" s="2">
        <f t="shared" ca="1" si="343"/>
        <v>0.66066166502983692</v>
      </c>
      <c r="J4307" s="2">
        <f t="shared" ca="1" si="345"/>
        <v>1975.5197451513106</v>
      </c>
      <c r="K4307" s="2">
        <f t="shared" ca="1" si="344"/>
        <v>1975.6000000000001</v>
      </c>
      <c r="L4307" s="2">
        <f t="shared" si="346"/>
        <v>716</v>
      </c>
    </row>
    <row r="4308" spans="7:12" x14ac:dyDescent="0.2">
      <c r="G4308" s="2">
        <v>4286</v>
      </c>
      <c r="H4308" s="2">
        <f t="shared" ca="1" si="347"/>
        <v>2.623956983511011E-2</v>
      </c>
      <c r="I4308" s="2">
        <f t="shared" ca="1" si="343"/>
        <v>5.0915898021253971</v>
      </c>
      <c r="J4308" s="2">
        <f t="shared" ca="1" si="345"/>
        <v>1980.611334953436</v>
      </c>
      <c r="K4308" s="2">
        <f t="shared" ca="1" si="344"/>
        <v>1980.7</v>
      </c>
      <c r="L4308" s="2">
        <f t="shared" si="346"/>
        <v>715</v>
      </c>
    </row>
    <row r="4309" spans="7:12" x14ac:dyDescent="0.2">
      <c r="G4309" s="2">
        <v>4287</v>
      </c>
      <c r="H4309" s="2">
        <f t="shared" ca="1" si="347"/>
        <v>0.21737852469027186</v>
      </c>
      <c r="I4309" s="2">
        <f t="shared" ca="1" si="343"/>
        <v>2.1374160947448018</v>
      </c>
      <c r="J4309" s="2">
        <f t="shared" ca="1" si="345"/>
        <v>1982.7487510481808</v>
      </c>
      <c r="K4309" s="2">
        <f t="shared" ca="1" si="344"/>
        <v>1982.8000000000002</v>
      </c>
      <c r="L4309" s="2">
        <f t="shared" si="346"/>
        <v>714</v>
      </c>
    </row>
    <row r="4310" spans="7:12" x14ac:dyDescent="0.2">
      <c r="G4310" s="2">
        <v>4288</v>
      </c>
      <c r="H4310" s="2">
        <f t="shared" ca="1" si="347"/>
        <v>0.25248331189443551</v>
      </c>
      <c r="I4310" s="2">
        <f t="shared" ca="1" si="343"/>
        <v>1.9304489817083432</v>
      </c>
      <c r="J4310" s="2">
        <f t="shared" ca="1" si="345"/>
        <v>1984.6792000298892</v>
      </c>
      <c r="K4310" s="2">
        <f t="shared" ca="1" si="344"/>
        <v>1984.7</v>
      </c>
      <c r="L4310" s="2">
        <f t="shared" si="346"/>
        <v>713</v>
      </c>
    </row>
    <row r="4311" spans="7:12" x14ac:dyDescent="0.2">
      <c r="G4311" s="2">
        <v>4289</v>
      </c>
      <c r="H4311" s="2">
        <f t="shared" ca="1" si="347"/>
        <v>0.56047844388783885</v>
      </c>
      <c r="I4311" s="2">
        <f t="shared" ref="I4311:I4374" ca="1" si="348">-LN(H4311)/(L4311*rate)</f>
        <v>0.81315238192242467</v>
      </c>
      <c r="J4311" s="2">
        <f t="shared" ca="1" si="345"/>
        <v>1985.4923524118117</v>
      </c>
      <c r="K4311" s="2">
        <f t="shared" ca="1" si="344"/>
        <v>1985.5</v>
      </c>
      <c r="L4311" s="2">
        <f t="shared" si="346"/>
        <v>712</v>
      </c>
    </row>
    <row r="4312" spans="7:12" x14ac:dyDescent="0.2">
      <c r="G4312" s="2">
        <v>4290</v>
      </c>
      <c r="H4312" s="2">
        <f t="shared" ca="1" si="347"/>
        <v>0.37955101999062657</v>
      </c>
      <c r="I4312" s="2">
        <f t="shared" ca="1" si="348"/>
        <v>1.3625404376296788</v>
      </c>
      <c r="J4312" s="2">
        <f t="shared" ca="1" si="345"/>
        <v>1986.8548928494413</v>
      </c>
      <c r="K4312" s="2">
        <f t="shared" ref="K4312:K4375" ca="1" si="349">CEILING(J4312,B$2)</f>
        <v>1986.9</v>
      </c>
      <c r="L4312" s="2">
        <f t="shared" si="346"/>
        <v>711</v>
      </c>
    </row>
    <row r="4313" spans="7:12" x14ac:dyDescent="0.2">
      <c r="G4313" s="2">
        <v>4291</v>
      </c>
      <c r="H4313" s="2">
        <f t="shared" ca="1" si="347"/>
        <v>0.79353015044493369</v>
      </c>
      <c r="I4313" s="2">
        <f t="shared" ca="1" si="348"/>
        <v>0.32572358163032111</v>
      </c>
      <c r="J4313" s="2">
        <f t="shared" ref="J4313:J4376" ca="1" si="350">J4312+I4313</f>
        <v>1987.1806164310717</v>
      </c>
      <c r="K4313" s="2">
        <f t="shared" ca="1" si="349"/>
        <v>1987.2</v>
      </c>
      <c r="L4313" s="2">
        <f t="shared" ref="L4313:L4376" si="351">L4312-1</f>
        <v>710</v>
      </c>
    </row>
    <row r="4314" spans="7:12" x14ac:dyDescent="0.2">
      <c r="G4314" s="2">
        <v>4292</v>
      </c>
      <c r="H4314" s="2">
        <f t="shared" ca="1" si="347"/>
        <v>0.20264810512709308</v>
      </c>
      <c r="I4314" s="2">
        <f t="shared" ca="1" si="348"/>
        <v>2.2514587819779015</v>
      </c>
      <c r="J4314" s="2">
        <f t="shared" ca="1" si="350"/>
        <v>1989.4320752130495</v>
      </c>
      <c r="K4314" s="2">
        <f t="shared" ca="1" si="349"/>
        <v>1989.5</v>
      </c>
      <c r="L4314" s="2">
        <f t="shared" si="351"/>
        <v>709</v>
      </c>
    </row>
    <row r="4315" spans="7:12" x14ac:dyDescent="0.2">
      <c r="G4315" s="2">
        <v>4293</v>
      </c>
      <c r="H4315" s="2">
        <f t="shared" ca="1" si="347"/>
        <v>0.26628075915250415</v>
      </c>
      <c r="I4315" s="2">
        <f t="shared" ca="1" si="348"/>
        <v>1.8689322617202286</v>
      </c>
      <c r="J4315" s="2">
        <f t="shared" ca="1" si="350"/>
        <v>1991.3010074747697</v>
      </c>
      <c r="K4315" s="2">
        <f t="shared" ca="1" si="349"/>
        <v>1991.4</v>
      </c>
      <c r="L4315" s="2">
        <f t="shared" si="351"/>
        <v>708</v>
      </c>
    </row>
    <row r="4316" spans="7:12" x14ac:dyDescent="0.2">
      <c r="G4316" s="2">
        <v>4294</v>
      </c>
      <c r="H4316" s="2">
        <f t="shared" ca="1" si="347"/>
        <v>0.34552626661385655</v>
      </c>
      <c r="I4316" s="2">
        <f t="shared" ca="1" si="348"/>
        <v>1.5030928058452528</v>
      </c>
      <c r="J4316" s="2">
        <f t="shared" ca="1" si="350"/>
        <v>1992.8041002806149</v>
      </c>
      <c r="K4316" s="2">
        <f t="shared" ca="1" si="349"/>
        <v>1992.9</v>
      </c>
      <c r="L4316" s="2">
        <f t="shared" si="351"/>
        <v>707</v>
      </c>
    </row>
    <row r="4317" spans="7:12" x14ac:dyDescent="0.2">
      <c r="G4317" s="2">
        <v>4295</v>
      </c>
      <c r="H4317" s="2">
        <f t="shared" ca="1" si="347"/>
        <v>0.88016598023609527</v>
      </c>
      <c r="I4317" s="2">
        <f t="shared" ca="1" si="348"/>
        <v>0.18079996514248917</v>
      </c>
      <c r="J4317" s="2">
        <f t="shared" ca="1" si="350"/>
        <v>1992.9849002457574</v>
      </c>
      <c r="K4317" s="2">
        <f t="shared" ca="1" si="349"/>
        <v>1993</v>
      </c>
      <c r="L4317" s="2">
        <f t="shared" si="351"/>
        <v>706</v>
      </c>
    </row>
    <row r="4318" spans="7:12" x14ac:dyDescent="0.2">
      <c r="G4318" s="2">
        <v>4296</v>
      </c>
      <c r="H4318" s="2">
        <f t="shared" ca="1" si="347"/>
        <v>4.6085510966697329E-2</v>
      </c>
      <c r="I4318" s="2">
        <f t="shared" ca="1" si="348"/>
        <v>4.3649030838496969</v>
      </c>
      <c r="J4318" s="2">
        <f t="shared" ca="1" si="350"/>
        <v>1997.3498033296071</v>
      </c>
      <c r="K4318" s="2">
        <f t="shared" ca="1" si="349"/>
        <v>1997.4</v>
      </c>
      <c r="L4318" s="2">
        <f t="shared" si="351"/>
        <v>705</v>
      </c>
    </row>
    <row r="4319" spans="7:12" x14ac:dyDescent="0.2">
      <c r="G4319" s="2">
        <v>4297</v>
      </c>
      <c r="H4319" s="2">
        <f t="shared" ca="1" si="347"/>
        <v>0.15925824253831755</v>
      </c>
      <c r="I4319" s="2">
        <f t="shared" ca="1" si="348"/>
        <v>2.6096991866291446</v>
      </c>
      <c r="J4319" s="2">
        <f t="shared" ca="1" si="350"/>
        <v>1999.9595025162362</v>
      </c>
      <c r="K4319" s="2">
        <f t="shared" ca="1" si="349"/>
        <v>2000</v>
      </c>
      <c r="L4319" s="2">
        <f t="shared" si="351"/>
        <v>704</v>
      </c>
    </row>
    <row r="4320" spans="7:12" x14ac:dyDescent="0.2">
      <c r="G4320" s="2">
        <v>4298</v>
      </c>
      <c r="H4320" s="2">
        <f t="shared" ca="1" si="347"/>
        <v>0.75199749491367585</v>
      </c>
      <c r="I4320" s="2">
        <f t="shared" ca="1" si="348"/>
        <v>0.40543710706921732</v>
      </c>
      <c r="J4320" s="2">
        <f t="shared" ca="1" si="350"/>
        <v>2000.3649396233054</v>
      </c>
      <c r="K4320" s="2">
        <f t="shared" ca="1" si="349"/>
        <v>2000.4</v>
      </c>
      <c r="L4320" s="2">
        <f t="shared" si="351"/>
        <v>703</v>
      </c>
    </row>
    <row r="4321" spans="7:12" x14ac:dyDescent="0.2">
      <c r="G4321" s="2">
        <v>4299</v>
      </c>
      <c r="H4321" s="2">
        <f t="shared" ref="H4321:H4384" ca="1" si="352">RAND()</f>
        <v>0.1801493025019959</v>
      </c>
      <c r="I4321" s="2">
        <f t="shared" ca="1" si="348"/>
        <v>2.4415517287150612</v>
      </c>
      <c r="J4321" s="2">
        <f t="shared" ca="1" si="350"/>
        <v>2002.8064913520204</v>
      </c>
      <c r="K4321" s="2">
        <f t="shared" ca="1" si="349"/>
        <v>2002.9</v>
      </c>
      <c r="L4321" s="2">
        <f t="shared" si="351"/>
        <v>702</v>
      </c>
    </row>
    <row r="4322" spans="7:12" x14ac:dyDescent="0.2">
      <c r="G4322" s="2">
        <v>4300</v>
      </c>
      <c r="H4322" s="2">
        <f t="shared" ca="1" si="352"/>
        <v>0.27329726037132351</v>
      </c>
      <c r="I4322" s="2">
        <f t="shared" ca="1" si="348"/>
        <v>1.8504924541406149</v>
      </c>
      <c r="J4322" s="2">
        <f t="shared" ca="1" si="350"/>
        <v>2004.656983806161</v>
      </c>
      <c r="K4322" s="2">
        <f t="shared" ca="1" si="349"/>
        <v>2004.7</v>
      </c>
      <c r="L4322" s="2">
        <f t="shared" si="351"/>
        <v>701</v>
      </c>
    </row>
    <row r="4323" spans="7:12" x14ac:dyDescent="0.2">
      <c r="G4323" s="2">
        <v>4301</v>
      </c>
      <c r="H4323" s="2">
        <f t="shared" ca="1" si="352"/>
        <v>0.52814529871007276</v>
      </c>
      <c r="I4323" s="2">
        <f t="shared" ca="1" si="348"/>
        <v>0.91197692311709166</v>
      </c>
      <c r="J4323" s="2">
        <f t="shared" ca="1" si="350"/>
        <v>2005.5689607292779</v>
      </c>
      <c r="K4323" s="2">
        <f t="shared" ca="1" si="349"/>
        <v>2005.6000000000001</v>
      </c>
      <c r="L4323" s="2">
        <f t="shared" si="351"/>
        <v>700</v>
      </c>
    </row>
    <row r="4324" spans="7:12" x14ac:dyDescent="0.2">
      <c r="G4324" s="2">
        <v>4302</v>
      </c>
      <c r="H4324" s="2">
        <f t="shared" ca="1" si="352"/>
        <v>0.84747318456861775</v>
      </c>
      <c r="I4324" s="2">
        <f t="shared" ca="1" si="348"/>
        <v>0.23676120294006667</v>
      </c>
      <c r="J4324" s="2">
        <f t="shared" ca="1" si="350"/>
        <v>2005.8057219322179</v>
      </c>
      <c r="K4324" s="2">
        <f t="shared" ca="1" si="349"/>
        <v>2005.9</v>
      </c>
      <c r="L4324" s="2">
        <f t="shared" si="351"/>
        <v>699</v>
      </c>
    </row>
    <row r="4325" spans="7:12" x14ac:dyDescent="0.2">
      <c r="G4325" s="2">
        <v>4303</v>
      </c>
      <c r="H4325" s="2">
        <f t="shared" ca="1" si="352"/>
        <v>0.18251237485441629</v>
      </c>
      <c r="I4325" s="2">
        <f t="shared" ca="1" si="348"/>
        <v>2.4368729238351734</v>
      </c>
      <c r="J4325" s="2">
        <f t="shared" ca="1" si="350"/>
        <v>2008.2425948560531</v>
      </c>
      <c r="K4325" s="2">
        <f t="shared" ca="1" si="349"/>
        <v>2008.3000000000002</v>
      </c>
      <c r="L4325" s="2">
        <f t="shared" si="351"/>
        <v>698</v>
      </c>
    </row>
    <row r="4326" spans="7:12" x14ac:dyDescent="0.2">
      <c r="G4326" s="2">
        <v>4304</v>
      </c>
      <c r="H4326" s="2">
        <f t="shared" ca="1" si="352"/>
        <v>0.78645963750216441</v>
      </c>
      <c r="I4326" s="2">
        <f t="shared" ca="1" si="348"/>
        <v>0.34463970865614685</v>
      </c>
      <c r="J4326" s="2">
        <f t="shared" ca="1" si="350"/>
        <v>2008.5872345647092</v>
      </c>
      <c r="K4326" s="2">
        <f t="shared" ca="1" si="349"/>
        <v>2008.6000000000001</v>
      </c>
      <c r="L4326" s="2">
        <f t="shared" si="351"/>
        <v>697</v>
      </c>
    </row>
    <row r="4327" spans="7:12" x14ac:dyDescent="0.2">
      <c r="G4327" s="2">
        <v>4305</v>
      </c>
      <c r="H4327" s="2">
        <f t="shared" ca="1" si="352"/>
        <v>0.13482636421817962</v>
      </c>
      <c r="I4327" s="2">
        <f t="shared" ca="1" si="348"/>
        <v>2.8789763209392194</v>
      </c>
      <c r="J4327" s="2">
        <f t="shared" ca="1" si="350"/>
        <v>2011.4662108856485</v>
      </c>
      <c r="K4327" s="2">
        <f t="shared" ca="1" si="349"/>
        <v>2011.5</v>
      </c>
      <c r="L4327" s="2">
        <f t="shared" si="351"/>
        <v>696</v>
      </c>
    </row>
    <row r="4328" spans="7:12" x14ac:dyDescent="0.2">
      <c r="G4328" s="2">
        <v>4306</v>
      </c>
      <c r="H4328" s="2">
        <f t="shared" ca="1" si="352"/>
        <v>0.24682097151218019</v>
      </c>
      <c r="I4328" s="2">
        <f t="shared" ca="1" si="348"/>
        <v>2.0130820386312633</v>
      </c>
      <c r="J4328" s="2">
        <f t="shared" ca="1" si="350"/>
        <v>2013.4792929242797</v>
      </c>
      <c r="K4328" s="2">
        <f t="shared" ca="1" si="349"/>
        <v>2013.5</v>
      </c>
      <c r="L4328" s="2">
        <f t="shared" si="351"/>
        <v>695</v>
      </c>
    </row>
    <row r="4329" spans="7:12" x14ac:dyDescent="0.2">
      <c r="G4329" s="2">
        <v>4307</v>
      </c>
      <c r="H4329" s="2">
        <f t="shared" ca="1" si="352"/>
        <v>0.29444413287894822</v>
      </c>
      <c r="I4329" s="2">
        <f t="shared" ca="1" si="348"/>
        <v>1.7617665641003122</v>
      </c>
      <c r="J4329" s="2">
        <f t="shared" ca="1" si="350"/>
        <v>2015.24105948838</v>
      </c>
      <c r="K4329" s="2">
        <f t="shared" ca="1" si="349"/>
        <v>2015.3000000000002</v>
      </c>
      <c r="L4329" s="2">
        <f t="shared" si="351"/>
        <v>694</v>
      </c>
    </row>
    <row r="4330" spans="7:12" x14ac:dyDescent="0.2">
      <c r="G4330" s="2">
        <v>4308</v>
      </c>
      <c r="H4330" s="2">
        <f t="shared" ca="1" si="352"/>
        <v>9.8670169362786608E-2</v>
      </c>
      <c r="I4330" s="2">
        <f t="shared" ca="1" si="348"/>
        <v>3.3419518234600205</v>
      </c>
      <c r="J4330" s="2">
        <f t="shared" ca="1" si="350"/>
        <v>2018.58301131184</v>
      </c>
      <c r="K4330" s="2">
        <f t="shared" ca="1" si="349"/>
        <v>2018.6000000000001</v>
      </c>
      <c r="L4330" s="2">
        <f t="shared" si="351"/>
        <v>693</v>
      </c>
    </row>
    <row r="4331" spans="7:12" x14ac:dyDescent="0.2">
      <c r="G4331" s="2">
        <v>4309</v>
      </c>
      <c r="H4331" s="2">
        <f t="shared" ca="1" si="352"/>
        <v>0.11759988849288483</v>
      </c>
      <c r="I4331" s="2">
        <f t="shared" ca="1" si="348"/>
        <v>3.0931606816586918</v>
      </c>
      <c r="J4331" s="2">
        <f t="shared" ca="1" si="350"/>
        <v>2021.6761719934987</v>
      </c>
      <c r="K4331" s="2">
        <f t="shared" ca="1" si="349"/>
        <v>2021.7</v>
      </c>
      <c r="L4331" s="2">
        <f t="shared" si="351"/>
        <v>692</v>
      </c>
    </row>
    <row r="4332" spans="7:12" x14ac:dyDescent="0.2">
      <c r="G4332" s="2">
        <v>4310</v>
      </c>
      <c r="H4332" s="2">
        <f t="shared" ca="1" si="352"/>
        <v>0.60567827395335416</v>
      </c>
      <c r="I4332" s="2">
        <f t="shared" ca="1" si="348"/>
        <v>0.7256242184627576</v>
      </c>
      <c r="J4332" s="2">
        <f t="shared" ca="1" si="350"/>
        <v>2022.4017962119615</v>
      </c>
      <c r="K4332" s="2">
        <f t="shared" ca="1" si="349"/>
        <v>2022.5</v>
      </c>
      <c r="L4332" s="2">
        <f t="shared" si="351"/>
        <v>691</v>
      </c>
    </row>
    <row r="4333" spans="7:12" x14ac:dyDescent="0.2">
      <c r="G4333" s="2">
        <v>4311</v>
      </c>
      <c r="H4333" s="2">
        <f t="shared" ca="1" si="352"/>
        <v>0.36894418651973548</v>
      </c>
      <c r="I4333" s="2">
        <f t="shared" ca="1" si="348"/>
        <v>1.4450868151101974</v>
      </c>
      <c r="J4333" s="2">
        <f t="shared" ca="1" si="350"/>
        <v>2023.8468830270717</v>
      </c>
      <c r="K4333" s="2">
        <f t="shared" ca="1" si="349"/>
        <v>2023.9</v>
      </c>
      <c r="L4333" s="2">
        <f t="shared" si="351"/>
        <v>690</v>
      </c>
    </row>
    <row r="4334" spans="7:12" x14ac:dyDescent="0.2">
      <c r="G4334" s="2">
        <v>4312</v>
      </c>
      <c r="H4334" s="2">
        <f t="shared" ca="1" si="352"/>
        <v>1.8596038754510658E-2</v>
      </c>
      <c r="I4334" s="2">
        <f t="shared" ca="1" si="348"/>
        <v>5.7834639929346174</v>
      </c>
      <c r="J4334" s="2">
        <f t="shared" ca="1" si="350"/>
        <v>2029.6303470200064</v>
      </c>
      <c r="K4334" s="2">
        <f t="shared" ca="1" si="349"/>
        <v>2029.7</v>
      </c>
      <c r="L4334" s="2">
        <f t="shared" si="351"/>
        <v>689</v>
      </c>
    </row>
    <row r="4335" spans="7:12" x14ac:dyDescent="0.2">
      <c r="G4335" s="2">
        <v>4313</v>
      </c>
      <c r="H4335" s="2">
        <f t="shared" ca="1" si="352"/>
        <v>0.4063024638454904</v>
      </c>
      <c r="I4335" s="2">
        <f t="shared" ca="1" si="348"/>
        <v>1.3090950754400521</v>
      </c>
      <c r="J4335" s="2">
        <f t="shared" ca="1" si="350"/>
        <v>2030.9394420954466</v>
      </c>
      <c r="K4335" s="2">
        <f t="shared" ca="1" si="349"/>
        <v>2031</v>
      </c>
      <c r="L4335" s="2">
        <f t="shared" si="351"/>
        <v>688</v>
      </c>
    </row>
    <row r="4336" spans="7:12" x14ac:dyDescent="0.2">
      <c r="G4336" s="2">
        <v>4314</v>
      </c>
      <c r="H4336" s="2">
        <f t="shared" ca="1" si="352"/>
        <v>0.20601264763060823</v>
      </c>
      <c r="I4336" s="2">
        <f t="shared" ca="1" si="348"/>
        <v>2.2995891059856493</v>
      </c>
      <c r="J4336" s="2">
        <f t="shared" ca="1" si="350"/>
        <v>2033.2390312014322</v>
      </c>
      <c r="K4336" s="2">
        <f t="shared" ca="1" si="349"/>
        <v>2033.3000000000002</v>
      </c>
      <c r="L4336" s="2">
        <f t="shared" si="351"/>
        <v>687</v>
      </c>
    </row>
    <row r="4337" spans="7:12" x14ac:dyDescent="0.2">
      <c r="G4337" s="2">
        <v>4315</v>
      </c>
      <c r="H4337" s="2">
        <f t="shared" ca="1" si="352"/>
        <v>0.8955289751495219</v>
      </c>
      <c r="I4337" s="2">
        <f t="shared" ca="1" si="348"/>
        <v>0.16084650380799528</v>
      </c>
      <c r="J4337" s="2">
        <f t="shared" ca="1" si="350"/>
        <v>2033.3998777052402</v>
      </c>
      <c r="K4337" s="2">
        <f t="shared" ca="1" si="349"/>
        <v>2033.4</v>
      </c>
      <c r="L4337" s="2">
        <f t="shared" si="351"/>
        <v>686</v>
      </c>
    </row>
    <row r="4338" spans="7:12" x14ac:dyDescent="0.2">
      <c r="G4338" s="2">
        <v>4316</v>
      </c>
      <c r="H4338" s="2">
        <f t="shared" ca="1" si="352"/>
        <v>0.46398639890568849</v>
      </c>
      <c r="I4338" s="2">
        <f t="shared" ca="1" si="348"/>
        <v>1.1210219560419925</v>
      </c>
      <c r="J4338" s="2">
        <f t="shared" ca="1" si="350"/>
        <v>2034.5208996612821</v>
      </c>
      <c r="K4338" s="2">
        <f t="shared" ca="1" si="349"/>
        <v>2034.6000000000001</v>
      </c>
      <c r="L4338" s="2">
        <f t="shared" si="351"/>
        <v>685</v>
      </c>
    </row>
    <row r="4339" spans="7:12" x14ac:dyDescent="0.2">
      <c r="G4339" s="2">
        <v>4317</v>
      </c>
      <c r="H4339" s="2">
        <f t="shared" ca="1" si="352"/>
        <v>0.91248443905532095</v>
      </c>
      <c r="I4339" s="2">
        <f t="shared" ca="1" si="348"/>
        <v>0.13389509760373583</v>
      </c>
      <c r="J4339" s="2">
        <f t="shared" ca="1" si="350"/>
        <v>2034.6547947588858</v>
      </c>
      <c r="K4339" s="2">
        <f t="shared" ca="1" si="349"/>
        <v>2034.7</v>
      </c>
      <c r="L4339" s="2">
        <f t="shared" si="351"/>
        <v>684</v>
      </c>
    </row>
    <row r="4340" spans="7:12" x14ac:dyDescent="0.2">
      <c r="G4340" s="2">
        <v>4318</v>
      </c>
      <c r="H4340" s="2">
        <f t="shared" ca="1" si="352"/>
        <v>0.33823339709666622</v>
      </c>
      <c r="I4340" s="2">
        <f t="shared" ca="1" si="348"/>
        <v>1.5871436278864635</v>
      </c>
      <c r="J4340" s="2">
        <f t="shared" ca="1" si="350"/>
        <v>2036.2419383867723</v>
      </c>
      <c r="K4340" s="2">
        <f t="shared" ca="1" si="349"/>
        <v>2036.3000000000002</v>
      </c>
      <c r="L4340" s="2">
        <f t="shared" si="351"/>
        <v>683</v>
      </c>
    </row>
    <row r="4341" spans="7:12" x14ac:dyDescent="0.2">
      <c r="G4341" s="2">
        <v>4319</v>
      </c>
      <c r="H4341" s="2">
        <f t="shared" ca="1" si="352"/>
        <v>0.35826706203457004</v>
      </c>
      <c r="I4341" s="2">
        <f t="shared" ca="1" si="348"/>
        <v>1.5050976354133694</v>
      </c>
      <c r="J4341" s="2">
        <f t="shared" ca="1" si="350"/>
        <v>2037.7470360221857</v>
      </c>
      <c r="K4341" s="2">
        <f t="shared" ca="1" si="349"/>
        <v>2037.8000000000002</v>
      </c>
      <c r="L4341" s="2">
        <f t="shared" si="351"/>
        <v>682</v>
      </c>
    </row>
    <row r="4342" spans="7:12" x14ac:dyDescent="0.2">
      <c r="G4342" s="2">
        <v>4320</v>
      </c>
      <c r="H4342" s="2">
        <f t="shared" ca="1" si="352"/>
        <v>9.5190559338724001E-2</v>
      </c>
      <c r="I4342" s="2">
        <f t="shared" ca="1" si="348"/>
        <v>3.4535602183732639</v>
      </c>
      <c r="J4342" s="2">
        <f t="shared" ca="1" si="350"/>
        <v>2041.200596240559</v>
      </c>
      <c r="K4342" s="2">
        <f t="shared" ca="1" si="349"/>
        <v>2041.3000000000002</v>
      </c>
      <c r="L4342" s="2">
        <f t="shared" si="351"/>
        <v>681</v>
      </c>
    </row>
    <row r="4343" spans="7:12" x14ac:dyDescent="0.2">
      <c r="G4343" s="2">
        <v>4321</v>
      </c>
      <c r="H4343" s="2">
        <f t="shared" ca="1" si="352"/>
        <v>0.46230206271504293</v>
      </c>
      <c r="I4343" s="2">
        <f t="shared" ca="1" si="348"/>
        <v>1.1346129208000644</v>
      </c>
      <c r="J4343" s="2">
        <f t="shared" ca="1" si="350"/>
        <v>2042.335209161359</v>
      </c>
      <c r="K4343" s="2">
        <f t="shared" ca="1" si="349"/>
        <v>2042.4</v>
      </c>
      <c r="L4343" s="2">
        <f t="shared" si="351"/>
        <v>680</v>
      </c>
    </row>
    <row r="4344" spans="7:12" x14ac:dyDescent="0.2">
      <c r="G4344" s="2">
        <v>4322</v>
      </c>
      <c r="H4344" s="2">
        <f t="shared" ca="1" si="352"/>
        <v>0.89681506205590122</v>
      </c>
      <c r="I4344" s="2">
        <f t="shared" ca="1" si="348"/>
        <v>0.16039118119413009</v>
      </c>
      <c r="J4344" s="2">
        <f t="shared" ca="1" si="350"/>
        <v>2042.4956003425532</v>
      </c>
      <c r="K4344" s="2">
        <f t="shared" ca="1" si="349"/>
        <v>2042.5</v>
      </c>
      <c r="L4344" s="2">
        <f t="shared" si="351"/>
        <v>679</v>
      </c>
    </row>
    <row r="4345" spans="7:12" x14ac:dyDescent="0.2">
      <c r="G4345" s="2">
        <v>4323</v>
      </c>
      <c r="H4345" s="2">
        <f t="shared" ca="1" si="352"/>
        <v>0.31121854325206888</v>
      </c>
      <c r="I4345" s="2">
        <f t="shared" ca="1" si="348"/>
        <v>1.7216222745833691</v>
      </c>
      <c r="J4345" s="2">
        <f t="shared" ca="1" si="350"/>
        <v>2044.2172226171365</v>
      </c>
      <c r="K4345" s="2">
        <f t="shared" ca="1" si="349"/>
        <v>2044.3000000000002</v>
      </c>
      <c r="L4345" s="2">
        <f t="shared" si="351"/>
        <v>678</v>
      </c>
    </row>
    <row r="4346" spans="7:12" x14ac:dyDescent="0.2">
      <c r="G4346" s="2">
        <v>4324</v>
      </c>
      <c r="H4346" s="2">
        <f t="shared" ca="1" si="352"/>
        <v>0.63568554391922438</v>
      </c>
      <c r="I4346" s="2">
        <f t="shared" ca="1" si="348"/>
        <v>0.6692042329567286</v>
      </c>
      <c r="J4346" s="2">
        <f t="shared" ca="1" si="350"/>
        <v>2044.8864268500931</v>
      </c>
      <c r="K4346" s="2">
        <f t="shared" ca="1" si="349"/>
        <v>2044.9</v>
      </c>
      <c r="L4346" s="2">
        <f t="shared" si="351"/>
        <v>677</v>
      </c>
    </row>
    <row r="4347" spans="7:12" x14ac:dyDescent="0.2">
      <c r="G4347" s="2">
        <v>4325</v>
      </c>
      <c r="H4347" s="2">
        <f t="shared" ca="1" si="352"/>
        <v>0.10828508941943193</v>
      </c>
      <c r="I4347" s="2">
        <f t="shared" ca="1" si="348"/>
        <v>3.2884435102731935</v>
      </c>
      <c r="J4347" s="2">
        <f t="shared" ca="1" si="350"/>
        <v>2048.1748703603662</v>
      </c>
      <c r="K4347" s="2">
        <f t="shared" ca="1" si="349"/>
        <v>2048.2000000000003</v>
      </c>
      <c r="L4347" s="2">
        <f t="shared" si="351"/>
        <v>676</v>
      </c>
    </row>
    <row r="4348" spans="7:12" x14ac:dyDescent="0.2">
      <c r="G4348" s="2">
        <v>4326</v>
      </c>
      <c r="H4348" s="2">
        <f t="shared" ca="1" si="352"/>
        <v>0.42984384042289603</v>
      </c>
      <c r="I4348" s="2">
        <f t="shared" ca="1" si="348"/>
        <v>1.2508641452755056</v>
      </c>
      <c r="J4348" s="2">
        <f t="shared" ca="1" si="350"/>
        <v>2049.4257345056417</v>
      </c>
      <c r="K4348" s="2">
        <f t="shared" ca="1" si="349"/>
        <v>2049.5</v>
      </c>
      <c r="L4348" s="2">
        <f t="shared" si="351"/>
        <v>675</v>
      </c>
    </row>
    <row r="4349" spans="7:12" x14ac:dyDescent="0.2">
      <c r="G4349" s="2">
        <v>4327</v>
      </c>
      <c r="H4349" s="2">
        <f t="shared" ca="1" si="352"/>
        <v>0.32958227416752206</v>
      </c>
      <c r="I4349" s="2">
        <f t="shared" ca="1" si="348"/>
        <v>1.6467793208079442</v>
      </c>
      <c r="J4349" s="2">
        <f t="shared" ca="1" si="350"/>
        <v>2051.0725138264497</v>
      </c>
      <c r="K4349" s="2">
        <f t="shared" ca="1" si="349"/>
        <v>2051.1</v>
      </c>
      <c r="L4349" s="2">
        <f t="shared" si="351"/>
        <v>674</v>
      </c>
    </row>
    <row r="4350" spans="7:12" x14ac:dyDescent="0.2">
      <c r="G4350" s="2">
        <v>4328</v>
      </c>
      <c r="H4350" s="2">
        <f t="shared" ca="1" si="352"/>
        <v>0.15145286543507142</v>
      </c>
      <c r="I4350" s="2">
        <f t="shared" ca="1" si="348"/>
        <v>2.8045777439536366</v>
      </c>
      <c r="J4350" s="2">
        <f t="shared" ca="1" si="350"/>
        <v>2053.8770915704035</v>
      </c>
      <c r="K4350" s="2">
        <f t="shared" ca="1" si="349"/>
        <v>2053.9</v>
      </c>
      <c r="L4350" s="2">
        <f t="shared" si="351"/>
        <v>673</v>
      </c>
    </row>
    <row r="4351" spans="7:12" x14ac:dyDescent="0.2">
      <c r="G4351" s="2">
        <v>4329</v>
      </c>
      <c r="H4351" s="2">
        <f t="shared" ca="1" si="352"/>
        <v>0.92846353206078258</v>
      </c>
      <c r="I4351" s="2">
        <f t="shared" ca="1" si="348"/>
        <v>0.11045264158818804</v>
      </c>
      <c r="J4351" s="2">
        <f t="shared" ca="1" si="350"/>
        <v>2053.9875442119919</v>
      </c>
      <c r="K4351" s="2">
        <f t="shared" ca="1" si="349"/>
        <v>2054</v>
      </c>
      <c r="L4351" s="2">
        <f t="shared" si="351"/>
        <v>672</v>
      </c>
    </row>
    <row r="4352" spans="7:12" x14ac:dyDescent="0.2">
      <c r="G4352" s="2">
        <v>4330</v>
      </c>
      <c r="H4352" s="2">
        <f t="shared" ca="1" si="352"/>
        <v>0.7724411348747684</v>
      </c>
      <c r="I4352" s="2">
        <f t="shared" ca="1" si="348"/>
        <v>0.38479802373029359</v>
      </c>
      <c r="J4352" s="2">
        <f t="shared" ca="1" si="350"/>
        <v>2054.372342235722</v>
      </c>
      <c r="K4352" s="2">
        <f t="shared" ca="1" si="349"/>
        <v>2054.4</v>
      </c>
      <c r="L4352" s="2">
        <f t="shared" si="351"/>
        <v>671</v>
      </c>
    </row>
    <row r="4353" spans="7:12" x14ac:dyDescent="0.2">
      <c r="G4353" s="2">
        <v>4331</v>
      </c>
      <c r="H4353" s="2">
        <f t="shared" ca="1" si="352"/>
        <v>0.87988537193914496</v>
      </c>
      <c r="I4353" s="2">
        <f t="shared" ca="1" si="348"/>
        <v>0.19099050620060989</v>
      </c>
      <c r="J4353" s="2">
        <f t="shared" ca="1" si="350"/>
        <v>2054.5633327419227</v>
      </c>
      <c r="K4353" s="2">
        <f t="shared" ca="1" si="349"/>
        <v>2054.6</v>
      </c>
      <c r="L4353" s="2">
        <f t="shared" si="351"/>
        <v>670</v>
      </c>
    </row>
    <row r="4354" spans="7:12" x14ac:dyDescent="0.2">
      <c r="G4354" s="2">
        <v>4332</v>
      </c>
      <c r="H4354" s="2">
        <f t="shared" ca="1" si="352"/>
        <v>0.3691554012993753</v>
      </c>
      <c r="I4354" s="2">
        <f t="shared" ca="1" si="348"/>
        <v>1.4895927980032511</v>
      </c>
      <c r="J4354" s="2">
        <f t="shared" ca="1" si="350"/>
        <v>2056.052925539926</v>
      </c>
      <c r="K4354" s="2">
        <f t="shared" ca="1" si="349"/>
        <v>2056.1</v>
      </c>
      <c r="L4354" s="2">
        <f t="shared" si="351"/>
        <v>669</v>
      </c>
    </row>
    <row r="4355" spans="7:12" x14ac:dyDescent="0.2">
      <c r="G4355" s="2">
        <v>4333</v>
      </c>
      <c r="H4355" s="2">
        <f t="shared" ca="1" si="352"/>
        <v>0.3466484410670424</v>
      </c>
      <c r="I4355" s="2">
        <f t="shared" ca="1" si="348"/>
        <v>1.5859942376376517</v>
      </c>
      <c r="J4355" s="2">
        <f t="shared" ca="1" si="350"/>
        <v>2057.6389197775638</v>
      </c>
      <c r="K4355" s="2">
        <f t="shared" ca="1" si="349"/>
        <v>2057.7000000000003</v>
      </c>
      <c r="L4355" s="2">
        <f t="shared" si="351"/>
        <v>668</v>
      </c>
    </row>
    <row r="4356" spans="7:12" x14ac:dyDescent="0.2">
      <c r="G4356" s="2">
        <v>4334</v>
      </c>
      <c r="H4356" s="2">
        <f t="shared" ca="1" si="352"/>
        <v>0.85078286362315081</v>
      </c>
      <c r="I4356" s="2">
        <f t="shared" ca="1" si="348"/>
        <v>0.24227636783441686</v>
      </c>
      <c r="J4356" s="2">
        <f t="shared" ca="1" si="350"/>
        <v>2057.8811961453985</v>
      </c>
      <c r="K4356" s="2">
        <f t="shared" ca="1" si="349"/>
        <v>2057.9</v>
      </c>
      <c r="L4356" s="2">
        <f t="shared" si="351"/>
        <v>667</v>
      </c>
    </row>
    <row r="4357" spans="7:12" x14ac:dyDescent="0.2">
      <c r="G4357" s="2">
        <v>4335</v>
      </c>
      <c r="H4357" s="2">
        <f t="shared" ca="1" si="352"/>
        <v>5.8697935888135655E-3</v>
      </c>
      <c r="I4357" s="2">
        <f t="shared" ca="1" si="348"/>
        <v>7.7146183325915176</v>
      </c>
      <c r="J4357" s="2">
        <f t="shared" ca="1" si="350"/>
        <v>2065.5958144779902</v>
      </c>
      <c r="K4357" s="2">
        <f t="shared" ca="1" si="349"/>
        <v>2065.6</v>
      </c>
      <c r="L4357" s="2">
        <f t="shared" si="351"/>
        <v>666</v>
      </c>
    </row>
    <row r="4358" spans="7:12" x14ac:dyDescent="0.2">
      <c r="G4358" s="2">
        <v>4336</v>
      </c>
      <c r="H4358" s="2">
        <f t="shared" ca="1" si="352"/>
        <v>0.46279425922992812</v>
      </c>
      <c r="I4358" s="2">
        <f t="shared" ca="1" si="348"/>
        <v>1.1586055461191964</v>
      </c>
      <c r="J4358" s="2">
        <f t="shared" ca="1" si="350"/>
        <v>2066.7544200241095</v>
      </c>
      <c r="K4358" s="2">
        <f t="shared" ca="1" si="349"/>
        <v>2066.8000000000002</v>
      </c>
      <c r="L4358" s="2">
        <f t="shared" si="351"/>
        <v>665</v>
      </c>
    </row>
    <row r="4359" spans="7:12" x14ac:dyDescent="0.2">
      <c r="G4359" s="2">
        <v>4337</v>
      </c>
      <c r="H4359" s="2">
        <f t="shared" ca="1" si="352"/>
        <v>7.2954467659507416E-2</v>
      </c>
      <c r="I4359" s="2">
        <f t="shared" ca="1" si="348"/>
        <v>3.9426502456721932</v>
      </c>
      <c r="J4359" s="2">
        <f t="shared" ca="1" si="350"/>
        <v>2070.6970702697818</v>
      </c>
      <c r="K4359" s="2">
        <f t="shared" ca="1" si="349"/>
        <v>2070.7000000000003</v>
      </c>
      <c r="L4359" s="2">
        <f t="shared" si="351"/>
        <v>664</v>
      </c>
    </row>
    <row r="4360" spans="7:12" x14ac:dyDescent="0.2">
      <c r="G4360" s="2">
        <v>4338</v>
      </c>
      <c r="H4360" s="2">
        <f t="shared" ca="1" si="352"/>
        <v>0.76938495541423857</v>
      </c>
      <c r="I4360" s="2">
        <f t="shared" ca="1" si="348"/>
        <v>0.39542057694540322</v>
      </c>
      <c r="J4360" s="2">
        <f t="shared" ca="1" si="350"/>
        <v>2071.0924908467273</v>
      </c>
      <c r="K4360" s="2">
        <f t="shared" ca="1" si="349"/>
        <v>2071.1</v>
      </c>
      <c r="L4360" s="2">
        <f t="shared" si="351"/>
        <v>663</v>
      </c>
    </row>
    <row r="4361" spans="7:12" x14ac:dyDescent="0.2">
      <c r="G4361" s="2">
        <v>4339</v>
      </c>
      <c r="H4361" s="2">
        <f t="shared" ca="1" si="352"/>
        <v>0.77592254747301403</v>
      </c>
      <c r="I4361" s="2">
        <f t="shared" ca="1" si="348"/>
        <v>0.38323651622012039</v>
      </c>
      <c r="J4361" s="2">
        <f t="shared" ca="1" si="350"/>
        <v>2071.4757273629475</v>
      </c>
      <c r="K4361" s="2">
        <f t="shared" ca="1" si="349"/>
        <v>2071.5</v>
      </c>
      <c r="L4361" s="2">
        <f t="shared" si="351"/>
        <v>662</v>
      </c>
    </row>
    <row r="4362" spans="7:12" x14ac:dyDescent="0.2">
      <c r="G4362" s="2">
        <v>4340</v>
      </c>
      <c r="H4362" s="2">
        <f t="shared" ca="1" si="352"/>
        <v>0.72267756296827068</v>
      </c>
      <c r="I4362" s="2">
        <f t="shared" ca="1" si="348"/>
        <v>0.49136479167361086</v>
      </c>
      <c r="J4362" s="2">
        <f t="shared" ca="1" si="350"/>
        <v>2071.9670921546212</v>
      </c>
      <c r="K4362" s="2">
        <f t="shared" ca="1" si="349"/>
        <v>2072</v>
      </c>
      <c r="L4362" s="2">
        <f t="shared" si="351"/>
        <v>661</v>
      </c>
    </row>
    <row r="4363" spans="7:12" x14ac:dyDescent="0.2">
      <c r="G4363" s="2">
        <v>4341</v>
      </c>
      <c r="H4363" s="2">
        <f t="shared" ca="1" si="352"/>
        <v>0.74353506093714872</v>
      </c>
      <c r="I4363" s="2">
        <f t="shared" ca="1" si="348"/>
        <v>0.44899902664693131</v>
      </c>
      <c r="J4363" s="2">
        <f t="shared" ca="1" si="350"/>
        <v>2072.4160911812683</v>
      </c>
      <c r="K4363" s="2">
        <f t="shared" ca="1" si="349"/>
        <v>2072.5</v>
      </c>
      <c r="L4363" s="2">
        <f t="shared" si="351"/>
        <v>660</v>
      </c>
    </row>
    <row r="4364" spans="7:12" x14ac:dyDescent="0.2">
      <c r="G4364" s="2">
        <v>4342</v>
      </c>
      <c r="H4364" s="2">
        <f t="shared" ca="1" si="352"/>
        <v>0.12870344981003712</v>
      </c>
      <c r="I4364" s="2">
        <f t="shared" ca="1" si="348"/>
        <v>3.1111447036244484</v>
      </c>
      <c r="J4364" s="2">
        <f t="shared" ca="1" si="350"/>
        <v>2075.5272358848929</v>
      </c>
      <c r="K4364" s="2">
        <f t="shared" ca="1" si="349"/>
        <v>2075.6</v>
      </c>
      <c r="L4364" s="2">
        <f t="shared" si="351"/>
        <v>659</v>
      </c>
    </row>
    <row r="4365" spans="7:12" x14ac:dyDescent="0.2">
      <c r="G4365" s="2">
        <v>4343</v>
      </c>
      <c r="H4365" s="2">
        <f t="shared" ca="1" si="352"/>
        <v>0.17756910321281694</v>
      </c>
      <c r="I4365" s="2">
        <f t="shared" ca="1" si="348"/>
        <v>2.6267407780465426</v>
      </c>
      <c r="J4365" s="2">
        <f t="shared" ca="1" si="350"/>
        <v>2078.1539766629394</v>
      </c>
      <c r="K4365" s="2">
        <f t="shared" ca="1" si="349"/>
        <v>2078.2000000000003</v>
      </c>
      <c r="L4365" s="2">
        <f t="shared" si="351"/>
        <v>658</v>
      </c>
    </row>
    <row r="4366" spans="7:12" x14ac:dyDescent="0.2">
      <c r="G4366" s="2">
        <v>4344</v>
      </c>
      <c r="H4366" s="2">
        <f t="shared" ca="1" si="352"/>
        <v>0.42561434911566365</v>
      </c>
      <c r="I4366" s="2">
        <f t="shared" ca="1" si="348"/>
        <v>1.3001851240420639</v>
      </c>
      <c r="J4366" s="2">
        <f t="shared" ca="1" si="350"/>
        <v>2079.4541617869813</v>
      </c>
      <c r="K4366" s="2">
        <f t="shared" ca="1" si="349"/>
        <v>2079.5</v>
      </c>
      <c r="L4366" s="2">
        <f t="shared" si="351"/>
        <v>657</v>
      </c>
    </row>
    <row r="4367" spans="7:12" x14ac:dyDescent="0.2">
      <c r="G4367" s="2">
        <v>4345</v>
      </c>
      <c r="H4367" s="2">
        <f t="shared" ca="1" si="352"/>
        <v>0.73562175832441856</v>
      </c>
      <c r="I4367" s="2">
        <f t="shared" ca="1" si="348"/>
        <v>0.46804757267238273</v>
      </c>
      <c r="J4367" s="2">
        <f t="shared" ca="1" si="350"/>
        <v>2079.9222093596536</v>
      </c>
      <c r="K4367" s="2">
        <f t="shared" ca="1" si="349"/>
        <v>2080</v>
      </c>
      <c r="L4367" s="2">
        <f t="shared" si="351"/>
        <v>656</v>
      </c>
    </row>
    <row r="4368" spans="7:12" x14ac:dyDescent="0.2">
      <c r="G4368" s="2">
        <v>4346</v>
      </c>
      <c r="H4368" s="2">
        <f t="shared" ca="1" si="352"/>
        <v>0.29834930403664861</v>
      </c>
      <c r="I4368" s="2">
        <f t="shared" ca="1" si="348"/>
        <v>1.8465501033961791</v>
      </c>
      <c r="J4368" s="2">
        <f t="shared" ca="1" si="350"/>
        <v>2081.7687594630497</v>
      </c>
      <c r="K4368" s="2">
        <f t="shared" ca="1" si="349"/>
        <v>2081.8000000000002</v>
      </c>
      <c r="L4368" s="2">
        <f t="shared" si="351"/>
        <v>655</v>
      </c>
    </row>
    <row r="4369" spans="7:12" x14ac:dyDescent="0.2">
      <c r="G4369" s="2">
        <v>4347</v>
      </c>
      <c r="H4369" s="2">
        <f t="shared" ca="1" si="352"/>
        <v>0.83387523026753485</v>
      </c>
      <c r="I4369" s="2">
        <f t="shared" ca="1" si="348"/>
        <v>0.27778515567422918</v>
      </c>
      <c r="J4369" s="2">
        <f t="shared" ca="1" si="350"/>
        <v>2082.0465446187241</v>
      </c>
      <c r="K4369" s="2">
        <f t="shared" ca="1" si="349"/>
        <v>2082.1</v>
      </c>
      <c r="L4369" s="2">
        <f t="shared" si="351"/>
        <v>654</v>
      </c>
    </row>
    <row r="4370" spans="7:12" x14ac:dyDescent="0.2">
      <c r="G4370" s="2">
        <v>4348</v>
      </c>
      <c r="H4370" s="2">
        <f t="shared" ca="1" si="352"/>
        <v>0.12504528794911418</v>
      </c>
      <c r="I4370" s="2">
        <f t="shared" ca="1" si="348"/>
        <v>3.1838886733583784</v>
      </c>
      <c r="J4370" s="2">
        <f t="shared" ca="1" si="350"/>
        <v>2085.2304332920826</v>
      </c>
      <c r="K4370" s="2">
        <f t="shared" ca="1" si="349"/>
        <v>2085.3000000000002</v>
      </c>
      <c r="L4370" s="2">
        <f t="shared" si="351"/>
        <v>653</v>
      </c>
    </row>
    <row r="4371" spans="7:12" x14ac:dyDescent="0.2">
      <c r="G4371" s="2">
        <v>4349</v>
      </c>
      <c r="H4371" s="2">
        <f t="shared" ca="1" si="352"/>
        <v>0.9106267520430249</v>
      </c>
      <c r="I4371" s="2">
        <f t="shared" ca="1" si="348"/>
        <v>0.14359229759807091</v>
      </c>
      <c r="J4371" s="2">
        <f t="shared" ca="1" si="350"/>
        <v>2085.3740255896805</v>
      </c>
      <c r="K4371" s="2">
        <f t="shared" ca="1" si="349"/>
        <v>2085.4</v>
      </c>
      <c r="L4371" s="2">
        <f t="shared" si="351"/>
        <v>652</v>
      </c>
    </row>
    <row r="4372" spans="7:12" x14ac:dyDescent="0.2">
      <c r="G4372" s="2">
        <v>4350</v>
      </c>
      <c r="H4372" s="2">
        <f t="shared" ca="1" si="352"/>
        <v>0.97980899060552962</v>
      </c>
      <c r="I4372" s="2">
        <f t="shared" ca="1" si="348"/>
        <v>3.1332770906054505E-2</v>
      </c>
      <c r="J4372" s="2">
        <f t="shared" ca="1" si="350"/>
        <v>2085.4053583605864</v>
      </c>
      <c r="K4372" s="2">
        <f t="shared" ca="1" si="349"/>
        <v>2085.5</v>
      </c>
      <c r="L4372" s="2">
        <f t="shared" si="351"/>
        <v>651</v>
      </c>
    </row>
    <row r="4373" spans="7:12" x14ac:dyDescent="0.2">
      <c r="G4373" s="2">
        <v>4351</v>
      </c>
      <c r="H4373" s="2">
        <f t="shared" ca="1" si="352"/>
        <v>0.5490552566170549</v>
      </c>
      <c r="I4373" s="2">
        <f t="shared" ca="1" si="348"/>
        <v>0.92239414301806633</v>
      </c>
      <c r="J4373" s="2">
        <f t="shared" ca="1" si="350"/>
        <v>2086.3277525036046</v>
      </c>
      <c r="K4373" s="2">
        <f t="shared" ca="1" si="349"/>
        <v>2086.4</v>
      </c>
      <c r="L4373" s="2">
        <f t="shared" si="351"/>
        <v>650</v>
      </c>
    </row>
    <row r="4374" spans="7:12" x14ac:dyDescent="0.2">
      <c r="G4374" s="2">
        <v>4352</v>
      </c>
      <c r="H4374" s="2">
        <f t="shared" ca="1" si="352"/>
        <v>0.10746633388191662</v>
      </c>
      <c r="I4374" s="2">
        <f t="shared" ca="1" si="348"/>
        <v>3.4369455372185787</v>
      </c>
      <c r="J4374" s="2">
        <f t="shared" ca="1" si="350"/>
        <v>2089.7646980408231</v>
      </c>
      <c r="K4374" s="2">
        <f t="shared" ca="1" si="349"/>
        <v>2089.8000000000002</v>
      </c>
      <c r="L4374" s="2">
        <f t="shared" si="351"/>
        <v>649</v>
      </c>
    </row>
    <row r="4375" spans="7:12" x14ac:dyDescent="0.2">
      <c r="G4375" s="2">
        <v>4353</v>
      </c>
      <c r="H4375" s="2">
        <f t="shared" ca="1" si="352"/>
        <v>0.17295469702533872</v>
      </c>
      <c r="I4375" s="2">
        <f t="shared" ref="I4375:I4438" ca="1" si="353">-LN(H4375)/(L4375*rate)</f>
        <v>2.7079098544491353</v>
      </c>
      <c r="J4375" s="2">
        <f t="shared" ca="1" si="350"/>
        <v>2092.4726078952722</v>
      </c>
      <c r="K4375" s="2">
        <f t="shared" ca="1" si="349"/>
        <v>2092.5</v>
      </c>
      <c r="L4375" s="2">
        <f t="shared" si="351"/>
        <v>648</v>
      </c>
    </row>
    <row r="4376" spans="7:12" x14ac:dyDescent="0.2">
      <c r="G4376" s="2">
        <v>4354</v>
      </c>
      <c r="H4376" s="2">
        <f t="shared" ca="1" si="352"/>
        <v>0.62150700666081649</v>
      </c>
      <c r="I4376" s="2">
        <f t="shared" ca="1" si="353"/>
        <v>0.73509751824480152</v>
      </c>
      <c r="J4376" s="2">
        <f t="shared" ca="1" si="350"/>
        <v>2093.207705413517</v>
      </c>
      <c r="K4376" s="2">
        <f t="shared" ref="K4376:K4439" ca="1" si="354">CEILING(J4376,B$2)</f>
        <v>2093.3000000000002</v>
      </c>
      <c r="L4376" s="2">
        <f t="shared" si="351"/>
        <v>647</v>
      </c>
    </row>
    <row r="4377" spans="7:12" x14ac:dyDescent="0.2">
      <c r="G4377" s="2">
        <v>4355</v>
      </c>
      <c r="H4377" s="2">
        <f t="shared" ca="1" si="352"/>
        <v>0.38373678424942415</v>
      </c>
      <c r="I4377" s="2">
        <f t="shared" ca="1" si="353"/>
        <v>1.4826600915042252</v>
      </c>
      <c r="J4377" s="2">
        <f t="shared" ref="J4377:J4440" ca="1" si="355">J4376+I4377</f>
        <v>2094.6903655050214</v>
      </c>
      <c r="K4377" s="2">
        <f t="shared" ca="1" si="354"/>
        <v>2094.7000000000003</v>
      </c>
      <c r="L4377" s="2">
        <f t="shared" ref="L4377:L4440" si="356">L4376-1</f>
        <v>646</v>
      </c>
    </row>
    <row r="4378" spans="7:12" x14ac:dyDescent="0.2">
      <c r="G4378" s="2">
        <v>4356</v>
      </c>
      <c r="H4378" s="2">
        <f t="shared" ca="1" si="352"/>
        <v>0.88389569812266267</v>
      </c>
      <c r="I4378" s="2">
        <f t="shared" ca="1" si="353"/>
        <v>0.19134296411583593</v>
      </c>
      <c r="J4378" s="2">
        <f t="shared" ca="1" si="355"/>
        <v>2094.8817084691373</v>
      </c>
      <c r="K4378" s="2">
        <f t="shared" ca="1" si="354"/>
        <v>2094.9</v>
      </c>
      <c r="L4378" s="2">
        <f t="shared" si="356"/>
        <v>645</v>
      </c>
    </row>
    <row r="4379" spans="7:12" x14ac:dyDescent="0.2">
      <c r="G4379" s="2">
        <v>4357</v>
      </c>
      <c r="H4379" s="2">
        <f t="shared" ca="1" si="352"/>
        <v>0.51918299771619136</v>
      </c>
      <c r="I4379" s="2">
        <f t="shared" ca="1" si="353"/>
        <v>1.0178553745469081</v>
      </c>
      <c r="J4379" s="2">
        <f t="shared" ca="1" si="355"/>
        <v>2095.8995638436841</v>
      </c>
      <c r="K4379" s="2">
        <f t="shared" ca="1" si="354"/>
        <v>2095.9</v>
      </c>
      <c r="L4379" s="2">
        <f t="shared" si="356"/>
        <v>644</v>
      </c>
    </row>
    <row r="4380" spans="7:12" x14ac:dyDescent="0.2">
      <c r="G4380" s="2">
        <v>4358</v>
      </c>
      <c r="H4380" s="2">
        <f t="shared" ca="1" si="352"/>
        <v>0.41273117376557344</v>
      </c>
      <c r="I4380" s="2">
        <f t="shared" ca="1" si="353"/>
        <v>1.3762967479546948</v>
      </c>
      <c r="J4380" s="2">
        <f t="shared" ca="1" si="355"/>
        <v>2097.2758605916388</v>
      </c>
      <c r="K4380" s="2">
        <f t="shared" ca="1" si="354"/>
        <v>2097.3000000000002</v>
      </c>
      <c r="L4380" s="2">
        <f t="shared" si="356"/>
        <v>643</v>
      </c>
    </row>
    <row r="4381" spans="7:12" x14ac:dyDescent="0.2">
      <c r="G4381" s="2">
        <v>4359</v>
      </c>
      <c r="H4381" s="2">
        <f t="shared" ca="1" si="352"/>
        <v>0.53347519884519135</v>
      </c>
      <c r="I4381" s="2">
        <f t="shared" ca="1" si="353"/>
        <v>0.97872694230341439</v>
      </c>
      <c r="J4381" s="2">
        <f t="shared" ca="1" si="355"/>
        <v>2098.2545875339424</v>
      </c>
      <c r="K4381" s="2">
        <f t="shared" ca="1" si="354"/>
        <v>2098.3000000000002</v>
      </c>
      <c r="L4381" s="2">
        <f t="shared" si="356"/>
        <v>642</v>
      </c>
    </row>
    <row r="4382" spans="7:12" x14ac:dyDescent="0.2">
      <c r="G4382" s="2">
        <v>4360</v>
      </c>
      <c r="H4382" s="2">
        <f t="shared" ca="1" si="352"/>
        <v>0.40644949923559837</v>
      </c>
      <c r="I4382" s="2">
        <f t="shared" ca="1" si="353"/>
        <v>1.4045173023940789</v>
      </c>
      <c r="J4382" s="2">
        <f t="shared" ca="1" si="355"/>
        <v>2099.6591048363366</v>
      </c>
      <c r="K4382" s="2">
        <f t="shared" ca="1" si="354"/>
        <v>2099.7000000000003</v>
      </c>
      <c r="L4382" s="2">
        <f t="shared" si="356"/>
        <v>641</v>
      </c>
    </row>
    <row r="4383" spans="7:12" x14ac:dyDescent="0.2">
      <c r="G4383" s="2">
        <v>4361</v>
      </c>
      <c r="H4383" s="2">
        <f t="shared" ca="1" si="352"/>
        <v>0.50079711648400105</v>
      </c>
      <c r="I4383" s="2">
        <f t="shared" ca="1" si="353"/>
        <v>1.0805534641129864</v>
      </c>
      <c r="J4383" s="2">
        <f t="shared" ca="1" si="355"/>
        <v>2100.7396583004497</v>
      </c>
      <c r="K4383" s="2">
        <f t="shared" ca="1" si="354"/>
        <v>2100.8000000000002</v>
      </c>
      <c r="L4383" s="2">
        <f t="shared" si="356"/>
        <v>640</v>
      </c>
    </row>
    <row r="4384" spans="7:12" x14ac:dyDescent="0.2">
      <c r="G4384" s="2">
        <v>4362</v>
      </c>
      <c r="H4384" s="2">
        <f t="shared" ca="1" si="352"/>
        <v>0.768907884295431</v>
      </c>
      <c r="I4384" s="2">
        <f t="shared" ca="1" si="353"/>
        <v>0.41124272770468911</v>
      </c>
      <c r="J4384" s="2">
        <f t="shared" ca="1" si="355"/>
        <v>2101.1509010281543</v>
      </c>
      <c r="K4384" s="2">
        <f t="shared" ca="1" si="354"/>
        <v>2101.2000000000003</v>
      </c>
      <c r="L4384" s="2">
        <f t="shared" si="356"/>
        <v>639</v>
      </c>
    </row>
    <row r="4385" spans="7:12" x14ac:dyDescent="0.2">
      <c r="G4385" s="2">
        <v>4363</v>
      </c>
      <c r="H4385" s="2">
        <f t="shared" ref="H4385:H4448" ca="1" si="357">RAND()</f>
        <v>0.90265948237816318</v>
      </c>
      <c r="I4385" s="2">
        <f t="shared" ca="1" si="353"/>
        <v>0.16051707305709997</v>
      </c>
      <c r="J4385" s="2">
        <f t="shared" ca="1" si="355"/>
        <v>2101.3114181012115</v>
      </c>
      <c r="K4385" s="2">
        <f t="shared" ca="1" si="354"/>
        <v>2101.4</v>
      </c>
      <c r="L4385" s="2">
        <f t="shared" si="356"/>
        <v>638</v>
      </c>
    </row>
    <row r="4386" spans="7:12" x14ac:dyDescent="0.2">
      <c r="G4386" s="2">
        <v>4364</v>
      </c>
      <c r="H4386" s="2">
        <f t="shared" ca="1" si="357"/>
        <v>0.78601019154474927</v>
      </c>
      <c r="I4386" s="2">
        <f t="shared" ca="1" si="353"/>
        <v>0.3779992469310402</v>
      </c>
      <c r="J4386" s="2">
        <f t="shared" ca="1" si="355"/>
        <v>2101.6894173481428</v>
      </c>
      <c r="K4386" s="2">
        <f t="shared" ca="1" si="354"/>
        <v>2101.7000000000003</v>
      </c>
      <c r="L4386" s="2">
        <f t="shared" si="356"/>
        <v>637</v>
      </c>
    </row>
    <row r="4387" spans="7:12" x14ac:dyDescent="0.2">
      <c r="G4387" s="2">
        <v>4365</v>
      </c>
      <c r="H4387" s="2">
        <f t="shared" ca="1" si="357"/>
        <v>0.24063606024867024</v>
      </c>
      <c r="I4387" s="2">
        <f t="shared" ca="1" si="353"/>
        <v>2.2397320917085426</v>
      </c>
      <c r="J4387" s="2">
        <f t="shared" ca="1" si="355"/>
        <v>2103.9291494398512</v>
      </c>
      <c r="K4387" s="2">
        <f t="shared" ca="1" si="354"/>
        <v>2104</v>
      </c>
      <c r="L4387" s="2">
        <f t="shared" si="356"/>
        <v>636</v>
      </c>
    </row>
    <row r="4388" spans="7:12" x14ac:dyDescent="0.2">
      <c r="G4388" s="2">
        <v>4366</v>
      </c>
      <c r="H4388" s="2">
        <f t="shared" ca="1" si="357"/>
        <v>0.5418559576431935</v>
      </c>
      <c r="I4388" s="2">
        <f t="shared" ca="1" si="353"/>
        <v>0.96496861995128802</v>
      </c>
      <c r="J4388" s="2">
        <f t="shared" ca="1" si="355"/>
        <v>2104.8941180598026</v>
      </c>
      <c r="K4388" s="2">
        <f t="shared" ca="1" si="354"/>
        <v>2104.9</v>
      </c>
      <c r="L4388" s="2">
        <f t="shared" si="356"/>
        <v>635</v>
      </c>
    </row>
    <row r="4389" spans="7:12" x14ac:dyDescent="0.2">
      <c r="G4389" s="2">
        <v>4367</v>
      </c>
      <c r="H4389" s="2">
        <f t="shared" ca="1" si="357"/>
        <v>0.53245811586069258</v>
      </c>
      <c r="I4389" s="2">
        <f t="shared" ca="1" si="353"/>
        <v>0.99408681412105171</v>
      </c>
      <c r="J4389" s="2">
        <f t="shared" ca="1" si="355"/>
        <v>2105.8882048739238</v>
      </c>
      <c r="K4389" s="2">
        <f t="shared" ca="1" si="354"/>
        <v>2105.9</v>
      </c>
      <c r="L4389" s="2">
        <f t="shared" si="356"/>
        <v>634</v>
      </c>
    </row>
    <row r="4390" spans="7:12" x14ac:dyDescent="0.2">
      <c r="G4390" s="2">
        <v>4368</v>
      </c>
      <c r="H4390" s="2">
        <f t="shared" ca="1" si="357"/>
        <v>0.62403261843829527</v>
      </c>
      <c r="I4390" s="2">
        <f t="shared" ca="1" si="353"/>
        <v>0.74494887652544794</v>
      </c>
      <c r="J4390" s="2">
        <f t="shared" ca="1" si="355"/>
        <v>2106.6331537504493</v>
      </c>
      <c r="K4390" s="2">
        <f t="shared" ca="1" si="354"/>
        <v>2106.7000000000003</v>
      </c>
      <c r="L4390" s="2">
        <f t="shared" si="356"/>
        <v>633</v>
      </c>
    </row>
    <row r="4391" spans="7:12" x14ac:dyDescent="0.2">
      <c r="G4391" s="2">
        <v>4369</v>
      </c>
      <c r="H4391" s="2">
        <f t="shared" ca="1" si="357"/>
        <v>0.74589990651462756</v>
      </c>
      <c r="I4391" s="2">
        <f t="shared" ca="1" si="353"/>
        <v>0.46386686922996923</v>
      </c>
      <c r="J4391" s="2">
        <f t="shared" ca="1" si="355"/>
        <v>2107.0970206196794</v>
      </c>
      <c r="K4391" s="2">
        <f t="shared" ca="1" si="354"/>
        <v>2107.1</v>
      </c>
      <c r="L4391" s="2">
        <f t="shared" si="356"/>
        <v>632</v>
      </c>
    </row>
    <row r="4392" spans="7:12" x14ac:dyDescent="0.2">
      <c r="G4392" s="2">
        <v>4370</v>
      </c>
      <c r="H4392" s="2">
        <f t="shared" ca="1" si="357"/>
        <v>0.83618207813465084</v>
      </c>
      <c r="I4392" s="2">
        <f t="shared" ca="1" si="353"/>
        <v>0.28353231822493591</v>
      </c>
      <c r="J4392" s="2">
        <f t="shared" ca="1" si="355"/>
        <v>2107.3805529379042</v>
      </c>
      <c r="K4392" s="2">
        <f t="shared" ca="1" si="354"/>
        <v>2107.4</v>
      </c>
      <c r="L4392" s="2">
        <f t="shared" si="356"/>
        <v>631</v>
      </c>
    </row>
    <row r="4393" spans="7:12" x14ac:dyDescent="0.2">
      <c r="G4393" s="2">
        <v>4371</v>
      </c>
      <c r="H4393" s="2">
        <f t="shared" ca="1" si="357"/>
        <v>0.28064893148846415</v>
      </c>
      <c r="I4393" s="2">
        <f t="shared" ca="1" si="353"/>
        <v>2.0169059442468082</v>
      </c>
      <c r="J4393" s="2">
        <f t="shared" ca="1" si="355"/>
        <v>2109.3974588821511</v>
      </c>
      <c r="K4393" s="2">
        <f t="shared" ca="1" si="354"/>
        <v>2109.4</v>
      </c>
      <c r="L4393" s="2">
        <f t="shared" si="356"/>
        <v>630</v>
      </c>
    </row>
    <row r="4394" spans="7:12" x14ac:dyDescent="0.2">
      <c r="G4394" s="2">
        <v>4372</v>
      </c>
      <c r="H4394" s="2">
        <f t="shared" ca="1" si="357"/>
        <v>0.76555139391193738</v>
      </c>
      <c r="I4394" s="2">
        <f t="shared" ca="1" si="353"/>
        <v>0.4247359752538209</v>
      </c>
      <c r="J4394" s="2">
        <f t="shared" ca="1" si="355"/>
        <v>2109.8221948574051</v>
      </c>
      <c r="K4394" s="2">
        <f t="shared" ca="1" si="354"/>
        <v>2109.9</v>
      </c>
      <c r="L4394" s="2">
        <f t="shared" si="356"/>
        <v>629</v>
      </c>
    </row>
    <row r="4395" spans="7:12" x14ac:dyDescent="0.2">
      <c r="G4395" s="2">
        <v>4373</v>
      </c>
      <c r="H4395" s="2">
        <f t="shared" ca="1" si="357"/>
        <v>0.10812846481136396</v>
      </c>
      <c r="I4395" s="2">
        <f t="shared" ca="1" si="353"/>
        <v>3.5420943785753884</v>
      </c>
      <c r="J4395" s="2">
        <f t="shared" ca="1" si="355"/>
        <v>2113.3642892359803</v>
      </c>
      <c r="K4395" s="2">
        <f t="shared" ca="1" si="354"/>
        <v>2113.4</v>
      </c>
      <c r="L4395" s="2">
        <f t="shared" si="356"/>
        <v>628</v>
      </c>
    </row>
    <row r="4396" spans="7:12" x14ac:dyDescent="0.2">
      <c r="G4396" s="2">
        <v>4374</v>
      </c>
      <c r="H4396" s="2">
        <f t="shared" ca="1" si="357"/>
        <v>0.7155345622991236</v>
      </c>
      <c r="I4396" s="2">
        <f t="shared" ca="1" si="353"/>
        <v>0.53385227440539451</v>
      </c>
      <c r="J4396" s="2">
        <f t="shared" ca="1" si="355"/>
        <v>2113.8981415103858</v>
      </c>
      <c r="K4396" s="2">
        <f t="shared" ca="1" si="354"/>
        <v>2113.9</v>
      </c>
      <c r="L4396" s="2">
        <f t="shared" si="356"/>
        <v>627</v>
      </c>
    </row>
    <row r="4397" spans="7:12" x14ac:dyDescent="0.2">
      <c r="G4397" s="2">
        <v>4375</v>
      </c>
      <c r="H4397" s="2">
        <f t="shared" ca="1" si="357"/>
        <v>0.2117237066564408</v>
      </c>
      <c r="I4397" s="2">
        <f t="shared" ca="1" si="353"/>
        <v>2.479989017243116</v>
      </c>
      <c r="J4397" s="2">
        <f t="shared" ca="1" si="355"/>
        <v>2116.3781305276289</v>
      </c>
      <c r="K4397" s="2">
        <f t="shared" ca="1" si="354"/>
        <v>2116.4</v>
      </c>
      <c r="L4397" s="2">
        <f t="shared" si="356"/>
        <v>626</v>
      </c>
    </row>
    <row r="4398" spans="7:12" x14ac:dyDescent="0.2">
      <c r="G4398" s="2">
        <v>4376</v>
      </c>
      <c r="H4398" s="2">
        <f t="shared" ca="1" si="357"/>
        <v>0.23050129575100797</v>
      </c>
      <c r="I4398" s="2">
        <f t="shared" ca="1" si="353"/>
        <v>2.3479980721308911</v>
      </c>
      <c r="J4398" s="2">
        <f t="shared" ca="1" si="355"/>
        <v>2118.7261285997597</v>
      </c>
      <c r="K4398" s="2">
        <f t="shared" ca="1" si="354"/>
        <v>2118.8000000000002</v>
      </c>
      <c r="L4398" s="2">
        <f t="shared" si="356"/>
        <v>625</v>
      </c>
    </row>
    <row r="4399" spans="7:12" x14ac:dyDescent="0.2">
      <c r="G4399" s="2">
        <v>4377</v>
      </c>
      <c r="H4399" s="2">
        <f t="shared" ca="1" si="357"/>
        <v>0.67337324086335104</v>
      </c>
      <c r="I4399" s="2">
        <f t="shared" ca="1" si="353"/>
        <v>0.63374280513200909</v>
      </c>
      <c r="J4399" s="2">
        <f t="shared" ca="1" si="355"/>
        <v>2119.3598714048917</v>
      </c>
      <c r="K4399" s="2">
        <f t="shared" ca="1" si="354"/>
        <v>2119.4</v>
      </c>
      <c r="L4399" s="2">
        <f t="shared" si="356"/>
        <v>624</v>
      </c>
    </row>
    <row r="4400" spans="7:12" x14ac:dyDescent="0.2">
      <c r="G4400" s="2">
        <v>4378</v>
      </c>
      <c r="H4400" s="2">
        <f t="shared" ca="1" si="357"/>
        <v>0.5143749305852291</v>
      </c>
      <c r="I4400" s="2">
        <f t="shared" ca="1" si="353"/>
        <v>1.067099265650961</v>
      </c>
      <c r="J4400" s="2">
        <f t="shared" ca="1" si="355"/>
        <v>2120.4269706705427</v>
      </c>
      <c r="K4400" s="2">
        <f t="shared" ca="1" si="354"/>
        <v>2120.5</v>
      </c>
      <c r="L4400" s="2">
        <f t="shared" si="356"/>
        <v>623</v>
      </c>
    </row>
    <row r="4401" spans="7:12" x14ac:dyDescent="0.2">
      <c r="G4401" s="2">
        <v>4379</v>
      </c>
      <c r="H4401" s="2">
        <f t="shared" ca="1" si="357"/>
        <v>0.19202862516971853</v>
      </c>
      <c r="I4401" s="2">
        <f t="shared" ca="1" si="353"/>
        <v>2.6529113000666591</v>
      </c>
      <c r="J4401" s="2">
        <f t="shared" ca="1" si="355"/>
        <v>2123.0798819706092</v>
      </c>
      <c r="K4401" s="2">
        <f t="shared" ca="1" si="354"/>
        <v>2123.1</v>
      </c>
      <c r="L4401" s="2">
        <f t="shared" si="356"/>
        <v>622</v>
      </c>
    </row>
    <row r="4402" spans="7:12" x14ac:dyDescent="0.2">
      <c r="G4402" s="2">
        <v>4380</v>
      </c>
      <c r="H4402" s="2">
        <f t="shared" ca="1" si="357"/>
        <v>0.59159943607916743</v>
      </c>
      <c r="I4402" s="2">
        <f t="shared" ca="1" si="353"/>
        <v>0.84529066241382189</v>
      </c>
      <c r="J4402" s="2">
        <f t="shared" ca="1" si="355"/>
        <v>2123.9251726330231</v>
      </c>
      <c r="K4402" s="2">
        <f t="shared" ca="1" si="354"/>
        <v>2124</v>
      </c>
      <c r="L4402" s="2">
        <f t="shared" si="356"/>
        <v>621</v>
      </c>
    </row>
    <row r="4403" spans="7:12" x14ac:dyDescent="0.2">
      <c r="G4403" s="2">
        <v>4381</v>
      </c>
      <c r="H4403" s="2">
        <f t="shared" ca="1" si="357"/>
        <v>0.13703756175337944</v>
      </c>
      <c r="I4403" s="2">
        <f t="shared" ca="1" si="353"/>
        <v>3.2056455118553768</v>
      </c>
      <c r="J4403" s="2">
        <f t="shared" ca="1" si="355"/>
        <v>2127.1308181448785</v>
      </c>
      <c r="K4403" s="2">
        <f t="shared" ca="1" si="354"/>
        <v>2127.2000000000003</v>
      </c>
      <c r="L4403" s="2">
        <f t="shared" si="356"/>
        <v>620</v>
      </c>
    </row>
    <row r="4404" spans="7:12" x14ac:dyDescent="0.2">
      <c r="G4404" s="2">
        <v>4382</v>
      </c>
      <c r="H4404" s="2">
        <f t="shared" ca="1" si="357"/>
        <v>0.83907404900980243</v>
      </c>
      <c r="I4404" s="2">
        <f t="shared" ca="1" si="353"/>
        <v>0.28345124031756641</v>
      </c>
      <c r="J4404" s="2">
        <f t="shared" ca="1" si="355"/>
        <v>2127.4142693851959</v>
      </c>
      <c r="K4404" s="2">
        <f t="shared" ca="1" si="354"/>
        <v>2127.5</v>
      </c>
      <c r="L4404" s="2">
        <f t="shared" si="356"/>
        <v>619</v>
      </c>
    </row>
    <row r="4405" spans="7:12" x14ac:dyDescent="0.2">
      <c r="G4405" s="2">
        <v>4383</v>
      </c>
      <c r="H4405" s="2">
        <f t="shared" ca="1" si="357"/>
        <v>0.18614379379542711</v>
      </c>
      <c r="I4405" s="2">
        <f t="shared" ca="1" si="353"/>
        <v>2.7204463090995272</v>
      </c>
      <c r="J4405" s="2">
        <f t="shared" ca="1" si="355"/>
        <v>2130.1347156942952</v>
      </c>
      <c r="K4405" s="2">
        <f t="shared" ca="1" si="354"/>
        <v>2130.2000000000003</v>
      </c>
      <c r="L4405" s="2">
        <f t="shared" si="356"/>
        <v>618</v>
      </c>
    </row>
    <row r="4406" spans="7:12" x14ac:dyDescent="0.2">
      <c r="G4406" s="2">
        <v>4384</v>
      </c>
      <c r="H4406" s="2">
        <f t="shared" ca="1" si="357"/>
        <v>0.52905659549960049</v>
      </c>
      <c r="I4406" s="2">
        <f t="shared" ca="1" si="353"/>
        <v>1.0318636418555294</v>
      </c>
      <c r="J4406" s="2">
        <f t="shared" ca="1" si="355"/>
        <v>2131.1665793361508</v>
      </c>
      <c r="K4406" s="2">
        <f t="shared" ca="1" si="354"/>
        <v>2131.2000000000003</v>
      </c>
      <c r="L4406" s="2">
        <f t="shared" si="356"/>
        <v>617</v>
      </c>
    </row>
    <row r="4407" spans="7:12" x14ac:dyDescent="0.2">
      <c r="G4407" s="2">
        <v>4385</v>
      </c>
      <c r="H4407" s="2">
        <f t="shared" ca="1" si="357"/>
        <v>0.82156495406882046</v>
      </c>
      <c r="I4407" s="2">
        <f t="shared" ca="1" si="353"/>
        <v>0.31906538471977081</v>
      </c>
      <c r="J4407" s="2">
        <f t="shared" ca="1" si="355"/>
        <v>2131.4856447208704</v>
      </c>
      <c r="K4407" s="2">
        <f t="shared" ca="1" si="354"/>
        <v>2131.5</v>
      </c>
      <c r="L4407" s="2">
        <f t="shared" si="356"/>
        <v>616</v>
      </c>
    </row>
    <row r="4408" spans="7:12" x14ac:dyDescent="0.2">
      <c r="G4408" s="2">
        <v>4386</v>
      </c>
      <c r="H4408" s="2">
        <f t="shared" ca="1" si="357"/>
        <v>0.46382619387891555</v>
      </c>
      <c r="I4408" s="2">
        <f t="shared" ca="1" si="353"/>
        <v>1.2491794781899384</v>
      </c>
      <c r="J4408" s="2">
        <f t="shared" ca="1" si="355"/>
        <v>2132.7348241990603</v>
      </c>
      <c r="K4408" s="2">
        <f t="shared" ca="1" si="354"/>
        <v>2132.8000000000002</v>
      </c>
      <c r="L4408" s="2">
        <f t="shared" si="356"/>
        <v>615</v>
      </c>
    </row>
    <row r="4409" spans="7:12" x14ac:dyDescent="0.2">
      <c r="G4409" s="2">
        <v>4387</v>
      </c>
      <c r="H4409" s="2">
        <f t="shared" ca="1" si="357"/>
        <v>0.50483975596800523</v>
      </c>
      <c r="I4409" s="2">
        <f t="shared" ca="1" si="353"/>
        <v>1.1132153338381896</v>
      </c>
      <c r="J4409" s="2">
        <f t="shared" ca="1" si="355"/>
        <v>2133.8480395328984</v>
      </c>
      <c r="K4409" s="2">
        <f t="shared" ca="1" si="354"/>
        <v>2133.9</v>
      </c>
      <c r="L4409" s="2">
        <f t="shared" si="356"/>
        <v>614</v>
      </c>
    </row>
    <row r="4410" spans="7:12" x14ac:dyDescent="0.2">
      <c r="G4410" s="2">
        <v>4388</v>
      </c>
      <c r="H4410" s="2">
        <f t="shared" ca="1" si="357"/>
        <v>0.45484300024791868</v>
      </c>
      <c r="I4410" s="2">
        <f t="shared" ca="1" si="353"/>
        <v>1.285159827041326</v>
      </c>
      <c r="J4410" s="2">
        <f t="shared" ca="1" si="355"/>
        <v>2135.1331993599397</v>
      </c>
      <c r="K4410" s="2">
        <f t="shared" ca="1" si="354"/>
        <v>2135.2000000000003</v>
      </c>
      <c r="L4410" s="2">
        <f t="shared" si="356"/>
        <v>613</v>
      </c>
    </row>
    <row r="4411" spans="7:12" x14ac:dyDescent="0.2">
      <c r="G4411" s="2">
        <v>4389</v>
      </c>
      <c r="H4411" s="2">
        <f t="shared" ca="1" si="357"/>
        <v>0.50946639596688881</v>
      </c>
      <c r="I4411" s="2">
        <f t="shared" ca="1" si="353"/>
        <v>1.1019467049300169</v>
      </c>
      <c r="J4411" s="2">
        <f t="shared" ca="1" si="355"/>
        <v>2136.2351460648697</v>
      </c>
      <c r="K4411" s="2">
        <f t="shared" ca="1" si="354"/>
        <v>2136.3000000000002</v>
      </c>
      <c r="L4411" s="2">
        <f t="shared" si="356"/>
        <v>612</v>
      </c>
    </row>
    <row r="4412" spans="7:12" x14ac:dyDescent="0.2">
      <c r="G4412" s="2">
        <v>4390</v>
      </c>
      <c r="H4412" s="2">
        <f t="shared" ca="1" si="357"/>
        <v>0.56427078068016889</v>
      </c>
      <c r="I4412" s="2">
        <f t="shared" ca="1" si="353"/>
        <v>0.93653197235662722</v>
      </c>
      <c r="J4412" s="2">
        <f t="shared" ca="1" si="355"/>
        <v>2137.1716780372262</v>
      </c>
      <c r="K4412" s="2">
        <f t="shared" ca="1" si="354"/>
        <v>2137.2000000000003</v>
      </c>
      <c r="L4412" s="2">
        <f t="shared" si="356"/>
        <v>611</v>
      </c>
    </row>
    <row r="4413" spans="7:12" x14ac:dyDescent="0.2">
      <c r="G4413" s="2">
        <v>4391</v>
      </c>
      <c r="H4413" s="2">
        <f t="shared" ca="1" si="357"/>
        <v>0.64972376479759619</v>
      </c>
      <c r="I4413" s="2">
        <f t="shared" ca="1" si="353"/>
        <v>0.7068983338612117</v>
      </c>
      <c r="J4413" s="2">
        <f t="shared" ca="1" si="355"/>
        <v>2137.8785763710875</v>
      </c>
      <c r="K4413" s="2">
        <f t="shared" ca="1" si="354"/>
        <v>2137.9</v>
      </c>
      <c r="L4413" s="2">
        <f t="shared" si="356"/>
        <v>610</v>
      </c>
    </row>
    <row r="4414" spans="7:12" x14ac:dyDescent="0.2">
      <c r="G4414" s="2">
        <v>4392</v>
      </c>
      <c r="H4414" s="2">
        <f t="shared" ca="1" si="357"/>
        <v>0.84225791180024001</v>
      </c>
      <c r="I4414" s="2">
        <f t="shared" ca="1" si="353"/>
        <v>0.28188670458348625</v>
      </c>
      <c r="J4414" s="2">
        <f t="shared" ca="1" si="355"/>
        <v>2138.160463075671</v>
      </c>
      <c r="K4414" s="2">
        <f t="shared" ca="1" si="354"/>
        <v>2138.2000000000003</v>
      </c>
      <c r="L4414" s="2">
        <f t="shared" si="356"/>
        <v>609</v>
      </c>
    </row>
    <row r="4415" spans="7:12" x14ac:dyDescent="0.2">
      <c r="G4415" s="2">
        <v>4393</v>
      </c>
      <c r="H4415" s="2">
        <f t="shared" ca="1" si="357"/>
        <v>0.33053905833804964</v>
      </c>
      <c r="I4415" s="2">
        <f t="shared" ca="1" si="353"/>
        <v>1.82077376173159</v>
      </c>
      <c r="J4415" s="2">
        <f t="shared" ca="1" si="355"/>
        <v>2139.9812368374028</v>
      </c>
      <c r="K4415" s="2">
        <f t="shared" ca="1" si="354"/>
        <v>2140</v>
      </c>
      <c r="L4415" s="2">
        <f t="shared" si="356"/>
        <v>608</v>
      </c>
    </row>
    <row r="4416" spans="7:12" x14ac:dyDescent="0.2">
      <c r="G4416" s="2">
        <v>4394</v>
      </c>
      <c r="H4416" s="2">
        <f t="shared" ca="1" si="357"/>
        <v>0.15185358283338624</v>
      </c>
      <c r="I4416" s="2">
        <f t="shared" ca="1" si="353"/>
        <v>3.1051704995261069</v>
      </c>
      <c r="J4416" s="2">
        <f t="shared" ca="1" si="355"/>
        <v>2143.0864073369289</v>
      </c>
      <c r="K4416" s="2">
        <f t="shared" ca="1" si="354"/>
        <v>2143.1</v>
      </c>
      <c r="L4416" s="2">
        <f t="shared" si="356"/>
        <v>607</v>
      </c>
    </row>
    <row r="4417" spans="7:12" x14ac:dyDescent="0.2">
      <c r="G4417" s="2">
        <v>4395</v>
      </c>
      <c r="H4417" s="2">
        <f t="shared" ca="1" si="357"/>
        <v>0.86417766417078978</v>
      </c>
      <c r="I4417" s="2">
        <f t="shared" ca="1" si="353"/>
        <v>0.24088597605559994</v>
      </c>
      <c r="J4417" s="2">
        <f t="shared" ca="1" si="355"/>
        <v>2143.3272933129847</v>
      </c>
      <c r="K4417" s="2">
        <f t="shared" ca="1" si="354"/>
        <v>2143.4</v>
      </c>
      <c r="L4417" s="2">
        <f t="shared" si="356"/>
        <v>606</v>
      </c>
    </row>
    <row r="4418" spans="7:12" x14ac:dyDescent="0.2">
      <c r="G4418" s="2">
        <v>4396</v>
      </c>
      <c r="H4418" s="2">
        <f t="shared" ca="1" si="357"/>
        <v>0.71042681291034404</v>
      </c>
      <c r="I4418" s="2">
        <f t="shared" ca="1" si="353"/>
        <v>0.5651063547402827</v>
      </c>
      <c r="J4418" s="2">
        <f t="shared" ca="1" si="355"/>
        <v>2143.8923996677249</v>
      </c>
      <c r="K4418" s="2">
        <f t="shared" ca="1" si="354"/>
        <v>2143.9</v>
      </c>
      <c r="L4418" s="2">
        <f t="shared" si="356"/>
        <v>605</v>
      </c>
    </row>
    <row r="4419" spans="7:12" x14ac:dyDescent="0.2">
      <c r="G4419" s="2">
        <v>4397</v>
      </c>
      <c r="H4419" s="2">
        <f t="shared" ca="1" si="357"/>
        <v>0.33895979388386577</v>
      </c>
      <c r="I4419" s="2">
        <f t="shared" ca="1" si="353"/>
        <v>1.7911817562052383</v>
      </c>
      <c r="J4419" s="2">
        <f t="shared" ca="1" si="355"/>
        <v>2145.6835814239303</v>
      </c>
      <c r="K4419" s="2">
        <f t="shared" ca="1" si="354"/>
        <v>2145.7000000000003</v>
      </c>
      <c r="L4419" s="2">
        <f t="shared" si="356"/>
        <v>604</v>
      </c>
    </row>
    <row r="4420" spans="7:12" x14ac:dyDescent="0.2">
      <c r="G4420" s="2">
        <v>4398</v>
      </c>
      <c r="H4420" s="2">
        <f t="shared" ca="1" si="357"/>
        <v>8.512825288430248E-2</v>
      </c>
      <c r="I4420" s="2">
        <f t="shared" ca="1" si="353"/>
        <v>4.0855660069835924</v>
      </c>
      <c r="J4420" s="2">
        <f t="shared" ca="1" si="355"/>
        <v>2149.769147430914</v>
      </c>
      <c r="K4420" s="2">
        <f t="shared" ca="1" si="354"/>
        <v>2149.8000000000002</v>
      </c>
      <c r="L4420" s="2">
        <f t="shared" si="356"/>
        <v>603</v>
      </c>
    </row>
    <row r="4421" spans="7:12" x14ac:dyDescent="0.2">
      <c r="G4421" s="2">
        <v>4399</v>
      </c>
      <c r="H4421" s="2">
        <f t="shared" ca="1" si="357"/>
        <v>0.12387842200611365</v>
      </c>
      <c r="I4421" s="2">
        <f t="shared" ca="1" si="353"/>
        <v>3.4691937907684243</v>
      </c>
      <c r="J4421" s="2">
        <f t="shared" ca="1" si="355"/>
        <v>2153.2383412216823</v>
      </c>
      <c r="K4421" s="2">
        <f t="shared" ca="1" si="354"/>
        <v>2153.3000000000002</v>
      </c>
      <c r="L4421" s="2">
        <f t="shared" si="356"/>
        <v>602</v>
      </c>
    </row>
    <row r="4422" spans="7:12" x14ac:dyDescent="0.2">
      <c r="G4422" s="2">
        <v>4400</v>
      </c>
      <c r="H4422" s="2">
        <f t="shared" ca="1" si="357"/>
        <v>0.85192237566681372</v>
      </c>
      <c r="I4422" s="2">
        <f t="shared" ca="1" si="353"/>
        <v>0.26665534887807912</v>
      </c>
      <c r="J4422" s="2">
        <f t="shared" ca="1" si="355"/>
        <v>2153.5049965705603</v>
      </c>
      <c r="K4422" s="2">
        <f t="shared" ca="1" si="354"/>
        <v>2153.6</v>
      </c>
      <c r="L4422" s="2">
        <f t="shared" si="356"/>
        <v>601</v>
      </c>
    </row>
    <row r="4423" spans="7:12" x14ac:dyDescent="0.2">
      <c r="G4423" s="2">
        <v>4401</v>
      </c>
      <c r="H4423" s="2">
        <f t="shared" ca="1" si="357"/>
        <v>9.2201401477132183E-3</v>
      </c>
      <c r="I4423" s="2">
        <f t="shared" ca="1" si="353"/>
        <v>7.8106084018773743</v>
      </c>
      <c r="J4423" s="2">
        <f t="shared" ca="1" si="355"/>
        <v>2161.3156049724375</v>
      </c>
      <c r="K4423" s="2">
        <f t="shared" ca="1" si="354"/>
        <v>2161.4</v>
      </c>
      <c r="L4423" s="2">
        <f t="shared" si="356"/>
        <v>600</v>
      </c>
    </row>
    <row r="4424" spans="7:12" x14ac:dyDescent="0.2">
      <c r="G4424" s="2">
        <v>4402</v>
      </c>
      <c r="H4424" s="2">
        <f t="shared" ca="1" si="357"/>
        <v>0.58223433517223799</v>
      </c>
      <c r="I4424" s="2">
        <f t="shared" ca="1" si="353"/>
        <v>0.90297541658521108</v>
      </c>
      <c r="J4424" s="2">
        <f t="shared" ca="1" si="355"/>
        <v>2162.2185803890229</v>
      </c>
      <c r="K4424" s="2">
        <f t="shared" ca="1" si="354"/>
        <v>2162.3000000000002</v>
      </c>
      <c r="L4424" s="2">
        <f t="shared" si="356"/>
        <v>599</v>
      </c>
    </row>
    <row r="4425" spans="7:12" x14ac:dyDescent="0.2">
      <c r="G4425" s="2">
        <v>4403</v>
      </c>
      <c r="H4425" s="2">
        <f t="shared" ca="1" si="357"/>
        <v>0.4772097081926977</v>
      </c>
      <c r="I4425" s="2">
        <f t="shared" ca="1" si="353"/>
        <v>1.237122483093793</v>
      </c>
      <c r="J4425" s="2">
        <f t="shared" ca="1" si="355"/>
        <v>2163.4557028721165</v>
      </c>
      <c r="K4425" s="2">
        <f t="shared" ca="1" si="354"/>
        <v>2163.5</v>
      </c>
      <c r="L4425" s="2">
        <f t="shared" si="356"/>
        <v>598</v>
      </c>
    </row>
    <row r="4426" spans="7:12" x14ac:dyDescent="0.2">
      <c r="G4426" s="2">
        <v>4404</v>
      </c>
      <c r="H4426" s="2">
        <f t="shared" ca="1" si="357"/>
        <v>0.41263932242099466</v>
      </c>
      <c r="I4426" s="2">
        <f t="shared" ca="1" si="353"/>
        <v>1.4827158775693743</v>
      </c>
      <c r="J4426" s="2">
        <f t="shared" ca="1" si="355"/>
        <v>2164.9384187496858</v>
      </c>
      <c r="K4426" s="2">
        <f t="shared" ca="1" si="354"/>
        <v>2165</v>
      </c>
      <c r="L4426" s="2">
        <f t="shared" si="356"/>
        <v>597</v>
      </c>
    </row>
    <row r="4427" spans="7:12" x14ac:dyDescent="0.2">
      <c r="G4427" s="2">
        <v>4405</v>
      </c>
      <c r="H4427" s="2">
        <f t="shared" ca="1" si="357"/>
        <v>0.8836007677049692</v>
      </c>
      <c r="I4427" s="2">
        <f t="shared" ca="1" si="353"/>
        <v>0.20763412516590246</v>
      </c>
      <c r="J4427" s="2">
        <f t="shared" ca="1" si="355"/>
        <v>2165.1460528748516</v>
      </c>
      <c r="K4427" s="2">
        <f t="shared" ca="1" si="354"/>
        <v>2165.2000000000003</v>
      </c>
      <c r="L4427" s="2">
        <f t="shared" si="356"/>
        <v>596</v>
      </c>
    </row>
    <row r="4428" spans="7:12" x14ac:dyDescent="0.2">
      <c r="G4428" s="2">
        <v>4406</v>
      </c>
      <c r="H4428" s="2">
        <f t="shared" ca="1" si="357"/>
        <v>0.47606966624709468</v>
      </c>
      <c r="I4428" s="2">
        <f t="shared" ca="1" si="353"/>
        <v>1.2473799626856994</v>
      </c>
      <c r="J4428" s="2">
        <f t="shared" ca="1" si="355"/>
        <v>2166.3934328375371</v>
      </c>
      <c r="K4428" s="2">
        <f t="shared" ca="1" si="354"/>
        <v>2166.4</v>
      </c>
      <c r="L4428" s="2">
        <f t="shared" si="356"/>
        <v>595</v>
      </c>
    </row>
    <row r="4429" spans="7:12" x14ac:dyDescent="0.2">
      <c r="G4429" s="2">
        <v>4407</v>
      </c>
      <c r="H4429" s="2">
        <f t="shared" ca="1" si="357"/>
        <v>0.67024016155653965</v>
      </c>
      <c r="I4429" s="2">
        <f t="shared" ca="1" si="353"/>
        <v>0.67360131437815052</v>
      </c>
      <c r="J4429" s="2">
        <f t="shared" ca="1" si="355"/>
        <v>2167.0670341519153</v>
      </c>
      <c r="K4429" s="2">
        <f t="shared" ca="1" si="354"/>
        <v>2167.1</v>
      </c>
      <c r="L4429" s="2">
        <f t="shared" si="356"/>
        <v>594</v>
      </c>
    </row>
    <row r="4430" spans="7:12" x14ac:dyDescent="0.2">
      <c r="G4430" s="2">
        <v>4408</v>
      </c>
      <c r="H4430" s="2">
        <f t="shared" ca="1" si="357"/>
        <v>0.58898770479027696</v>
      </c>
      <c r="I4430" s="2">
        <f t="shared" ca="1" si="353"/>
        <v>0.8926643680739027</v>
      </c>
      <c r="J4430" s="2">
        <f t="shared" ca="1" si="355"/>
        <v>2167.9596985199892</v>
      </c>
      <c r="K4430" s="2">
        <f t="shared" ca="1" si="354"/>
        <v>2168</v>
      </c>
      <c r="L4430" s="2">
        <f t="shared" si="356"/>
        <v>593</v>
      </c>
    </row>
    <row r="4431" spans="7:12" x14ac:dyDescent="0.2">
      <c r="G4431" s="2">
        <v>4409</v>
      </c>
      <c r="H4431" s="2">
        <f t="shared" ca="1" si="357"/>
        <v>0.70636834976925966</v>
      </c>
      <c r="I4431" s="2">
        <f t="shared" ca="1" si="353"/>
        <v>0.58719330348997245</v>
      </c>
      <c r="J4431" s="2">
        <f t="shared" ca="1" si="355"/>
        <v>2168.5468918234792</v>
      </c>
      <c r="K4431" s="2">
        <f t="shared" ca="1" si="354"/>
        <v>2168.6</v>
      </c>
      <c r="L4431" s="2">
        <f t="shared" si="356"/>
        <v>592</v>
      </c>
    </row>
    <row r="4432" spans="7:12" x14ac:dyDescent="0.2">
      <c r="G4432" s="2">
        <v>4410</v>
      </c>
      <c r="H4432" s="2">
        <f t="shared" ca="1" si="357"/>
        <v>0.89815778065367347</v>
      </c>
      <c r="I4432" s="2">
        <f t="shared" ca="1" si="353"/>
        <v>0.18174200309109131</v>
      </c>
      <c r="J4432" s="2">
        <f t="shared" ca="1" si="355"/>
        <v>2168.7286338265703</v>
      </c>
      <c r="K4432" s="2">
        <f t="shared" ca="1" si="354"/>
        <v>2168.8000000000002</v>
      </c>
      <c r="L4432" s="2">
        <f t="shared" si="356"/>
        <v>591</v>
      </c>
    </row>
    <row r="4433" spans="7:12" x14ac:dyDescent="0.2">
      <c r="G4433" s="2">
        <v>4411</v>
      </c>
      <c r="H4433" s="2">
        <f t="shared" ca="1" si="357"/>
        <v>1.2315235122137391E-2</v>
      </c>
      <c r="I4433" s="2">
        <f t="shared" ca="1" si="353"/>
        <v>7.4524036529733984</v>
      </c>
      <c r="J4433" s="2">
        <f t="shared" ca="1" si="355"/>
        <v>2176.1810374795436</v>
      </c>
      <c r="K4433" s="2">
        <f t="shared" ca="1" si="354"/>
        <v>2176.2000000000003</v>
      </c>
      <c r="L4433" s="2">
        <f t="shared" si="356"/>
        <v>590</v>
      </c>
    </row>
    <row r="4434" spans="7:12" x14ac:dyDescent="0.2">
      <c r="G4434" s="2">
        <v>4412</v>
      </c>
      <c r="H4434" s="2">
        <f t="shared" ca="1" si="357"/>
        <v>0.43958571401308333</v>
      </c>
      <c r="I4434" s="2">
        <f t="shared" ca="1" si="353"/>
        <v>1.39545425242135</v>
      </c>
      <c r="J4434" s="2">
        <f t="shared" ca="1" si="355"/>
        <v>2177.5764917319648</v>
      </c>
      <c r="K4434" s="2">
        <f t="shared" ca="1" si="354"/>
        <v>2177.6</v>
      </c>
      <c r="L4434" s="2">
        <f t="shared" si="356"/>
        <v>589</v>
      </c>
    </row>
    <row r="4435" spans="7:12" x14ac:dyDescent="0.2">
      <c r="G4435" s="2">
        <v>4413</v>
      </c>
      <c r="H4435" s="2">
        <f t="shared" ca="1" si="357"/>
        <v>3.739727174390195E-2</v>
      </c>
      <c r="I4435" s="2">
        <f t="shared" ca="1" si="353"/>
        <v>5.5887032742287408</v>
      </c>
      <c r="J4435" s="2">
        <f t="shared" ca="1" si="355"/>
        <v>2183.1651950061937</v>
      </c>
      <c r="K4435" s="2">
        <f t="shared" ca="1" si="354"/>
        <v>2183.2000000000003</v>
      </c>
      <c r="L4435" s="2">
        <f t="shared" si="356"/>
        <v>588</v>
      </c>
    </row>
    <row r="4436" spans="7:12" x14ac:dyDescent="0.2">
      <c r="G4436" s="2">
        <v>4414</v>
      </c>
      <c r="H4436" s="2">
        <f t="shared" ca="1" si="357"/>
        <v>0.73145358271885008</v>
      </c>
      <c r="I4436" s="2">
        <f t="shared" ca="1" si="353"/>
        <v>0.5327453415078518</v>
      </c>
      <c r="J4436" s="2">
        <f t="shared" ca="1" si="355"/>
        <v>2183.6979403477017</v>
      </c>
      <c r="K4436" s="2">
        <f t="shared" ca="1" si="354"/>
        <v>2183.7000000000003</v>
      </c>
      <c r="L4436" s="2">
        <f t="shared" si="356"/>
        <v>587</v>
      </c>
    </row>
    <row r="4437" spans="7:12" x14ac:dyDescent="0.2">
      <c r="G4437" s="2">
        <v>4415</v>
      </c>
      <c r="H4437" s="2">
        <f t="shared" ca="1" si="357"/>
        <v>0.49191819192704234</v>
      </c>
      <c r="I4437" s="2">
        <f t="shared" ca="1" si="353"/>
        <v>1.2106533325705851</v>
      </c>
      <c r="J4437" s="2">
        <f t="shared" ca="1" si="355"/>
        <v>2184.9085936802721</v>
      </c>
      <c r="K4437" s="2">
        <f t="shared" ca="1" si="354"/>
        <v>2185</v>
      </c>
      <c r="L4437" s="2">
        <f t="shared" si="356"/>
        <v>586</v>
      </c>
    </row>
    <row r="4438" spans="7:12" x14ac:dyDescent="0.2">
      <c r="G4438" s="2">
        <v>4416</v>
      </c>
      <c r="H4438" s="2">
        <f t="shared" ca="1" si="357"/>
        <v>0.30206672767049247</v>
      </c>
      <c r="I4438" s="2">
        <f t="shared" ca="1" si="353"/>
        <v>2.0463373221579282</v>
      </c>
      <c r="J4438" s="2">
        <f t="shared" ca="1" si="355"/>
        <v>2186.9549310024299</v>
      </c>
      <c r="K4438" s="2">
        <f t="shared" ca="1" si="354"/>
        <v>2187</v>
      </c>
      <c r="L4438" s="2">
        <f t="shared" si="356"/>
        <v>585</v>
      </c>
    </row>
    <row r="4439" spans="7:12" x14ac:dyDescent="0.2">
      <c r="G4439" s="2">
        <v>4417</v>
      </c>
      <c r="H4439" s="2">
        <f t="shared" ca="1" si="357"/>
        <v>0.26309174860613471</v>
      </c>
      <c r="I4439" s="2">
        <f t="shared" ref="I4439:I4502" ca="1" si="358">-LN(H4439)/(L4439*rate)</f>
        <v>2.2863911877124408</v>
      </c>
      <c r="J4439" s="2">
        <f t="shared" ca="1" si="355"/>
        <v>2189.2413221901425</v>
      </c>
      <c r="K4439" s="2">
        <f t="shared" ca="1" si="354"/>
        <v>2189.3000000000002</v>
      </c>
      <c r="L4439" s="2">
        <f t="shared" si="356"/>
        <v>584</v>
      </c>
    </row>
    <row r="4440" spans="7:12" x14ac:dyDescent="0.2">
      <c r="G4440" s="2">
        <v>4418</v>
      </c>
      <c r="H4440" s="2">
        <f t="shared" ca="1" si="357"/>
        <v>0.30578095716694964</v>
      </c>
      <c r="I4440" s="2">
        <f t="shared" ca="1" si="358"/>
        <v>2.0323949564451058</v>
      </c>
      <c r="J4440" s="2">
        <f t="shared" ca="1" si="355"/>
        <v>2191.2737171465874</v>
      </c>
      <c r="K4440" s="2">
        <f t="shared" ref="K4440:K4503" ca="1" si="359">CEILING(J4440,B$2)</f>
        <v>2191.3000000000002</v>
      </c>
      <c r="L4440" s="2">
        <f t="shared" si="356"/>
        <v>583</v>
      </c>
    </row>
    <row r="4441" spans="7:12" x14ac:dyDescent="0.2">
      <c r="G4441" s="2">
        <v>4419</v>
      </c>
      <c r="H4441" s="2">
        <f t="shared" ca="1" si="357"/>
        <v>0.24606232138872419</v>
      </c>
      <c r="I4441" s="2">
        <f t="shared" ca="1" si="358"/>
        <v>2.4092275535328538</v>
      </c>
      <c r="J4441" s="2">
        <f t="shared" ref="J4441:J4504" ca="1" si="360">J4440+I4441</f>
        <v>2193.6829447001201</v>
      </c>
      <c r="K4441" s="2">
        <f t="shared" ca="1" si="359"/>
        <v>2193.7000000000003</v>
      </c>
      <c r="L4441" s="2">
        <f t="shared" ref="L4441:L4504" si="361">L4440-1</f>
        <v>582</v>
      </c>
    </row>
    <row r="4442" spans="7:12" x14ac:dyDescent="0.2">
      <c r="G4442" s="2">
        <v>4420</v>
      </c>
      <c r="H4442" s="2">
        <f t="shared" ca="1" si="357"/>
        <v>0.49908914531911908</v>
      </c>
      <c r="I4442" s="2">
        <f t="shared" ca="1" si="358"/>
        <v>1.1961627388160998</v>
      </c>
      <c r="J4442" s="2">
        <f t="shared" ca="1" si="360"/>
        <v>2194.879107438936</v>
      </c>
      <c r="K4442" s="2">
        <f t="shared" ca="1" si="359"/>
        <v>2194.9</v>
      </c>
      <c r="L4442" s="2">
        <f t="shared" si="361"/>
        <v>581</v>
      </c>
    </row>
    <row r="4443" spans="7:12" x14ac:dyDescent="0.2">
      <c r="G4443" s="2">
        <v>4421</v>
      </c>
      <c r="H4443" s="2">
        <f t="shared" ca="1" si="357"/>
        <v>0.98493139277854536</v>
      </c>
      <c r="I4443" s="2">
        <f t="shared" ca="1" si="358"/>
        <v>2.6178090064376321E-2</v>
      </c>
      <c r="J4443" s="2">
        <f t="shared" ca="1" si="360"/>
        <v>2194.9052855290001</v>
      </c>
      <c r="K4443" s="2">
        <f t="shared" ca="1" si="359"/>
        <v>2195</v>
      </c>
      <c r="L4443" s="2">
        <f t="shared" si="361"/>
        <v>580</v>
      </c>
    </row>
    <row r="4444" spans="7:12" x14ac:dyDescent="0.2">
      <c r="G4444" s="2">
        <v>4422</v>
      </c>
      <c r="H4444" s="2">
        <f t="shared" ca="1" si="357"/>
        <v>0.73994555732749756</v>
      </c>
      <c r="I4444" s="2">
        <f t="shared" ca="1" si="358"/>
        <v>0.52017040875556286</v>
      </c>
      <c r="J4444" s="2">
        <f t="shared" ca="1" si="360"/>
        <v>2195.4254559377555</v>
      </c>
      <c r="K4444" s="2">
        <f t="shared" ca="1" si="359"/>
        <v>2195.5</v>
      </c>
      <c r="L4444" s="2">
        <f t="shared" si="361"/>
        <v>579</v>
      </c>
    </row>
    <row r="4445" spans="7:12" x14ac:dyDescent="0.2">
      <c r="G4445" s="2">
        <v>4423</v>
      </c>
      <c r="H4445" s="2">
        <f t="shared" ca="1" si="357"/>
        <v>3.26365486167014E-2</v>
      </c>
      <c r="I4445" s="2">
        <f t="shared" ca="1" si="358"/>
        <v>5.9209731754101709</v>
      </c>
      <c r="J4445" s="2">
        <f t="shared" ca="1" si="360"/>
        <v>2201.3464291131659</v>
      </c>
      <c r="K4445" s="2">
        <f t="shared" ca="1" si="359"/>
        <v>2201.4</v>
      </c>
      <c r="L4445" s="2">
        <f t="shared" si="361"/>
        <v>578</v>
      </c>
    </row>
    <row r="4446" spans="7:12" x14ac:dyDescent="0.2">
      <c r="G4446" s="2">
        <v>4424</v>
      </c>
      <c r="H4446" s="2">
        <f t="shared" ca="1" si="357"/>
        <v>0.42642995902082848</v>
      </c>
      <c r="I4446" s="2">
        <f t="shared" ca="1" si="358"/>
        <v>1.4771354388749562</v>
      </c>
      <c r="J4446" s="2">
        <f t="shared" ca="1" si="360"/>
        <v>2202.8235645520408</v>
      </c>
      <c r="K4446" s="2">
        <f t="shared" ca="1" si="359"/>
        <v>2202.9</v>
      </c>
      <c r="L4446" s="2">
        <f t="shared" si="361"/>
        <v>577</v>
      </c>
    </row>
    <row r="4447" spans="7:12" x14ac:dyDescent="0.2">
      <c r="G4447" s="2">
        <v>4425</v>
      </c>
      <c r="H4447" s="2">
        <f t="shared" ca="1" si="357"/>
        <v>0.50882672338977752</v>
      </c>
      <c r="I4447" s="2">
        <f t="shared" ca="1" si="358"/>
        <v>1.172999558940812</v>
      </c>
      <c r="J4447" s="2">
        <f t="shared" ca="1" si="360"/>
        <v>2203.9965641109816</v>
      </c>
      <c r="K4447" s="2">
        <f t="shared" ca="1" si="359"/>
        <v>2204</v>
      </c>
      <c r="L4447" s="2">
        <f t="shared" si="361"/>
        <v>576</v>
      </c>
    </row>
    <row r="4448" spans="7:12" x14ac:dyDescent="0.2">
      <c r="G4448" s="2">
        <v>4426</v>
      </c>
      <c r="H4448" s="2">
        <f t="shared" ca="1" si="357"/>
        <v>0.50585822657629931</v>
      </c>
      <c r="I4448" s="2">
        <f t="shared" ca="1" si="358"/>
        <v>1.185215362757458</v>
      </c>
      <c r="J4448" s="2">
        <f t="shared" ca="1" si="360"/>
        <v>2205.181779473739</v>
      </c>
      <c r="K4448" s="2">
        <f t="shared" ca="1" si="359"/>
        <v>2205.2000000000003</v>
      </c>
      <c r="L4448" s="2">
        <f t="shared" si="361"/>
        <v>575</v>
      </c>
    </row>
    <row r="4449" spans="7:12" x14ac:dyDescent="0.2">
      <c r="G4449" s="2">
        <v>4427</v>
      </c>
      <c r="H4449" s="2">
        <f t="shared" ref="H4449:H4512" ca="1" si="362">RAND()</f>
        <v>0.79847497660100308</v>
      </c>
      <c r="I4449" s="2">
        <f t="shared" ca="1" si="358"/>
        <v>0.39207604499237936</v>
      </c>
      <c r="J4449" s="2">
        <f t="shared" ca="1" si="360"/>
        <v>2205.5738555187313</v>
      </c>
      <c r="K4449" s="2">
        <f t="shared" ca="1" si="359"/>
        <v>2205.6</v>
      </c>
      <c r="L4449" s="2">
        <f t="shared" si="361"/>
        <v>574</v>
      </c>
    </row>
    <row r="4450" spans="7:12" x14ac:dyDescent="0.2">
      <c r="G4450" s="2">
        <v>4428</v>
      </c>
      <c r="H4450" s="2">
        <f t="shared" ca="1" si="362"/>
        <v>0.90746141010373804</v>
      </c>
      <c r="I4450" s="2">
        <f t="shared" ca="1" si="358"/>
        <v>0.16946638228436037</v>
      </c>
      <c r="J4450" s="2">
        <f t="shared" ca="1" si="360"/>
        <v>2205.7433219010159</v>
      </c>
      <c r="K4450" s="2">
        <f t="shared" ca="1" si="359"/>
        <v>2205.8000000000002</v>
      </c>
      <c r="L4450" s="2">
        <f t="shared" si="361"/>
        <v>573</v>
      </c>
    </row>
    <row r="4451" spans="7:12" x14ac:dyDescent="0.2">
      <c r="G4451" s="2">
        <v>4429</v>
      </c>
      <c r="H4451" s="2">
        <f t="shared" ca="1" si="362"/>
        <v>0.55018756488551712</v>
      </c>
      <c r="I4451" s="2">
        <f t="shared" ca="1" si="358"/>
        <v>1.0445734822160071</v>
      </c>
      <c r="J4451" s="2">
        <f t="shared" ca="1" si="360"/>
        <v>2206.7878953832319</v>
      </c>
      <c r="K4451" s="2">
        <f t="shared" ca="1" si="359"/>
        <v>2206.8000000000002</v>
      </c>
      <c r="L4451" s="2">
        <f t="shared" si="361"/>
        <v>572</v>
      </c>
    </row>
    <row r="4452" spans="7:12" x14ac:dyDescent="0.2">
      <c r="G4452" s="2">
        <v>4430</v>
      </c>
      <c r="H4452" s="2">
        <f t="shared" ca="1" si="362"/>
        <v>0.61500852280356566</v>
      </c>
      <c r="I4452" s="2">
        <f t="shared" ca="1" si="358"/>
        <v>0.85134702811639829</v>
      </c>
      <c r="J4452" s="2">
        <f t="shared" ca="1" si="360"/>
        <v>2207.6392424113483</v>
      </c>
      <c r="K4452" s="2">
        <f t="shared" ca="1" si="359"/>
        <v>2207.7000000000003</v>
      </c>
      <c r="L4452" s="2">
        <f t="shared" si="361"/>
        <v>571</v>
      </c>
    </row>
    <row r="4453" spans="7:12" x14ac:dyDescent="0.2">
      <c r="G4453" s="2">
        <v>4431</v>
      </c>
      <c r="H4453" s="2">
        <f t="shared" ca="1" si="362"/>
        <v>2.8003483609317925E-3</v>
      </c>
      <c r="I4453" s="2">
        <f t="shared" ca="1" si="358"/>
        <v>10.312300798107611</v>
      </c>
      <c r="J4453" s="2">
        <f t="shared" ca="1" si="360"/>
        <v>2217.9515432094558</v>
      </c>
      <c r="K4453" s="2">
        <f t="shared" ca="1" si="359"/>
        <v>2218</v>
      </c>
      <c r="L4453" s="2">
        <f t="shared" si="361"/>
        <v>570</v>
      </c>
    </row>
    <row r="4454" spans="7:12" x14ac:dyDescent="0.2">
      <c r="G4454" s="2">
        <v>4432</v>
      </c>
      <c r="H4454" s="2">
        <f t="shared" ca="1" si="362"/>
        <v>0.14299767303262656</v>
      </c>
      <c r="I4454" s="2">
        <f t="shared" ca="1" si="358"/>
        <v>3.4181492466673866</v>
      </c>
      <c r="J4454" s="2">
        <f t="shared" ca="1" si="360"/>
        <v>2221.3696924561232</v>
      </c>
      <c r="K4454" s="2">
        <f t="shared" ca="1" si="359"/>
        <v>2221.4</v>
      </c>
      <c r="L4454" s="2">
        <f t="shared" si="361"/>
        <v>569</v>
      </c>
    </row>
    <row r="4455" spans="7:12" x14ac:dyDescent="0.2">
      <c r="G4455" s="2">
        <v>4433</v>
      </c>
      <c r="H4455" s="2">
        <f t="shared" ca="1" si="362"/>
        <v>6.0726241553172633E-2</v>
      </c>
      <c r="I4455" s="2">
        <f t="shared" ca="1" si="358"/>
        <v>4.9320059133800322</v>
      </c>
      <c r="J4455" s="2">
        <f t="shared" ca="1" si="360"/>
        <v>2226.3016983695034</v>
      </c>
      <c r="K4455" s="2">
        <f t="shared" ca="1" si="359"/>
        <v>2226.4</v>
      </c>
      <c r="L4455" s="2">
        <f t="shared" si="361"/>
        <v>568</v>
      </c>
    </row>
    <row r="4456" spans="7:12" x14ac:dyDescent="0.2">
      <c r="G4456" s="2">
        <v>4434</v>
      </c>
      <c r="H4456" s="2">
        <f t="shared" ca="1" si="362"/>
        <v>0.2842801212754188</v>
      </c>
      <c r="I4456" s="2">
        <f t="shared" ca="1" si="358"/>
        <v>2.2183336585855522</v>
      </c>
      <c r="J4456" s="2">
        <f t="shared" ca="1" si="360"/>
        <v>2228.5200320280887</v>
      </c>
      <c r="K4456" s="2">
        <f t="shared" ca="1" si="359"/>
        <v>2228.6</v>
      </c>
      <c r="L4456" s="2">
        <f t="shared" si="361"/>
        <v>567</v>
      </c>
    </row>
    <row r="4457" spans="7:12" x14ac:dyDescent="0.2">
      <c r="G4457" s="2">
        <v>4435</v>
      </c>
      <c r="H4457" s="2">
        <f t="shared" ca="1" si="362"/>
        <v>0.40800125566717416</v>
      </c>
      <c r="I4457" s="2">
        <f t="shared" ca="1" si="358"/>
        <v>1.5838958073623466</v>
      </c>
      <c r="J4457" s="2">
        <f t="shared" ca="1" si="360"/>
        <v>2230.103927835451</v>
      </c>
      <c r="K4457" s="2">
        <f t="shared" ca="1" si="359"/>
        <v>2230.2000000000003</v>
      </c>
      <c r="L4457" s="2">
        <f t="shared" si="361"/>
        <v>566</v>
      </c>
    </row>
    <row r="4458" spans="7:12" x14ac:dyDescent="0.2">
      <c r="G4458" s="2">
        <v>4436</v>
      </c>
      <c r="H4458" s="2">
        <f t="shared" ca="1" si="362"/>
        <v>0.66418024021189004</v>
      </c>
      <c r="I4458" s="2">
        <f t="shared" ca="1" si="358"/>
        <v>0.72425083228015352</v>
      </c>
      <c r="J4458" s="2">
        <f t="shared" ca="1" si="360"/>
        <v>2230.8281786677312</v>
      </c>
      <c r="K4458" s="2">
        <f t="shared" ca="1" si="359"/>
        <v>2230.9</v>
      </c>
      <c r="L4458" s="2">
        <f t="shared" si="361"/>
        <v>565</v>
      </c>
    </row>
    <row r="4459" spans="7:12" x14ac:dyDescent="0.2">
      <c r="G4459" s="2">
        <v>4437</v>
      </c>
      <c r="H4459" s="2">
        <f t="shared" ca="1" si="362"/>
        <v>0.26890822237813217</v>
      </c>
      <c r="I4459" s="2">
        <f t="shared" ca="1" si="358"/>
        <v>2.3286970538051945</v>
      </c>
      <c r="J4459" s="2">
        <f t="shared" ca="1" si="360"/>
        <v>2233.1568757215364</v>
      </c>
      <c r="K4459" s="2">
        <f t="shared" ca="1" si="359"/>
        <v>2233.2000000000003</v>
      </c>
      <c r="L4459" s="2">
        <f t="shared" si="361"/>
        <v>564</v>
      </c>
    </row>
    <row r="4460" spans="7:12" x14ac:dyDescent="0.2">
      <c r="G4460" s="2">
        <v>4438</v>
      </c>
      <c r="H4460" s="2">
        <f t="shared" ca="1" si="362"/>
        <v>0.7422953983716718</v>
      </c>
      <c r="I4460" s="2">
        <f t="shared" ca="1" si="358"/>
        <v>0.52932149915965343</v>
      </c>
      <c r="J4460" s="2">
        <f t="shared" ca="1" si="360"/>
        <v>2233.6861972206962</v>
      </c>
      <c r="K4460" s="2">
        <f t="shared" ca="1" si="359"/>
        <v>2233.7000000000003</v>
      </c>
      <c r="L4460" s="2">
        <f t="shared" si="361"/>
        <v>563</v>
      </c>
    </row>
    <row r="4461" spans="7:12" x14ac:dyDescent="0.2">
      <c r="G4461" s="2">
        <v>4439</v>
      </c>
      <c r="H4461" s="2">
        <f t="shared" ca="1" si="362"/>
        <v>0.96591338559628026</v>
      </c>
      <c r="I4461" s="2">
        <f t="shared" ca="1" si="358"/>
        <v>6.1710163226673213E-2</v>
      </c>
      <c r="J4461" s="2">
        <f t="shared" ca="1" si="360"/>
        <v>2233.7479073839227</v>
      </c>
      <c r="K4461" s="2">
        <f t="shared" ca="1" si="359"/>
        <v>2233.8000000000002</v>
      </c>
      <c r="L4461" s="2">
        <f t="shared" si="361"/>
        <v>562</v>
      </c>
    </row>
    <row r="4462" spans="7:12" x14ac:dyDescent="0.2">
      <c r="G4462" s="2">
        <v>4440</v>
      </c>
      <c r="H4462" s="2">
        <f t="shared" ca="1" si="362"/>
        <v>0.81341824716557742</v>
      </c>
      <c r="I4462" s="2">
        <f t="shared" ca="1" si="358"/>
        <v>0.36811025411724768</v>
      </c>
      <c r="J4462" s="2">
        <f t="shared" ca="1" si="360"/>
        <v>2234.1160176380399</v>
      </c>
      <c r="K4462" s="2">
        <f t="shared" ca="1" si="359"/>
        <v>2234.2000000000003</v>
      </c>
      <c r="L4462" s="2">
        <f t="shared" si="361"/>
        <v>561</v>
      </c>
    </row>
    <row r="4463" spans="7:12" x14ac:dyDescent="0.2">
      <c r="G4463" s="2">
        <v>4441</v>
      </c>
      <c r="H4463" s="2">
        <f t="shared" ca="1" si="362"/>
        <v>3.0457367888440112E-3</v>
      </c>
      <c r="I4463" s="2">
        <f t="shared" ca="1" si="358"/>
        <v>10.346450786267631</v>
      </c>
      <c r="J4463" s="2">
        <f t="shared" ca="1" si="360"/>
        <v>2244.4624684243076</v>
      </c>
      <c r="K4463" s="2">
        <f t="shared" ca="1" si="359"/>
        <v>2244.5</v>
      </c>
      <c r="L4463" s="2">
        <f t="shared" si="361"/>
        <v>560</v>
      </c>
    </row>
    <row r="4464" spans="7:12" x14ac:dyDescent="0.2">
      <c r="G4464" s="2">
        <v>4442</v>
      </c>
      <c r="H4464" s="2">
        <f t="shared" ca="1" si="362"/>
        <v>0.15935385995348206</v>
      </c>
      <c r="I4464" s="2">
        <f t="shared" ca="1" si="358"/>
        <v>3.2855599558076851</v>
      </c>
      <c r="J4464" s="2">
        <f t="shared" ca="1" si="360"/>
        <v>2247.7480283801156</v>
      </c>
      <c r="K4464" s="2">
        <f t="shared" ca="1" si="359"/>
        <v>2247.8000000000002</v>
      </c>
      <c r="L4464" s="2">
        <f t="shared" si="361"/>
        <v>559</v>
      </c>
    </row>
    <row r="4465" spans="7:12" x14ac:dyDescent="0.2">
      <c r="G4465" s="2">
        <v>4443</v>
      </c>
      <c r="H4465" s="2">
        <f t="shared" ca="1" si="362"/>
        <v>0.14038525200411611</v>
      </c>
      <c r="I4465" s="2">
        <f t="shared" ca="1" si="358"/>
        <v>3.5185749742177834</v>
      </c>
      <c r="J4465" s="2">
        <f t="shared" ca="1" si="360"/>
        <v>2251.2666033543333</v>
      </c>
      <c r="K4465" s="2">
        <f t="shared" ca="1" si="359"/>
        <v>2251.3000000000002</v>
      </c>
      <c r="L4465" s="2">
        <f t="shared" si="361"/>
        <v>558</v>
      </c>
    </row>
    <row r="4466" spans="7:12" x14ac:dyDescent="0.2">
      <c r="G4466" s="2">
        <v>4444</v>
      </c>
      <c r="H4466" s="2">
        <f t="shared" ca="1" si="362"/>
        <v>1.2738462956162211E-2</v>
      </c>
      <c r="I4466" s="2">
        <f t="shared" ca="1" si="358"/>
        <v>7.8332662175935246</v>
      </c>
      <c r="J4466" s="2">
        <f t="shared" ca="1" si="360"/>
        <v>2259.0998695719268</v>
      </c>
      <c r="K4466" s="2">
        <f t="shared" ca="1" si="359"/>
        <v>2259.1</v>
      </c>
      <c r="L4466" s="2">
        <f t="shared" si="361"/>
        <v>557</v>
      </c>
    </row>
    <row r="4467" spans="7:12" x14ac:dyDescent="0.2">
      <c r="G4467" s="2">
        <v>4445</v>
      </c>
      <c r="H4467" s="2">
        <f t="shared" ca="1" si="362"/>
        <v>0.56122384566974381</v>
      </c>
      <c r="I4467" s="2">
        <f t="shared" ca="1" si="358"/>
        <v>1.0389126639469224</v>
      </c>
      <c r="J4467" s="2">
        <f t="shared" ca="1" si="360"/>
        <v>2260.1387822358738</v>
      </c>
      <c r="K4467" s="2">
        <f t="shared" ca="1" si="359"/>
        <v>2260.2000000000003</v>
      </c>
      <c r="L4467" s="2">
        <f t="shared" si="361"/>
        <v>556</v>
      </c>
    </row>
    <row r="4468" spans="7:12" x14ac:dyDescent="0.2">
      <c r="G4468" s="2">
        <v>4446</v>
      </c>
      <c r="H4468" s="2">
        <f t="shared" ca="1" si="362"/>
        <v>0.18711499926996078</v>
      </c>
      <c r="I4468" s="2">
        <f t="shared" ca="1" si="358"/>
        <v>3.0198772644786271</v>
      </c>
      <c r="J4468" s="2">
        <f t="shared" ca="1" si="360"/>
        <v>2263.1586595003523</v>
      </c>
      <c r="K4468" s="2">
        <f t="shared" ca="1" si="359"/>
        <v>2263.2000000000003</v>
      </c>
      <c r="L4468" s="2">
        <f t="shared" si="361"/>
        <v>555</v>
      </c>
    </row>
    <row r="4469" spans="7:12" x14ac:dyDescent="0.2">
      <c r="G4469" s="2">
        <v>4447</v>
      </c>
      <c r="H4469" s="2">
        <f t="shared" ca="1" si="362"/>
        <v>0.58952349108161983</v>
      </c>
      <c r="I4469" s="2">
        <f t="shared" ca="1" si="358"/>
        <v>0.95386409862024368</v>
      </c>
      <c r="J4469" s="2">
        <f t="shared" ca="1" si="360"/>
        <v>2264.1125235989725</v>
      </c>
      <c r="K4469" s="2">
        <f t="shared" ca="1" si="359"/>
        <v>2264.2000000000003</v>
      </c>
      <c r="L4469" s="2">
        <f t="shared" si="361"/>
        <v>554</v>
      </c>
    </row>
    <row r="4470" spans="7:12" x14ac:dyDescent="0.2">
      <c r="G4470" s="2">
        <v>4448</v>
      </c>
      <c r="H4470" s="2">
        <f t="shared" ca="1" si="362"/>
        <v>0.61248840830681273</v>
      </c>
      <c r="I4470" s="2">
        <f t="shared" ca="1" si="358"/>
        <v>0.88648329467577947</v>
      </c>
      <c r="J4470" s="2">
        <f t="shared" ca="1" si="360"/>
        <v>2264.9990068936481</v>
      </c>
      <c r="K4470" s="2">
        <f t="shared" ca="1" si="359"/>
        <v>2265</v>
      </c>
      <c r="L4470" s="2">
        <f t="shared" si="361"/>
        <v>553</v>
      </c>
    </row>
    <row r="4471" spans="7:12" x14ac:dyDescent="0.2">
      <c r="G4471" s="2">
        <v>4449</v>
      </c>
      <c r="H4471" s="2">
        <f t="shared" ca="1" si="362"/>
        <v>0.40175606478388159</v>
      </c>
      <c r="I4471" s="2">
        <f t="shared" ca="1" si="358"/>
        <v>1.6520111930496044</v>
      </c>
      <c r="J4471" s="2">
        <f t="shared" ca="1" si="360"/>
        <v>2266.6510180866976</v>
      </c>
      <c r="K4471" s="2">
        <f t="shared" ca="1" si="359"/>
        <v>2266.7000000000003</v>
      </c>
      <c r="L4471" s="2">
        <f t="shared" si="361"/>
        <v>552</v>
      </c>
    </row>
    <row r="4472" spans="7:12" x14ac:dyDescent="0.2">
      <c r="G4472" s="2">
        <v>4450</v>
      </c>
      <c r="H4472" s="2">
        <f t="shared" ca="1" si="362"/>
        <v>0.471808217507524</v>
      </c>
      <c r="I4472" s="2">
        <f t="shared" ca="1" si="358"/>
        <v>1.3633079760552453</v>
      </c>
      <c r="J4472" s="2">
        <f t="shared" ca="1" si="360"/>
        <v>2268.0143260627528</v>
      </c>
      <c r="K4472" s="2">
        <f t="shared" ca="1" si="359"/>
        <v>2268.1</v>
      </c>
      <c r="L4472" s="2">
        <f t="shared" si="361"/>
        <v>551</v>
      </c>
    </row>
    <row r="4473" spans="7:12" x14ac:dyDescent="0.2">
      <c r="G4473" s="2">
        <v>4451</v>
      </c>
      <c r="H4473" s="2">
        <f t="shared" ca="1" si="362"/>
        <v>0.49728640202138163</v>
      </c>
      <c r="I4473" s="2">
        <f t="shared" ca="1" si="358"/>
        <v>1.270162104087333</v>
      </c>
      <c r="J4473" s="2">
        <f t="shared" ca="1" si="360"/>
        <v>2269.2844881668402</v>
      </c>
      <c r="K4473" s="2">
        <f t="shared" ca="1" si="359"/>
        <v>2269.3000000000002</v>
      </c>
      <c r="L4473" s="2">
        <f t="shared" si="361"/>
        <v>550</v>
      </c>
    </row>
    <row r="4474" spans="7:12" x14ac:dyDescent="0.2">
      <c r="G4474" s="2">
        <v>4452</v>
      </c>
      <c r="H4474" s="2">
        <f t="shared" ca="1" si="362"/>
        <v>0.28746405325237789</v>
      </c>
      <c r="I4474" s="2">
        <f t="shared" ca="1" si="358"/>
        <v>2.2707786133470798</v>
      </c>
      <c r="J4474" s="2">
        <f t="shared" ca="1" si="360"/>
        <v>2271.5552667801871</v>
      </c>
      <c r="K4474" s="2">
        <f t="shared" ca="1" si="359"/>
        <v>2271.6</v>
      </c>
      <c r="L4474" s="2">
        <f t="shared" si="361"/>
        <v>549</v>
      </c>
    </row>
    <row r="4475" spans="7:12" x14ac:dyDescent="0.2">
      <c r="G4475" s="2">
        <v>4453</v>
      </c>
      <c r="H4475" s="2">
        <f t="shared" ca="1" si="362"/>
        <v>0.47586129513552744</v>
      </c>
      <c r="I4475" s="2">
        <f t="shared" ca="1" si="358"/>
        <v>1.3551621605640667</v>
      </c>
      <c r="J4475" s="2">
        <f t="shared" ca="1" si="360"/>
        <v>2272.910428940751</v>
      </c>
      <c r="K4475" s="2">
        <f t="shared" ca="1" si="359"/>
        <v>2273</v>
      </c>
      <c r="L4475" s="2">
        <f t="shared" si="361"/>
        <v>548</v>
      </c>
    </row>
    <row r="4476" spans="7:12" x14ac:dyDescent="0.2">
      <c r="G4476" s="2">
        <v>4454</v>
      </c>
      <c r="H4476" s="2">
        <f t="shared" ca="1" si="362"/>
        <v>0.82842455240108859</v>
      </c>
      <c r="I4476" s="2">
        <f t="shared" ca="1" si="358"/>
        <v>0.34411245257702761</v>
      </c>
      <c r="J4476" s="2">
        <f t="shared" ca="1" si="360"/>
        <v>2273.2545413933281</v>
      </c>
      <c r="K4476" s="2">
        <f t="shared" ca="1" si="359"/>
        <v>2273.3000000000002</v>
      </c>
      <c r="L4476" s="2">
        <f t="shared" si="361"/>
        <v>547</v>
      </c>
    </row>
    <row r="4477" spans="7:12" x14ac:dyDescent="0.2">
      <c r="G4477" s="2">
        <v>4455</v>
      </c>
      <c r="H4477" s="2">
        <f t="shared" ca="1" si="362"/>
        <v>0.26310458425618655</v>
      </c>
      <c r="I4477" s="2">
        <f t="shared" ca="1" si="358"/>
        <v>2.4454279616866219</v>
      </c>
      <c r="J4477" s="2">
        <f t="shared" ca="1" si="360"/>
        <v>2275.6999693550147</v>
      </c>
      <c r="K4477" s="2">
        <f t="shared" ca="1" si="359"/>
        <v>2275.7000000000003</v>
      </c>
      <c r="L4477" s="2">
        <f t="shared" si="361"/>
        <v>546</v>
      </c>
    </row>
    <row r="4478" spans="7:12" x14ac:dyDescent="0.2">
      <c r="G4478" s="2">
        <v>4456</v>
      </c>
      <c r="H4478" s="2">
        <f t="shared" ca="1" si="362"/>
        <v>0.7629858614047339</v>
      </c>
      <c r="I4478" s="2">
        <f t="shared" ca="1" si="358"/>
        <v>0.49635922594200477</v>
      </c>
      <c r="J4478" s="2">
        <f t="shared" ca="1" si="360"/>
        <v>2276.1963285809566</v>
      </c>
      <c r="K4478" s="2">
        <f t="shared" ca="1" si="359"/>
        <v>2276.2000000000003</v>
      </c>
      <c r="L4478" s="2">
        <f t="shared" si="361"/>
        <v>545</v>
      </c>
    </row>
    <row r="4479" spans="7:12" x14ac:dyDescent="0.2">
      <c r="G4479" s="2">
        <v>4457</v>
      </c>
      <c r="H4479" s="2">
        <f t="shared" ca="1" si="362"/>
        <v>3.4965072446815348E-2</v>
      </c>
      <c r="I4479" s="2">
        <f t="shared" ca="1" si="358"/>
        <v>6.1643486136901879</v>
      </c>
      <c r="J4479" s="2">
        <f t="shared" ca="1" si="360"/>
        <v>2282.3606771946465</v>
      </c>
      <c r="K4479" s="2">
        <f t="shared" ca="1" si="359"/>
        <v>2282.4</v>
      </c>
      <c r="L4479" s="2">
        <f t="shared" si="361"/>
        <v>544</v>
      </c>
    </row>
    <row r="4480" spans="7:12" x14ac:dyDescent="0.2">
      <c r="G4480" s="2">
        <v>4458</v>
      </c>
      <c r="H4480" s="2">
        <f t="shared" ca="1" si="362"/>
        <v>0.68287749049107838</v>
      </c>
      <c r="I4480" s="2">
        <f t="shared" ca="1" si="358"/>
        <v>0.70246741290167924</v>
      </c>
      <c r="J4480" s="2">
        <f t="shared" ca="1" si="360"/>
        <v>2283.0631446075481</v>
      </c>
      <c r="K4480" s="2">
        <f t="shared" ca="1" si="359"/>
        <v>2283.1</v>
      </c>
      <c r="L4480" s="2">
        <f t="shared" si="361"/>
        <v>543</v>
      </c>
    </row>
    <row r="4481" spans="7:12" x14ac:dyDescent="0.2">
      <c r="G4481" s="2">
        <v>4459</v>
      </c>
      <c r="H4481" s="2">
        <f t="shared" ca="1" si="362"/>
        <v>0.34509737050945444</v>
      </c>
      <c r="I4481" s="2">
        <f t="shared" ca="1" si="358"/>
        <v>1.9629680228973847</v>
      </c>
      <c r="J4481" s="2">
        <f t="shared" ca="1" si="360"/>
        <v>2285.0261126304454</v>
      </c>
      <c r="K4481" s="2">
        <f t="shared" ca="1" si="359"/>
        <v>2285.1</v>
      </c>
      <c r="L4481" s="2">
        <f t="shared" si="361"/>
        <v>542</v>
      </c>
    </row>
    <row r="4482" spans="7:12" x14ac:dyDescent="0.2">
      <c r="G4482" s="2">
        <v>4460</v>
      </c>
      <c r="H4482" s="2">
        <f t="shared" ca="1" si="362"/>
        <v>0.89389677844235904</v>
      </c>
      <c r="I4482" s="2">
        <f t="shared" ca="1" si="358"/>
        <v>0.20732896641402204</v>
      </c>
      <c r="J4482" s="2">
        <f t="shared" ca="1" si="360"/>
        <v>2285.2334415968594</v>
      </c>
      <c r="K4482" s="2">
        <f t="shared" ca="1" si="359"/>
        <v>2285.3000000000002</v>
      </c>
      <c r="L4482" s="2">
        <f t="shared" si="361"/>
        <v>541</v>
      </c>
    </row>
    <row r="4483" spans="7:12" x14ac:dyDescent="0.2">
      <c r="G4483" s="2">
        <v>4461</v>
      </c>
      <c r="H4483" s="2">
        <f t="shared" ca="1" si="362"/>
        <v>0.83869820832520914</v>
      </c>
      <c r="I4483" s="2">
        <f t="shared" ca="1" si="358"/>
        <v>0.32574878008580987</v>
      </c>
      <c r="J4483" s="2">
        <f t="shared" ca="1" si="360"/>
        <v>2285.559190376945</v>
      </c>
      <c r="K4483" s="2">
        <f t="shared" ca="1" si="359"/>
        <v>2285.6</v>
      </c>
      <c r="L4483" s="2">
        <f t="shared" si="361"/>
        <v>540</v>
      </c>
    </row>
    <row r="4484" spans="7:12" x14ac:dyDescent="0.2">
      <c r="G4484" s="2">
        <v>4462</v>
      </c>
      <c r="H4484" s="2">
        <f t="shared" ca="1" si="362"/>
        <v>0.73449119551264419</v>
      </c>
      <c r="I4484" s="2">
        <f t="shared" ca="1" si="358"/>
        <v>0.57249957419084763</v>
      </c>
      <c r="J4484" s="2">
        <f t="shared" ca="1" si="360"/>
        <v>2286.1316899511357</v>
      </c>
      <c r="K4484" s="2">
        <f t="shared" ca="1" si="359"/>
        <v>2286.2000000000003</v>
      </c>
      <c r="L4484" s="2">
        <f t="shared" si="361"/>
        <v>539</v>
      </c>
    </row>
    <row r="4485" spans="7:12" x14ac:dyDescent="0.2">
      <c r="G4485" s="2">
        <v>4463</v>
      </c>
      <c r="H4485" s="2">
        <f t="shared" ca="1" si="362"/>
        <v>0.88788026280312005</v>
      </c>
      <c r="I4485" s="2">
        <f t="shared" ca="1" si="358"/>
        <v>0.22103788897260759</v>
      </c>
      <c r="J4485" s="2">
        <f t="shared" ca="1" si="360"/>
        <v>2286.3527278401084</v>
      </c>
      <c r="K4485" s="2">
        <f t="shared" ca="1" si="359"/>
        <v>2286.4</v>
      </c>
      <c r="L4485" s="2">
        <f t="shared" si="361"/>
        <v>538</v>
      </c>
    </row>
    <row r="4486" spans="7:12" x14ac:dyDescent="0.2">
      <c r="G4486" s="2">
        <v>4464</v>
      </c>
      <c r="H4486" s="2">
        <f t="shared" ca="1" si="362"/>
        <v>5.9322109854420657E-2</v>
      </c>
      <c r="I4486" s="2">
        <f t="shared" ca="1" si="358"/>
        <v>5.2602852793446546</v>
      </c>
      <c r="J4486" s="2">
        <f t="shared" ca="1" si="360"/>
        <v>2291.6130131194532</v>
      </c>
      <c r="K4486" s="2">
        <f t="shared" ca="1" si="359"/>
        <v>2291.7000000000003</v>
      </c>
      <c r="L4486" s="2">
        <f t="shared" si="361"/>
        <v>537</v>
      </c>
    </row>
    <row r="4487" spans="7:12" x14ac:dyDescent="0.2">
      <c r="G4487" s="2">
        <v>4465</v>
      </c>
      <c r="H4487" s="2">
        <f t="shared" ca="1" si="362"/>
        <v>0.27970612202857292</v>
      </c>
      <c r="I4487" s="2">
        <f t="shared" ca="1" si="358"/>
        <v>2.3768951327886971</v>
      </c>
      <c r="J4487" s="2">
        <f t="shared" ca="1" si="360"/>
        <v>2293.989908252242</v>
      </c>
      <c r="K4487" s="2">
        <f t="shared" ca="1" si="359"/>
        <v>2294</v>
      </c>
      <c r="L4487" s="2">
        <f t="shared" si="361"/>
        <v>536</v>
      </c>
    </row>
    <row r="4488" spans="7:12" x14ac:dyDescent="0.2">
      <c r="G4488" s="2">
        <v>4466</v>
      </c>
      <c r="H4488" s="2">
        <f t="shared" ca="1" si="362"/>
        <v>2.6060712917117312E-2</v>
      </c>
      <c r="I4488" s="2">
        <f t="shared" ca="1" si="358"/>
        <v>6.817432431591552</v>
      </c>
      <c r="J4488" s="2">
        <f t="shared" ca="1" si="360"/>
        <v>2300.8073406838334</v>
      </c>
      <c r="K4488" s="2">
        <f t="shared" ca="1" si="359"/>
        <v>2300.9</v>
      </c>
      <c r="L4488" s="2">
        <f t="shared" si="361"/>
        <v>535</v>
      </c>
    </row>
    <row r="4489" spans="7:12" x14ac:dyDescent="0.2">
      <c r="G4489" s="2">
        <v>4467</v>
      </c>
      <c r="H4489" s="2">
        <f t="shared" ca="1" si="362"/>
        <v>0.74713626696912117</v>
      </c>
      <c r="I4489" s="2">
        <f t="shared" ca="1" si="358"/>
        <v>0.54589455340375059</v>
      </c>
      <c r="J4489" s="2">
        <f t="shared" ca="1" si="360"/>
        <v>2301.3532352372372</v>
      </c>
      <c r="K4489" s="2">
        <f t="shared" ca="1" si="359"/>
        <v>2301.4</v>
      </c>
      <c r="L4489" s="2">
        <f t="shared" si="361"/>
        <v>534</v>
      </c>
    </row>
    <row r="4490" spans="7:12" x14ac:dyDescent="0.2">
      <c r="G4490" s="2">
        <v>4468</v>
      </c>
      <c r="H4490" s="2">
        <f t="shared" ca="1" si="362"/>
        <v>0.9185191121582803</v>
      </c>
      <c r="I4490" s="2">
        <f t="shared" ca="1" si="358"/>
        <v>0.15946072520121551</v>
      </c>
      <c r="J4490" s="2">
        <f t="shared" ca="1" si="360"/>
        <v>2301.5126959624386</v>
      </c>
      <c r="K4490" s="2">
        <f t="shared" ca="1" si="359"/>
        <v>2301.6</v>
      </c>
      <c r="L4490" s="2">
        <f t="shared" si="361"/>
        <v>533</v>
      </c>
    </row>
    <row r="4491" spans="7:12" x14ac:dyDescent="0.2">
      <c r="G4491" s="2">
        <v>4469</v>
      </c>
      <c r="H4491" s="2">
        <f t="shared" ca="1" si="362"/>
        <v>0.60564383085368245</v>
      </c>
      <c r="I4491" s="2">
        <f t="shared" ca="1" si="358"/>
        <v>0.94260000669856625</v>
      </c>
      <c r="J4491" s="2">
        <f t="shared" ca="1" si="360"/>
        <v>2302.4552959691373</v>
      </c>
      <c r="K4491" s="2">
        <f t="shared" ca="1" si="359"/>
        <v>2302.5</v>
      </c>
      <c r="L4491" s="2">
        <f t="shared" si="361"/>
        <v>532</v>
      </c>
    </row>
    <row r="4492" spans="7:12" x14ac:dyDescent="0.2">
      <c r="G4492" s="2">
        <v>4470</v>
      </c>
      <c r="H4492" s="2">
        <f t="shared" ca="1" si="362"/>
        <v>0.80066315520802978</v>
      </c>
      <c r="I4492" s="2">
        <f t="shared" ca="1" si="358"/>
        <v>0.41867222351884603</v>
      </c>
      <c r="J4492" s="2">
        <f t="shared" ca="1" si="360"/>
        <v>2302.8739681926563</v>
      </c>
      <c r="K4492" s="2">
        <f t="shared" ca="1" si="359"/>
        <v>2302.9</v>
      </c>
      <c r="L4492" s="2">
        <f t="shared" si="361"/>
        <v>531</v>
      </c>
    </row>
    <row r="4493" spans="7:12" x14ac:dyDescent="0.2">
      <c r="G4493" s="2">
        <v>4471</v>
      </c>
      <c r="H4493" s="2">
        <f t="shared" ca="1" si="362"/>
        <v>0.55133366042096721</v>
      </c>
      <c r="I4493" s="2">
        <f t="shared" ca="1" si="358"/>
        <v>1.1234247147173948</v>
      </c>
      <c r="J4493" s="2">
        <f t="shared" ca="1" si="360"/>
        <v>2303.9973929073735</v>
      </c>
      <c r="K4493" s="2">
        <f t="shared" ca="1" si="359"/>
        <v>2304</v>
      </c>
      <c r="L4493" s="2">
        <f t="shared" si="361"/>
        <v>530</v>
      </c>
    </row>
    <row r="4494" spans="7:12" x14ac:dyDescent="0.2">
      <c r="G4494" s="2">
        <v>4472</v>
      </c>
      <c r="H4494" s="2">
        <f t="shared" ca="1" si="362"/>
        <v>0.25257179589654322</v>
      </c>
      <c r="I4494" s="2">
        <f t="shared" ca="1" si="358"/>
        <v>2.6012471275981133</v>
      </c>
      <c r="J4494" s="2">
        <f t="shared" ca="1" si="360"/>
        <v>2306.5986400349716</v>
      </c>
      <c r="K4494" s="2">
        <f t="shared" ca="1" si="359"/>
        <v>2306.6</v>
      </c>
      <c r="L4494" s="2">
        <f t="shared" si="361"/>
        <v>529</v>
      </c>
    </row>
    <row r="4495" spans="7:12" x14ac:dyDescent="0.2">
      <c r="G4495" s="2">
        <v>4473</v>
      </c>
      <c r="H4495" s="2">
        <f t="shared" ca="1" si="362"/>
        <v>0.82859322603362595</v>
      </c>
      <c r="I4495" s="2">
        <f t="shared" ca="1" si="358"/>
        <v>0.35610970561933286</v>
      </c>
      <c r="J4495" s="2">
        <f t="shared" ca="1" si="360"/>
        <v>2306.9547497405911</v>
      </c>
      <c r="K4495" s="2">
        <f t="shared" ca="1" si="359"/>
        <v>2307</v>
      </c>
      <c r="L4495" s="2">
        <f t="shared" si="361"/>
        <v>528</v>
      </c>
    </row>
    <row r="4496" spans="7:12" x14ac:dyDescent="0.2">
      <c r="G4496" s="2">
        <v>4474</v>
      </c>
      <c r="H4496" s="2">
        <f t="shared" ca="1" si="362"/>
        <v>0.34361222995559937</v>
      </c>
      <c r="I4496" s="2">
        <f t="shared" ca="1" si="358"/>
        <v>2.0270237114251888</v>
      </c>
      <c r="J4496" s="2">
        <f t="shared" ca="1" si="360"/>
        <v>2308.9817734520161</v>
      </c>
      <c r="K4496" s="2">
        <f t="shared" ca="1" si="359"/>
        <v>2309</v>
      </c>
      <c r="L4496" s="2">
        <f t="shared" si="361"/>
        <v>527</v>
      </c>
    </row>
    <row r="4497" spans="7:12" x14ac:dyDescent="0.2">
      <c r="G4497" s="2">
        <v>4475</v>
      </c>
      <c r="H4497" s="2">
        <f t="shared" ca="1" si="362"/>
        <v>0.88993854716516163</v>
      </c>
      <c r="I4497" s="2">
        <f t="shared" ca="1" si="358"/>
        <v>0.22167845393329885</v>
      </c>
      <c r="J4497" s="2">
        <f t="shared" ca="1" si="360"/>
        <v>2309.2034519059494</v>
      </c>
      <c r="K4497" s="2">
        <f t="shared" ca="1" si="359"/>
        <v>2309.3000000000002</v>
      </c>
      <c r="L4497" s="2">
        <f t="shared" si="361"/>
        <v>526</v>
      </c>
    </row>
    <row r="4498" spans="7:12" x14ac:dyDescent="0.2">
      <c r="G4498" s="2">
        <v>4476</v>
      </c>
      <c r="H4498" s="2">
        <f t="shared" ca="1" si="362"/>
        <v>0.4823887972327221</v>
      </c>
      <c r="I4498" s="2">
        <f t="shared" ca="1" si="358"/>
        <v>1.3885806796617082</v>
      </c>
      <c r="J4498" s="2">
        <f t="shared" ca="1" si="360"/>
        <v>2310.5920325856109</v>
      </c>
      <c r="K4498" s="2">
        <f t="shared" ca="1" si="359"/>
        <v>2310.6</v>
      </c>
      <c r="L4498" s="2">
        <f t="shared" si="361"/>
        <v>525</v>
      </c>
    </row>
    <row r="4499" spans="7:12" x14ac:dyDescent="0.2">
      <c r="G4499" s="2">
        <v>4477</v>
      </c>
      <c r="H4499" s="2">
        <f t="shared" ca="1" si="362"/>
        <v>0.23468527522938576</v>
      </c>
      <c r="I4499" s="2">
        <f t="shared" ca="1" si="358"/>
        <v>2.7662402992053754</v>
      </c>
      <c r="J4499" s="2">
        <f t="shared" ca="1" si="360"/>
        <v>2313.3582728848164</v>
      </c>
      <c r="K4499" s="2">
        <f t="shared" ca="1" si="359"/>
        <v>2313.4</v>
      </c>
      <c r="L4499" s="2">
        <f t="shared" si="361"/>
        <v>524</v>
      </c>
    </row>
    <row r="4500" spans="7:12" x14ac:dyDescent="0.2">
      <c r="G4500" s="2">
        <v>4478</v>
      </c>
      <c r="H4500" s="2">
        <f t="shared" ca="1" si="362"/>
        <v>0.88525863450625186</v>
      </c>
      <c r="I4500" s="2">
        <f t="shared" ca="1" si="358"/>
        <v>0.2330314231142416</v>
      </c>
      <c r="J4500" s="2">
        <f t="shared" ca="1" si="360"/>
        <v>2313.5913043079308</v>
      </c>
      <c r="K4500" s="2">
        <f t="shared" ca="1" si="359"/>
        <v>2313.6</v>
      </c>
      <c r="L4500" s="2">
        <f t="shared" si="361"/>
        <v>523</v>
      </c>
    </row>
    <row r="4501" spans="7:12" x14ac:dyDescent="0.2">
      <c r="G4501" s="2">
        <v>4479</v>
      </c>
      <c r="H4501" s="2">
        <f t="shared" ca="1" si="362"/>
        <v>0.11089896440269009</v>
      </c>
      <c r="I4501" s="2">
        <f t="shared" ca="1" si="358"/>
        <v>4.2129036835012066</v>
      </c>
      <c r="J4501" s="2">
        <f t="shared" ca="1" si="360"/>
        <v>2317.8042079914321</v>
      </c>
      <c r="K4501" s="2">
        <f t="shared" ca="1" si="359"/>
        <v>2317.9</v>
      </c>
      <c r="L4501" s="2">
        <f t="shared" si="361"/>
        <v>522</v>
      </c>
    </row>
    <row r="4502" spans="7:12" x14ac:dyDescent="0.2">
      <c r="G4502" s="2">
        <v>4480</v>
      </c>
      <c r="H4502" s="2">
        <f t="shared" ca="1" si="362"/>
        <v>0.96123635490384729</v>
      </c>
      <c r="I4502" s="2">
        <f t="shared" ca="1" si="358"/>
        <v>7.5882828064456662E-2</v>
      </c>
      <c r="J4502" s="2">
        <f t="shared" ca="1" si="360"/>
        <v>2317.8800908194967</v>
      </c>
      <c r="K4502" s="2">
        <f t="shared" ca="1" si="359"/>
        <v>2317.9</v>
      </c>
      <c r="L4502" s="2">
        <f t="shared" si="361"/>
        <v>521</v>
      </c>
    </row>
    <row r="4503" spans="7:12" x14ac:dyDescent="0.2">
      <c r="G4503" s="2">
        <v>4481</v>
      </c>
      <c r="H4503" s="2">
        <f t="shared" ca="1" si="362"/>
        <v>0.67779817479590709</v>
      </c>
      <c r="I4503" s="2">
        <f t="shared" ref="I4503:I4566" ca="1" si="363">-LN(H4503)/(L4503*rate)</f>
        <v>0.74789560124729537</v>
      </c>
      <c r="J4503" s="2">
        <f t="shared" ca="1" si="360"/>
        <v>2318.627986420744</v>
      </c>
      <c r="K4503" s="2">
        <f t="shared" ca="1" si="359"/>
        <v>2318.7000000000003</v>
      </c>
      <c r="L4503" s="2">
        <f t="shared" si="361"/>
        <v>520</v>
      </c>
    </row>
    <row r="4504" spans="7:12" x14ac:dyDescent="0.2">
      <c r="G4504" s="2">
        <v>4482</v>
      </c>
      <c r="H4504" s="2">
        <f t="shared" ca="1" si="362"/>
        <v>0.59716880445289866</v>
      </c>
      <c r="I4504" s="2">
        <f t="shared" ca="1" si="363"/>
        <v>0.99336310410326412</v>
      </c>
      <c r="J4504" s="2">
        <f t="shared" ca="1" si="360"/>
        <v>2319.6213495248471</v>
      </c>
      <c r="K4504" s="2">
        <f t="shared" ref="K4504:K4567" ca="1" si="364">CEILING(J4504,B$2)</f>
        <v>2319.7000000000003</v>
      </c>
      <c r="L4504" s="2">
        <f t="shared" si="361"/>
        <v>519</v>
      </c>
    </row>
    <row r="4505" spans="7:12" x14ac:dyDescent="0.2">
      <c r="G4505" s="2">
        <v>4483</v>
      </c>
      <c r="H4505" s="2">
        <f t="shared" ca="1" si="362"/>
        <v>0.83516742260951315</v>
      </c>
      <c r="I4505" s="2">
        <f t="shared" ca="1" si="363"/>
        <v>0.34772793071577124</v>
      </c>
      <c r="J4505" s="2">
        <f t="shared" ref="J4505:J4568" ca="1" si="365">J4504+I4505</f>
        <v>2319.9690774555629</v>
      </c>
      <c r="K4505" s="2">
        <f t="shared" ca="1" si="364"/>
        <v>2320</v>
      </c>
      <c r="L4505" s="2">
        <f t="shared" ref="L4505:L4568" si="366">L4504-1</f>
        <v>518</v>
      </c>
    </row>
    <row r="4506" spans="7:12" x14ac:dyDescent="0.2">
      <c r="G4506" s="2">
        <v>4484</v>
      </c>
      <c r="H4506" s="2">
        <f t="shared" ca="1" si="362"/>
        <v>0.63946487478306147</v>
      </c>
      <c r="I4506" s="2">
        <f t="shared" ca="1" si="363"/>
        <v>0.86484252521118732</v>
      </c>
      <c r="J4506" s="2">
        <f t="shared" ca="1" si="365"/>
        <v>2320.8339199807742</v>
      </c>
      <c r="K4506" s="2">
        <f t="shared" ca="1" si="364"/>
        <v>2320.9</v>
      </c>
      <c r="L4506" s="2">
        <f t="shared" si="366"/>
        <v>517</v>
      </c>
    </row>
    <row r="4507" spans="7:12" x14ac:dyDescent="0.2">
      <c r="G4507" s="2">
        <v>4485</v>
      </c>
      <c r="H4507" s="2">
        <f t="shared" ca="1" si="362"/>
        <v>0.88722343585595365</v>
      </c>
      <c r="I4507" s="2">
        <f t="shared" ca="1" si="363"/>
        <v>0.23189617784382494</v>
      </c>
      <c r="J4507" s="2">
        <f t="shared" ca="1" si="365"/>
        <v>2321.065816158618</v>
      </c>
      <c r="K4507" s="2">
        <f t="shared" ca="1" si="364"/>
        <v>2321.1</v>
      </c>
      <c r="L4507" s="2">
        <f t="shared" si="366"/>
        <v>516</v>
      </c>
    </row>
    <row r="4508" spans="7:12" x14ac:dyDescent="0.2">
      <c r="G4508" s="2">
        <v>4486</v>
      </c>
      <c r="H4508" s="2">
        <f t="shared" ca="1" si="362"/>
        <v>0.94772282953442522</v>
      </c>
      <c r="I4508" s="2">
        <f t="shared" ca="1" si="363"/>
        <v>0.10425862793307471</v>
      </c>
      <c r="J4508" s="2">
        <f t="shared" ca="1" si="365"/>
        <v>2321.1700747865511</v>
      </c>
      <c r="K4508" s="2">
        <f t="shared" ca="1" si="364"/>
        <v>2321.2000000000003</v>
      </c>
      <c r="L4508" s="2">
        <f t="shared" si="366"/>
        <v>515</v>
      </c>
    </row>
    <row r="4509" spans="7:12" x14ac:dyDescent="0.2">
      <c r="G4509" s="2">
        <v>4487</v>
      </c>
      <c r="H4509" s="2">
        <f t="shared" ca="1" si="362"/>
        <v>0.6914628944062845</v>
      </c>
      <c r="I4509" s="2">
        <f t="shared" ca="1" si="363"/>
        <v>0.71779336359646706</v>
      </c>
      <c r="J4509" s="2">
        <f t="shared" ca="1" si="365"/>
        <v>2321.8878681501478</v>
      </c>
      <c r="K4509" s="2">
        <f t="shared" ca="1" si="364"/>
        <v>2321.9</v>
      </c>
      <c r="L4509" s="2">
        <f t="shared" si="366"/>
        <v>514</v>
      </c>
    </row>
    <row r="4510" spans="7:12" x14ac:dyDescent="0.2">
      <c r="G4510" s="2">
        <v>4488</v>
      </c>
      <c r="H4510" s="2">
        <f t="shared" ca="1" si="362"/>
        <v>0.76913440522864907</v>
      </c>
      <c r="I4510" s="2">
        <f t="shared" ca="1" si="363"/>
        <v>0.51167552732473742</v>
      </c>
      <c r="J4510" s="2">
        <f t="shared" ca="1" si="365"/>
        <v>2322.3995436774726</v>
      </c>
      <c r="K4510" s="2">
        <f t="shared" ca="1" si="364"/>
        <v>2322.4</v>
      </c>
      <c r="L4510" s="2">
        <f t="shared" si="366"/>
        <v>513</v>
      </c>
    </row>
    <row r="4511" spans="7:12" x14ac:dyDescent="0.2">
      <c r="G4511" s="2">
        <v>4489</v>
      </c>
      <c r="H4511" s="2">
        <f t="shared" ca="1" si="362"/>
        <v>0.9203705085194791</v>
      </c>
      <c r="I4511" s="2">
        <f t="shared" ca="1" si="363"/>
        <v>0.16206828781260799</v>
      </c>
      <c r="J4511" s="2">
        <f t="shared" ca="1" si="365"/>
        <v>2322.561611965285</v>
      </c>
      <c r="K4511" s="2">
        <f t="shared" ca="1" si="364"/>
        <v>2322.6</v>
      </c>
      <c r="L4511" s="2">
        <f t="shared" si="366"/>
        <v>512</v>
      </c>
    </row>
    <row r="4512" spans="7:12" x14ac:dyDescent="0.2">
      <c r="G4512" s="2">
        <v>4490</v>
      </c>
      <c r="H4512" s="2">
        <f t="shared" ca="1" si="362"/>
        <v>0.53325338560026392</v>
      </c>
      <c r="I4512" s="2">
        <f t="shared" ca="1" si="363"/>
        <v>1.2304473046150821</v>
      </c>
      <c r="J4512" s="2">
        <f t="shared" ca="1" si="365"/>
        <v>2323.7920592699002</v>
      </c>
      <c r="K4512" s="2">
        <f t="shared" ca="1" si="364"/>
        <v>2323.8000000000002</v>
      </c>
      <c r="L4512" s="2">
        <f t="shared" si="366"/>
        <v>511</v>
      </c>
    </row>
    <row r="4513" spans="7:12" x14ac:dyDescent="0.2">
      <c r="G4513" s="2">
        <v>4491</v>
      </c>
      <c r="H4513" s="2">
        <f t="shared" ref="H4513:H4576" ca="1" si="367">RAND()</f>
        <v>0.41584245143541976</v>
      </c>
      <c r="I4513" s="2">
        <f t="shared" ca="1" si="363"/>
        <v>1.7204878685595415</v>
      </c>
      <c r="J4513" s="2">
        <f t="shared" ca="1" si="365"/>
        <v>2325.5125471384599</v>
      </c>
      <c r="K4513" s="2">
        <f t="shared" ca="1" si="364"/>
        <v>2325.6</v>
      </c>
      <c r="L4513" s="2">
        <f t="shared" si="366"/>
        <v>510</v>
      </c>
    </row>
    <row r="4514" spans="7:12" x14ac:dyDescent="0.2">
      <c r="G4514" s="2">
        <v>4492</v>
      </c>
      <c r="H4514" s="2">
        <f t="shared" ca="1" si="367"/>
        <v>0.26362803191723794</v>
      </c>
      <c r="I4514" s="2">
        <f t="shared" ca="1" si="363"/>
        <v>2.6192851461254922</v>
      </c>
      <c r="J4514" s="2">
        <f t="shared" ca="1" si="365"/>
        <v>2328.1318322845855</v>
      </c>
      <c r="K4514" s="2">
        <f t="shared" ca="1" si="364"/>
        <v>2328.2000000000003</v>
      </c>
      <c r="L4514" s="2">
        <f t="shared" si="366"/>
        <v>509</v>
      </c>
    </row>
    <row r="4515" spans="7:12" x14ac:dyDescent="0.2">
      <c r="G4515" s="2">
        <v>4493</v>
      </c>
      <c r="H4515" s="2">
        <f t="shared" ca="1" si="367"/>
        <v>0.84656319156874937</v>
      </c>
      <c r="I4515" s="2">
        <f t="shared" ca="1" si="363"/>
        <v>0.32789454682887165</v>
      </c>
      <c r="J4515" s="2">
        <f t="shared" ca="1" si="365"/>
        <v>2328.4597268314142</v>
      </c>
      <c r="K4515" s="2">
        <f t="shared" ca="1" si="364"/>
        <v>2328.5</v>
      </c>
      <c r="L4515" s="2">
        <f t="shared" si="366"/>
        <v>508</v>
      </c>
    </row>
    <row r="4516" spans="7:12" x14ac:dyDescent="0.2">
      <c r="G4516" s="2">
        <v>4494</v>
      </c>
      <c r="H4516" s="2">
        <f t="shared" ca="1" si="367"/>
        <v>0.5009370225711085</v>
      </c>
      <c r="I4516" s="2">
        <f t="shared" ca="1" si="363"/>
        <v>1.3634613200187267</v>
      </c>
      <c r="J4516" s="2">
        <f t="shared" ca="1" si="365"/>
        <v>2329.823188151433</v>
      </c>
      <c r="K4516" s="2">
        <f t="shared" ca="1" si="364"/>
        <v>2329.9</v>
      </c>
      <c r="L4516" s="2">
        <f t="shared" si="366"/>
        <v>507</v>
      </c>
    </row>
    <row r="4517" spans="7:12" x14ac:dyDescent="0.2">
      <c r="G4517" s="2">
        <v>4495</v>
      </c>
      <c r="H4517" s="2">
        <f t="shared" ca="1" si="367"/>
        <v>0.12284131805331666</v>
      </c>
      <c r="I4517" s="2">
        <f t="shared" ca="1" si="363"/>
        <v>4.143995758159968</v>
      </c>
      <c r="J4517" s="2">
        <f t="shared" ca="1" si="365"/>
        <v>2333.9671839095931</v>
      </c>
      <c r="K4517" s="2">
        <f t="shared" ca="1" si="364"/>
        <v>2334</v>
      </c>
      <c r="L4517" s="2">
        <f t="shared" si="366"/>
        <v>506</v>
      </c>
    </row>
    <row r="4518" spans="7:12" x14ac:dyDescent="0.2">
      <c r="G4518" s="2">
        <v>4496</v>
      </c>
      <c r="H4518" s="2">
        <f t="shared" ca="1" si="367"/>
        <v>0.65861137588487206</v>
      </c>
      <c r="I4518" s="2">
        <f t="shared" ca="1" si="363"/>
        <v>0.82697353734755119</v>
      </c>
      <c r="J4518" s="2">
        <f t="shared" ca="1" si="365"/>
        <v>2334.7941574469405</v>
      </c>
      <c r="K4518" s="2">
        <f t="shared" ca="1" si="364"/>
        <v>2334.8000000000002</v>
      </c>
      <c r="L4518" s="2">
        <f t="shared" si="366"/>
        <v>505</v>
      </c>
    </row>
    <row r="4519" spans="7:12" x14ac:dyDescent="0.2">
      <c r="G4519" s="2">
        <v>4497</v>
      </c>
      <c r="H4519" s="2">
        <f t="shared" ca="1" si="367"/>
        <v>7.8658446723360531E-2</v>
      </c>
      <c r="I4519" s="2">
        <f t="shared" ca="1" si="363"/>
        <v>5.0449211485891272</v>
      </c>
      <c r="J4519" s="2">
        <f t="shared" ca="1" si="365"/>
        <v>2339.8390785955298</v>
      </c>
      <c r="K4519" s="2">
        <f t="shared" ca="1" si="364"/>
        <v>2339.9</v>
      </c>
      <c r="L4519" s="2">
        <f t="shared" si="366"/>
        <v>504</v>
      </c>
    </row>
    <row r="4520" spans="7:12" x14ac:dyDescent="0.2">
      <c r="G4520" s="2">
        <v>4498</v>
      </c>
      <c r="H4520" s="2">
        <f t="shared" ca="1" si="367"/>
        <v>0.90805524154008366</v>
      </c>
      <c r="I4520" s="2">
        <f t="shared" ca="1" si="363"/>
        <v>0.19174962928610292</v>
      </c>
      <c r="J4520" s="2">
        <f t="shared" ca="1" si="365"/>
        <v>2340.0308282248161</v>
      </c>
      <c r="K4520" s="2">
        <f t="shared" ca="1" si="364"/>
        <v>2340.1</v>
      </c>
      <c r="L4520" s="2">
        <f t="shared" si="366"/>
        <v>503</v>
      </c>
    </row>
    <row r="4521" spans="7:12" x14ac:dyDescent="0.2">
      <c r="G4521" s="2">
        <v>4499</v>
      </c>
      <c r="H4521" s="2">
        <f t="shared" ca="1" si="367"/>
        <v>0.69226102255131006</v>
      </c>
      <c r="I4521" s="2">
        <f t="shared" ca="1" si="363"/>
        <v>0.73265377344209071</v>
      </c>
      <c r="J4521" s="2">
        <f t="shared" ca="1" si="365"/>
        <v>2340.7634819982582</v>
      </c>
      <c r="K4521" s="2">
        <f t="shared" ca="1" si="364"/>
        <v>2340.8000000000002</v>
      </c>
      <c r="L4521" s="2">
        <f t="shared" si="366"/>
        <v>502</v>
      </c>
    </row>
    <row r="4522" spans="7:12" x14ac:dyDescent="0.2">
      <c r="G4522" s="2">
        <v>4500</v>
      </c>
      <c r="H4522" s="2">
        <f t="shared" ca="1" si="367"/>
        <v>0.22618438180666822</v>
      </c>
      <c r="I4522" s="2">
        <f t="shared" ca="1" si="363"/>
        <v>2.9668757757114377</v>
      </c>
      <c r="J4522" s="2">
        <f t="shared" ca="1" si="365"/>
        <v>2343.7303577739694</v>
      </c>
      <c r="K4522" s="2">
        <f t="shared" ca="1" si="364"/>
        <v>2343.8000000000002</v>
      </c>
      <c r="L4522" s="2">
        <f t="shared" si="366"/>
        <v>501</v>
      </c>
    </row>
    <row r="4523" spans="7:12" x14ac:dyDescent="0.2">
      <c r="G4523" s="2">
        <v>4501</v>
      </c>
      <c r="H4523" s="2">
        <f t="shared" ca="1" si="367"/>
        <v>0.53604189062591145</v>
      </c>
      <c r="I4523" s="2">
        <f t="shared" ca="1" si="363"/>
        <v>1.2470859336247837</v>
      </c>
      <c r="J4523" s="2">
        <f t="shared" ca="1" si="365"/>
        <v>2344.9774437075944</v>
      </c>
      <c r="K4523" s="2">
        <f t="shared" ca="1" si="364"/>
        <v>2345</v>
      </c>
      <c r="L4523" s="2">
        <f t="shared" si="366"/>
        <v>500</v>
      </c>
    </row>
    <row r="4524" spans="7:12" x14ac:dyDescent="0.2">
      <c r="G4524" s="2">
        <v>4502</v>
      </c>
      <c r="H4524" s="2">
        <f t="shared" ca="1" si="367"/>
        <v>0.8526708132680767</v>
      </c>
      <c r="I4524" s="2">
        <f t="shared" ca="1" si="363"/>
        <v>0.31940224934962125</v>
      </c>
      <c r="J4524" s="2">
        <f t="shared" ca="1" si="365"/>
        <v>2345.2968459569438</v>
      </c>
      <c r="K4524" s="2">
        <f t="shared" ca="1" si="364"/>
        <v>2345.3000000000002</v>
      </c>
      <c r="L4524" s="2">
        <f t="shared" si="366"/>
        <v>499</v>
      </c>
    </row>
    <row r="4525" spans="7:12" x14ac:dyDescent="0.2">
      <c r="G4525" s="2">
        <v>4503</v>
      </c>
      <c r="H4525" s="2">
        <f t="shared" ca="1" si="367"/>
        <v>0.92529378031684195</v>
      </c>
      <c r="I4525" s="2">
        <f t="shared" ca="1" si="363"/>
        <v>0.15591162962147101</v>
      </c>
      <c r="J4525" s="2">
        <f t="shared" ca="1" si="365"/>
        <v>2345.4527575865654</v>
      </c>
      <c r="K4525" s="2">
        <f t="shared" ca="1" si="364"/>
        <v>2345.5</v>
      </c>
      <c r="L4525" s="2">
        <f t="shared" si="366"/>
        <v>498</v>
      </c>
    </row>
    <row r="4526" spans="7:12" x14ac:dyDescent="0.2">
      <c r="G4526" s="2">
        <v>4504</v>
      </c>
      <c r="H4526" s="2">
        <f t="shared" ca="1" si="367"/>
        <v>0.10394381903893324</v>
      </c>
      <c r="I4526" s="2">
        <f t="shared" ca="1" si="363"/>
        <v>4.5551402964807002</v>
      </c>
      <c r="J4526" s="2">
        <f t="shared" ca="1" si="365"/>
        <v>2350.0078978830461</v>
      </c>
      <c r="K4526" s="2">
        <f t="shared" ca="1" si="364"/>
        <v>2350.1</v>
      </c>
      <c r="L4526" s="2">
        <f t="shared" si="366"/>
        <v>497</v>
      </c>
    </row>
    <row r="4527" spans="7:12" x14ac:dyDescent="0.2">
      <c r="G4527" s="2">
        <v>4505</v>
      </c>
      <c r="H4527" s="2">
        <f t="shared" ca="1" si="367"/>
        <v>0.13325300798330919</v>
      </c>
      <c r="I4527" s="2">
        <f t="shared" ca="1" si="363"/>
        <v>4.0635194399343009</v>
      </c>
      <c r="J4527" s="2">
        <f t="shared" ca="1" si="365"/>
        <v>2354.0714173229803</v>
      </c>
      <c r="K4527" s="2">
        <f t="shared" ca="1" si="364"/>
        <v>2354.1</v>
      </c>
      <c r="L4527" s="2">
        <f t="shared" si="366"/>
        <v>496</v>
      </c>
    </row>
    <row r="4528" spans="7:12" x14ac:dyDescent="0.2">
      <c r="G4528" s="2">
        <v>4506</v>
      </c>
      <c r="H4528" s="2">
        <f t="shared" ca="1" si="367"/>
        <v>0.65809878009350875</v>
      </c>
      <c r="I4528" s="2">
        <f t="shared" ca="1" si="363"/>
        <v>0.84525300444707152</v>
      </c>
      <c r="J4528" s="2">
        <f t="shared" ca="1" si="365"/>
        <v>2354.9166703274273</v>
      </c>
      <c r="K4528" s="2">
        <f t="shared" ca="1" si="364"/>
        <v>2355</v>
      </c>
      <c r="L4528" s="2">
        <f t="shared" si="366"/>
        <v>495</v>
      </c>
    </row>
    <row r="4529" spans="7:12" x14ac:dyDescent="0.2">
      <c r="G4529" s="2">
        <v>4507</v>
      </c>
      <c r="H4529" s="2">
        <f t="shared" ca="1" si="367"/>
        <v>0.59588482711677448</v>
      </c>
      <c r="I4529" s="2">
        <f t="shared" ca="1" si="363"/>
        <v>1.0479916471321857</v>
      </c>
      <c r="J4529" s="2">
        <f t="shared" ca="1" si="365"/>
        <v>2355.9646619745595</v>
      </c>
      <c r="K4529" s="2">
        <f t="shared" ca="1" si="364"/>
        <v>2356</v>
      </c>
      <c r="L4529" s="2">
        <f t="shared" si="366"/>
        <v>494</v>
      </c>
    </row>
    <row r="4530" spans="7:12" x14ac:dyDescent="0.2">
      <c r="G4530" s="2">
        <v>4508</v>
      </c>
      <c r="H4530" s="2">
        <f t="shared" ca="1" si="367"/>
        <v>0.40064178382307958</v>
      </c>
      <c r="I4530" s="2">
        <f t="shared" ca="1" si="363"/>
        <v>1.8553500164027692</v>
      </c>
      <c r="J4530" s="2">
        <f t="shared" ca="1" si="365"/>
        <v>2357.820011990962</v>
      </c>
      <c r="K4530" s="2">
        <f t="shared" ca="1" si="364"/>
        <v>2357.9</v>
      </c>
      <c r="L4530" s="2">
        <f t="shared" si="366"/>
        <v>493</v>
      </c>
    </row>
    <row r="4531" spans="7:12" x14ac:dyDescent="0.2">
      <c r="G4531" s="2">
        <v>4509</v>
      </c>
      <c r="H4531" s="2">
        <f t="shared" ca="1" si="367"/>
        <v>0.46898420426069842</v>
      </c>
      <c r="I4531" s="2">
        <f t="shared" ca="1" si="363"/>
        <v>1.5389963225970411</v>
      </c>
      <c r="J4531" s="2">
        <f t="shared" ca="1" si="365"/>
        <v>2359.3590083135591</v>
      </c>
      <c r="K4531" s="2">
        <f t="shared" ca="1" si="364"/>
        <v>2359.4</v>
      </c>
      <c r="L4531" s="2">
        <f t="shared" si="366"/>
        <v>492</v>
      </c>
    </row>
    <row r="4532" spans="7:12" x14ac:dyDescent="0.2">
      <c r="G4532" s="2">
        <v>4510</v>
      </c>
      <c r="H4532" s="2">
        <f t="shared" ca="1" si="367"/>
        <v>0.22273180523053282</v>
      </c>
      <c r="I4532" s="2">
        <f t="shared" ca="1" si="363"/>
        <v>3.0586291210471619</v>
      </c>
      <c r="J4532" s="2">
        <f t="shared" ca="1" si="365"/>
        <v>2362.4176374346061</v>
      </c>
      <c r="K4532" s="2">
        <f t="shared" ca="1" si="364"/>
        <v>2362.5</v>
      </c>
      <c r="L4532" s="2">
        <f t="shared" si="366"/>
        <v>491</v>
      </c>
    </row>
    <row r="4533" spans="7:12" x14ac:dyDescent="0.2">
      <c r="G4533" s="2">
        <v>4511</v>
      </c>
      <c r="H4533" s="2">
        <f t="shared" ca="1" si="367"/>
        <v>0.24517260641048411</v>
      </c>
      <c r="I4533" s="2">
        <f t="shared" ca="1" si="363"/>
        <v>2.8689648990431049</v>
      </c>
      <c r="J4533" s="2">
        <f t="shared" ca="1" si="365"/>
        <v>2365.2866023336492</v>
      </c>
      <c r="K4533" s="2">
        <f t="shared" ca="1" si="364"/>
        <v>2365.3000000000002</v>
      </c>
      <c r="L4533" s="2">
        <f t="shared" si="366"/>
        <v>490</v>
      </c>
    </row>
    <row r="4534" spans="7:12" x14ac:dyDescent="0.2">
      <c r="G4534" s="2">
        <v>4512</v>
      </c>
      <c r="H4534" s="2">
        <f t="shared" ca="1" si="367"/>
        <v>0.39755025328344118</v>
      </c>
      <c r="I4534" s="2">
        <f t="shared" ca="1" si="363"/>
        <v>1.8863679540366878</v>
      </c>
      <c r="J4534" s="2">
        <f t="shared" ca="1" si="365"/>
        <v>2367.172970287686</v>
      </c>
      <c r="K4534" s="2">
        <f t="shared" ca="1" si="364"/>
        <v>2367.2000000000003</v>
      </c>
      <c r="L4534" s="2">
        <f t="shared" si="366"/>
        <v>489</v>
      </c>
    </row>
    <row r="4535" spans="7:12" x14ac:dyDescent="0.2">
      <c r="G4535" s="2">
        <v>4513</v>
      </c>
      <c r="H4535" s="2">
        <f t="shared" ca="1" si="367"/>
        <v>0.2049555068089175</v>
      </c>
      <c r="I4535" s="2">
        <f t="shared" ca="1" si="363"/>
        <v>3.247873695403297</v>
      </c>
      <c r="J4535" s="2">
        <f t="shared" ca="1" si="365"/>
        <v>2370.4208439830891</v>
      </c>
      <c r="K4535" s="2">
        <f t="shared" ca="1" si="364"/>
        <v>2370.5</v>
      </c>
      <c r="L4535" s="2">
        <f t="shared" si="366"/>
        <v>488</v>
      </c>
    </row>
    <row r="4536" spans="7:12" x14ac:dyDescent="0.2">
      <c r="G4536" s="2">
        <v>4514</v>
      </c>
      <c r="H4536" s="2">
        <f t="shared" ca="1" si="367"/>
        <v>0.63219169927631291</v>
      </c>
      <c r="I4536" s="2">
        <f t="shared" ca="1" si="363"/>
        <v>0.94160700038655532</v>
      </c>
      <c r="J4536" s="2">
        <f t="shared" ca="1" si="365"/>
        <v>2371.3624509834758</v>
      </c>
      <c r="K4536" s="2">
        <f t="shared" ca="1" si="364"/>
        <v>2371.4</v>
      </c>
      <c r="L4536" s="2">
        <f t="shared" si="366"/>
        <v>487</v>
      </c>
    </row>
    <row r="4537" spans="7:12" x14ac:dyDescent="0.2">
      <c r="G4537" s="2">
        <v>4515</v>
      </c>
      <c r="H4537" s="2">
        <f t="shared" ca="1" si="367"/>
        <v>8.3839708651632705E-2</v>
      </c>
      <c r="I4537" s="2">
        <f t="shared" ca="1" si="363"/>
        <v>5.1005113857356665</v>
      </c>
      <c r="J4537" s="2">
        <f t="shared" ca="1" si="365"/>
        <v>2376.4629623692113</v>
      </c>
      <c r="K4537" s="2">
        <f t="shared" ca="1" si="364"/>
        <v>2376.5</v>
      </c>
      <c r="L4537" s="2">
        <f t="shared" si="366"/>
        <v>486</v>
      </c>
    </row>
    <row r="4538" spans="7:12" x14ac:dyDescent="0.2">
      <c r="G4538" s="2">
        <v>4516</v>
      </c>
      <c r="H4538" s="2">
        <f t="shared" ca="1" si="367"/>
        <v>0.15100554175100744</v>
      </c>
      <c r="I4538" s="2">
        <f t="shared" ca="1" si="363"/>
        <v>3.8978118402120741</v>
      </c>
      <c r="J4538" s="2">
        <f t="shared" ca="1" si="365"/>
        <v>2380.3607742094232</v>
      </c>
      <c r="K4538" s="2">
        <f t="shared" ca="1" si="364"/>
        <v>2380.4</v>
      </c>
      <c r="L4538" s="2">
        <f t="shared" si="366"/>
        <v>485</v>
      </c>
    </row>
    <row r="4539" spans="7:12" x14ac:dyDescent="0.2">
      <c r="G4539" s="2">
        <v>4517</v>
      </c>
      <c r="H4539" s="2">
        <f t="shared" ca="1" si="367"/>
        <v>0.13740614802472884</v>
      </c>
      <c r="I4539" s="2">
        <f t="shared" ca="1" si="363"/>
        <v>4.1008556916232894</v>
      </c>
      <c r="J4539" s="2">
        <f t="shared" ca="1" si="365"/>
        <v>2384.4616299010463</v>
      </c>
      <c r="K4539" s="2">
        <f t="shared" ca="1" si="364"/>
        <v>2384.5</v>
      </c>
      <c r="L4539" s="2">
        <f t="shared" si="366"/>
        <v>484</v>
      </c>
    </row>
    <row r="4540" spans="7:12" x14ac:dyDescent="0.2">
      <c r="G4540" s="2">
        <v>4518</v>
      </c>
      <c r="H4540" s="2">
        <f t="shared" ca="1" si="367"/>
        <v>0.47113528531222904</v>
      </c>
      <c r="I4540" s="2">
        <f t="shared" ca="1" si="363"/>
        <v>1.5581987499918799</v>
      </c>
      <c r="J4540" s="2">
        <f t="shared" ca="1" si="365"/>
        <v>2386.0198286510381</v>
      </c>
      <c r="K4540" s="2">
        <f t="shared" ca="1" si="364"/>
        <v>2386.1</v>
      </c>
      <c r="L4540" s="2">
        <f t="shared" si="366"/>
        <v>483</v>
      </c>
    </row>
    <row r="4541" spans="7:12" x14ac:dyDescent="0.2">
      <c r="G4541" s="2">
        <v>4519</v>
      </c>
      <c r="H4541" s="2">
        <f t="shared" ca="1" si="367"/>
        <v>0.34204581760712605</v>
      </c>
      <c r="I4541" s="2">
        <f t="shared" ca="1" si="363"/>
        <v>2.2257480939443552</v>
      </c>
      <c r="J4541" s="2">
        <f t="shared" ca="1" si="365"/>
        <v>2388.2455767449824</v>
      </c>
      <c r="K4541" s="2">
        <f t="shared" ca="1" si="364"/>
        <v>2388.3000000000002</v>
      </c>
      <c r="L4541" s="2">
        <f t="shared" si="366"/>
        <v>482</v>
      </c>
    </row>
    <row r="4542" spans="7:12" x14ac:dyDescent="0.2">
      <c r="G4542" s="2">
        <v>4520</v>
      </c>
      <c r="H4542" s="2">
        <f t="shared" ca="1" si="367"/>
        <v>0.96924340246061158</v>
      </c>
      <c r="I4542" s="2">
        <f t="shared" ca="1" si="363"/>
        <v>6.4947004790627844E-2</v>
      </c>
      <c r="J4542" s="2">
        <f t="shared" ca="1" si="365"/>
        <v>2388.310523749773</v>
      </c>
      <c r="K4542" s="2">
        <f t="shared" ca="1" si="364"/>
        <v>2388.4</v>
      </c>
      <c r="L4542" s="2">
        <f t="shared" si="366"/>
        <v>481</v>
      </c>
    </row>
    <row r="4543" spans="7:12" x14ac:dyDescent="0.2">
      <c r="G4543" s="2">
        <v>4521</v>
      </c>
      <c r="H4543" s="2">
        <f t="shared" ca="1" si="367"/>
        <v>0.97456676404136811</v>
      </c>
      <c r="I4543" s="2">
        <f t="shared" ca="1" si="363"/>
        <v>5.3671356890727669E-2</v>
      </c>
      <c r="J4543" s="2">
        <f t="shared" ca="1" si="365"/>
        <v>2388.3641951066638</v>
      </c>
      <c r="K4543" s="2">
        <f t="shared" ca="1" si="364"/>
        <v>2388.4</v>
      </c>
      <c r="L4543" s="2">
        <f t="shared" si="366"/>
        <v>480</v>
      </c>
    </row>
    <row r="4544" spans="7:12" x14ac:dyDescent="0.2">
      <c r="G4544" s="2">
        <v>4522</v>
      </c>
      <c r="H4544" s="2">
        <f t="shared" ca="1" si="367"/>
        <v>0.96046562790741241</v>
      </c>
      <c r="I4544" s="2">
        <f t="shared" ca="1" si="363"/>
        <v>8.4211029308167623E-2</v>
      </c>
      <c r="J4544" s="2">
        <f t="shared" ca="1" si="365"/>
        <v>2388.4484061359722</v>
      </c>
      <c r="K4544" s="2">
        <f t="shared" ca="1" si="364"/>
        <v>2388.5</v>
      </c>
      <c r="L4544" s="2">
        <f t="shared" si="366"/>
        <v>479</v>
      </c>
    </row>
    <row r="4545" spans="7:12" x14ac:dyDescent="0.2">
      <c r="G4545" s="2">
        <v>4523</v>
      </c>
      <c r="H4545" s="2">
        <f t="shared" ca="1" si="367"/>
        <v>0.39964166897637221</v>
      </c>
      <c r="I4545" s="2">
        <f t="shared" ca="1" si="363"/>
        <v>1.918801173486463</v>
      </c>
      <c r="J4545" s="2">
        <f t="shared" ca="1" si="365"/>
        <v>2390.3672073094585</v>
      </c>
      <c r="K4545" s="2">
        <f t="shared" ca="1" si="364"/>
        <v>2390.4</v>
      </c>
      <c r="L4545" s="2">
        <f t="shared" si="366"/>
        <v>478</v>
      </c>
    </row>
    <row r="4546" spans="7:12" x14ac:dyDescent="0.2">
      <c r="G4546" s="2">
        <v>4524</v>
      </c>
      <c r="H4546" s="2">
        <f t="shared" ca="1" si="367"/>
        <v>0.35594552161109727</v>
      </c>
      <c r="I4546" s="2">
        <f t="shared" ca="1" si="363"/>
        <v>2.1655714654561375</v>
      </c>
      <c r="J4546" s="2">
        <f t="shared" ca="1" si="365"/>
        <v>2392.5327787749147</v>
      </c>
      <c r="K4546" s="2">
        <f t="shared" ca="1" si="364"/>
        <v>2392.6</v>
      </c>
      <c r="L4546" s="2">
        <f t="shared" si="366"/>
        <v>477</v>
      </c>
    </row>
    <row r="4547" spans="7:12" x14ac:dyDescent="0.2">
      <c r="G4547" s="2">
        <v>4525</v>
      </c>
      <c r="H4547" s="2">
        <f t="shared" ca="1" si="367"/>
        <v>0.88090042275025138</v>
      </c>
      <c r="I4547" s="2">
        <f t="shared" ca="1" si="363"/>
        <v>0.26640900621702407</v>
      </c>
      <c r="J4547" s="2">
        <f t="shared" ca="1" si="365"/>
        <v>2392.7991877811319</v>
      </c>
      <c r="K4547" s="2">
        <f t="shared" ca="1" si="364"/>
        <v>2392.8000000000002</v>
      </c>
      <c r="L4547" s="2">
        <f t="shared" si="366"/>
        <v>476</v>
      </c>
    </row>
    <row r="4548" spans="7:12" x14ac:dyDescent="0.2">
      <c r="G4548" s="2">
        <v>4526</v>
      </c>
      <c r="H4548" s="2">
        <f t="shared" ca="1" si="367"/>
        <v>0.55174804327026872</v>
      </c>
      <c r="I4548" s="2">
        <f t="shared" ca="1" si="363"/>
        <v>1.2519237479115366</v>
      </c>
      <c r="J4548" s="2">
        <f t="shared" ca="1" si="365"/>
        <v>2394.0511115290433</v>
      </c>
      <c r="K4548" s="2">
        <f t="shared" ca="1" si="364"/>
        <v>2394.1</v>
      </c>
      <c r="L4548" s="2">
        <f t="shared" si="366"/>
        <v>475</v>
      </c>
    </row>
    <row r="4549" spans="7:12" x14ac:dyDescent="0.2">
      <c r="G4549" s="2">
        <v>4527</v>
      </c>
      <c r="H4549" s="2">
        <f t="shared" ca="1" si="367"/>
        <v>0.36272355743253215</v>
      </c>
      <c r="I4549" s="2">
        <f t="shared" ca="1" si="363"/>
        <v>2.1394816131144716</v>
      </c>
      <c r="J4549" s="2">
        <f t="shared" ca="1" si="365"/>
        <v>2396.1905931421579</v>
      </c>
      <c r="K4549" s="2">
        <f t="shared" ca="1" si="364"/>
        <v>2396.2000000000003</v>
      </c>
      <c r="L4549" s="2">
        <f t="shared" si="366"/>
        <v>474</v>
      </c>
    </row>
    <row r="4550" spans="7:12" x14ac:dyDescent="0.2">
      <c r="G4550" s="2">
        <v>4528</v>
      </c>
      <c r="H4550" s="2">
        <f t="shared" ca="1" si="367"/>
        <v>0.4751017506289269</v>
      </c>
      <c r="I4550" s="2">
        <f t="shared" ca="1" si="363"/>
        <v>1.57341709521608</v>
      </c>
      <c r="J4550" s="2">
        <f t="shared" ca="1" si="365"/>
        <v>2397.7640102373739</v>
      </c>
      <c r="K4550" s="2">
        <f t="shared" ca="1" si="364"/>
        <v>2397.8000000000002</v>
      </c>
      <c r="L4550" s="2">
        <f t="shared" si="366"/>
        <v>473</v>
      </c>
    </row>
    <row r="4551" spans="7:12" x14ac:dyDescent="0.2">
      <c r="G4551" s="2">
        <v>4529</v>
      </c>
      <c r="H4551" s="2">
        <f t="shared" ca="1" si="367"/>
        <v>0.844420028925842</v>
      </c>
      <c r="I4551" s="2">
        <f t="shared" ca="1" si="363"/>
        <v>0.35827382113572159</v>
      </c>
      <c r="J4551" s="2">
        <f t="shared" ca="1" si="365"/>
        <v>2398.1222840585096</v>
      </c>
      <c r="K4551" s="2">
        <f t="shared" ca="1" si="364"/>
        <v>2398.2000000000003</v>
      </c>
      <c r="L4551" s="2">
        <f t="shared" si="366"/>
        <v>472</v>
      </c>
    </row>
    <row r="4552" spans="7:12" x14ac:dyDescent="0.2">
      <c r="G4552" s="2">
        <v>4530</v>
      </c>
      <c r="H4552" s="2">
        <f t="shared" ca="1" si="367"/>
        <v>0.4978490256921928</v>
      </c>
      <c r="I4552" s="2">
        <f t="shared" ca="1" si="363"/>
        <v>1.4808034165197574</v>
      </c>
      <c r="J4552" s="2">
        <f t="shared" ca="1" si="365"/>
        <v>2399.6030874750295</v>
      </c>
      <c r="K4552" s="2">
        <f t="shared" ca="1" si="364"/>
        <v>2399.7000000000003</v>
      </c>
      <c r="L4552" s="2">
        <f t="shared" si="366"/>
        <v>471</v>
      </c>
    </row>
    <row r="4553" spans="7:12" x14ac:dyDescent="0.2">
      <c r="G4553" s="2">
        <v>4531</v>
      </c>
      <c r="H4553" s="2">
        <f t="shared" ca="1" si="367"/>
        <v>0.18478406119302204</v>
      </c>
      <c r="I4553" s="2">
        <f t="shared" ca="1" si="363"/>
        <v>3.5926965371270567</v>
      </c>
      <c r="J4553" s="2">
        <f t="shared" ca="1" si="365"/>
        <v>2403.1957840121568</v>
      </c>
      <c r="K4553" s="2">
        <f t="shared" ca="1" si="364"/>
        <v>2403.2000000000003</v>
      </c>
      <c r="L4553" s="2">
        <f t="shared" si="366"/>
        <v>470</v>
      </c>
    </row>
    <row r="4554" spans="7:12" x14ac:dyDescent="0.2">
      <c r="G4554" s="2">
        <v>4532</v>
      </c>
      <c r="H4554" s="2">
        <f t="shared" ca="1" si="367"/>
        <v>0.54881905698055189</v>
      </c>
      <c r="I4554" s="2">
        <f t="shared" ca="1" si="363"/>
        <v>1.2792888664276423</v>
      </c>
      <c r="J4554" s="2">
        <f t="shared" ca="1" si="365"/>
        <v>2404.4750728785843</v>
      </c>
      <c r="K4554" s="2">
        <f t="shared" ca="1" si="364"/>
        <v>2404.5</v>
      </c>
      <c r="L4554" s="2">
        <f t="shared" si="366"/>
        <v>469</v>
      </c>
    </row>
    <row r="4555" spans="7:12" x14ac:dyDescent="0.2">
      <c r="G4555" s="2">
        <v>4533</v>
      </c>
      <c r="H4555" s="2">
        <f t="shared" ca="1" si="367"/>
        <v>0.88844980175542454</v>
      </c>
      <c r="I4555" s="2">
        <f t="shared" ca="1" si="363"/>
        <v>0.25272891180854384</v>
      </c>
      <c r="J4555" s="2">
        <f t="shared" ca="1" si="365"/>
        <v>2404.7278017903927</v>
      </c>
      <c r="K4555" s="2">
        <f t="shared" ca="1" si="364"/>
        <v>2404.8000000000002</v>
      </c>
      <c r="L4555" s="2">
        <f t="shared" si="366"/>
        <v>468</v>
      </c>
    </row>
    <row r="4556" spans="7:12" x14ac:dyDescent="0.2">
      <c r="G4556" s="2">
        <v>4534</v>
      </c>
      <c r="H4556" s="2">
        <f t="shared" ca="1" si="367"/>
        <v>0.72416792146152276</v>
      </c>
      <c r="I4556" s="2">
        <f t="shared" ca="1" si="363"/>
        <v>0.69107489886299001</v>
      </c>
      <c r="J4556" s="2">
        <f t="shared" ca="1" si="365"/>
        <v>2405.4188766892557</v>
      </c>
      <c r="K4556" s="2">
        <f t="shared" ca="1" si="364"/>
        <v>2405.5</v>
      </c>
      <c r="L4556" s="2">
        <f t="shared" si="366"/>
        <v>467</v>
      </c>
    </row>
    <row r="4557" spans="7:12" x14ac:dyDescent="0.2">
      <c r="G4557" s="2">
        <v>4535</v>
      </c>
      <c r="H4557" s="2">
        <f t="shared" ca="1" si="367"/>
        <v>0.4696776025250885</v>
      </c>
      <c r="I4557" s="2">
        <f t="shared" ca="1" si="363"/>
        <v>1.621692643186865</v>
      </c>
      <c r="J4557" s="2">
        <f t="shared" ca="1" si="365"/>
        <v>2407.0405693324428</v>
      </c>
      <c r="K4557" s="2">
        <f t="shared" ca="1" si="364"/>
        <v>2407.1</v>
      </c>
      <c r="L4557" s="2">
        <f t="shared" si="366"/>
        <v>466</v>
      </c>
    </row>
    <row r="4558" spans="7:12" x14ac:dyDescent="0.2">
      <c r="G4558" s="2">
        <v>4536</v>
      </c>
      <c r="H4558" s="2">
        <f t="shared" ca="1" si="367"/>
        <v>0.48099684955713584</v>
      </c>
      <c r="I4558" s="2">
        <f t="shared" ca="1" si="363"/>
        <v>1.5739667928496561</v>
      </c>
      <c r="J4558" s="2">
        <f t="shared" ca="1" si="365"/>
        <v>2408.6145361252925</v>
      </c>
      <c r="K4558" s="2">
        <f t="shared" ca="1" si="364"/>
        <v>2408.7000000000003</v>
      </c>
      <c r="L4558" s="2">
        <f t="shared" si="366"/>
        <v>465</v>
      </c>
    </row>
    <row r="4559" spans="7:12" x14ac:dyDescent="0.2">
      <c r="G4559" s="2">
        <v>4537</v>
      </c>
      <c r="H4559" s="2">
        <f t="shared" ca="1" si="367"/>
        <v>0.33883478313815729</v>
      </c>
      <c r="I4559" s="2">
        <f t="shared" ca="1" si="363"/>
        <v>2.3324195167606883</v>
      </c>
      <c r="J4559" s="2">
        <f t="shared" ca="1" si="365"/>
        <v>2410.9469556420531</v>
      </c>
      <c r="K4559" s="2">
        <f t="shared" ca="1" si="364"/>
        <v>2411</v>
      </c>
      <c r="L4559" s="2">
        <f t="shared" si="366"/>
        <v>464</v>
      </c>
    </row>
    <row r="4560" spans="7:12" x14ac:dyDescent="0.2">
      <c r="G4560" s="2">
        <v>4538</v>
      </c>
      <c r="H4560" s="2">
        <f t="shared" ca="1" si="367"/>
        <v>0.86624687649384935</v>
      </c>
      <c r="I4560" s="2">
        <f t="shared" ca="1" si="363"/>
        <v>0.31011951244844704</v>
      </c>
      <c r="J4560" s="2">
        <f t="shared" ca="1" si="365"/>
        <v>2411.2570751545018</v>
      </c>
      <c r="K4560" s="2">
        <f t="shared" ca="1" si="364"/>
        <v>2411.3000000000002</v>
      </c>
      <c r="L4560" s="2">
        <f t="shared" si="366"/>
        <v>463</v>
      </c>
    </row>
    <row r="4561" spans="7:12" x14ac:dyDescent="0.2">
      <c r="G4561" s="2">
        <v>4539</v>
      </c>
      <c r="H4561" s="2">
        <f t="shared" ca="1" si="367"/>
        <v>0.31920753520340372</v>
      </c>
      <c r="I4561" s="2">
        <f t="shared" ca="1" si="363"/>
        <v>2.4716749072687421</v>
      </c>
      <c r="J4561" s="2">
        <f t="shared" ca="1" si="365"/>
        <v>2413.7287500617704</v>
      </c>
      <c r="K4561" s="2">
        <f t="shared" ca="1" si="364"/>
        <v>2413.8000000000002</v>
      </c>
      <c r="L4561" s="2">
        <f t="shared" si="366"/>
        <v>462</v>
      </c>
    </row>
    <row r="4562" spans="7:12" x14ac:dyDescent="0.2">
      <c r="G4562" s="2">
        <v>4540</v>
      </c>
      <c r="H4562" s="2">
        <f t="shared" ca="1" si="367"/>
        <v>0.75628520302129321</v>
      </c>
      <c r="I4562" s="2">
        <f t="shared" ca="1" si="363"/>
        <v>0.60593648865690652</v>
      </c>
      <c r="J4562" s="2">
        <f t="shared" ca="1" si="365"/>
        <v>2414.3346865504273</v>
      </c>
      <c r="K4562" s="2">
        <f t="shared" ca="1" si="364"/>
        <v>2414.4</v>
      </c>
      <c r="L4562" s="2">
        <f t="shared" si="366"/>
        <v>461</v>
      </c>
    </row>
    <row r="4563" spans="7:12" x14ac:dyDescent="0.2">
      <c r="G4563" s="2">
        <v>4541</v>
      </c>
      <c r="H4563" s="2">
        <f t="shared" ca="1" si="367"/>
        <v>0.27926373146312244</v>
      </c>
      <c r="I4563" s="2">
        <f t="shared" ca="1" si="363"/>
        <v>2.7730405860642997</v>
      </c>
      <c r="J4563" s="2">
        <f t="shared" ca="1" si="365"/>
        <v>2417.1077271364916</v>
      </c>
      <c r="K4563" s="2">
        <f t="shared" ca="1" si="364"/>
        <v>2417.2000000000003</v>
      </c>
      <c r="L4563" s="2">
        <f t="shared" si="366"/>
        <v>460</v>
      </c>
    </row>
    <row r="4564" spans="7:12" x14ac:dyDescent="0.2">
      <c r="G4564" s="2">
        <v>4542</v>
      </c>
      <c r="H4564" s="2">
        <f t="shared" ca="1" si="367"/>
        <v>0.63644931881253397</v>
      </c>
      <c r="I4564" s="2">
        <f t="shared" ca="1" si="363"/>
        <v>0.98442372322104332</v>
      </c>
      <c r="J4564" s="2">
        <f t="shared" ca="1" si="365"/>
        <v>2418.0921508597125</v>
      </c>
      <c r="K4564" s="2">
        <f t="shared" ca="1" si="364"/>
        <v>2418.1</v>
      </c>
      <c r="L4564" s="2">
        <f t="shared" si="366"/>
        <v>459</v>
      </c>
    </row>
    <row r="4565" spans="7:12" x14ac:dyDescent="0.2">
      <c r="G4565" s="2">
        <v>4543</v>
      </c>
      <c r="H4565" s="2">
        <f t="shared" ca="1" si="367"/>
        <v>0.24398548936934061</v>
      </c>
      <c r="I4565" s="2">
        <f t="shared" ca="1" si="363"/>
        <v>3.0800142472819174</v>
      </c>
      <c r="J4565" s="2">
        <f t="shared" ca="1" si="365"/>
        <v>2421.1721651069943</v>
      </c>
      <c r="K4565" s="2">
        <f t="shared" ca="1" si="364"/>
        <v>2421.2000000000003</v>
      </c>
      <c r="L4565" s="2">
        <f t="shared" si="366"/>
        <v>458</v>
      </c>
    </row>
    <row r="4566" spans="7:12" x14ac:dyDescent="0.2">
      <c r="G4566" s="2">
        <v>4544</v>
      </c>
      <c r="H4566" s="2">
        <f t="shared" ca="1" si="367"/>
        <v>0.26068594360072772</v>
      </c>
      <c r="I4566" s="2">
        <f t="shared" ca="1" si="363"/>
        <v>2.9418793816341853</v>
      </c>
      <c r="J4566" s="2">
        <f t="shared" ca="1" si="365"/>
        <v>2424.1140444886287</v>
      </c>
      <c r="K4566" s="2">
        <f t="shared" ca="1" si="364"/>
        <v>2424.2000000000003</v>
      </c>
      <c r="L4566" s="2">
        <f t="shared" si="366"/>
        <v>457</v>
      </c>
    </row>
    <row r="4567" spans="7:12" x14ac:dyDescent="0.2">
      <c r="G4567" s="2">
        <v>4545</v>
      </c>
      <c r="H4567" s="2">
        <f t="shared" ca="1" si="367"/>
        <v>0.93200930024688522</v>
      </c>
      <c r="I4567" s="2">
        <f t="shared" ref="I4567:I4630" ca="1" si="368">-LN(H4567)/(L4567*rate)</f>
        <v>0.15441334548391006</v>
      </c>
      <c r="J4567" s="2">
        <f t="shared" ca="1" si="365"/>
        <v>2424.2684578341127</v>
      </c>
      <c r="K4567" s="2">
        <f t="shared" ca="1" si="364"/>
        <v>2424.3000000000002</v>
      </c>
      <c r="L4567" s="2">
        <f t="shared" si="366"/>
        <v>456</v>
      </c>
    </row>
    <row r="4568" spans="7:12" x14ac:dyDescent="0.2">
      <c r="G4568" s="2">
        <v>4546</v>
      </c>
      <c r="H4568" s="2">
        <f t="shared" ca="1" si="367"/>
        <v>0.44113266670042961</v>
      </c>
      <c r="I4568" s="2">
        <f t="shared" ca="1" si="368"/>
        <v>1.7987024555071898</v>
      </c>
      <c r="J4568" s="2">
        <f t="shared" ca="1" si="365"/>
        <v>2426.06716028962</v>
      </c>
      <c r="K4568" s="2">
        <f t="shared" ref="K4568:K4631" ca="1" si="369">CEILING(J4568,B$2)</f>
        <v>2426.1</v>
      </c>
      <c r="L4568" s="2">
        <f t="shared" si="366"/>
        <v>455</v>
      </c>
    </row>
    <row r="4569" spans="7:12" x14ac:dyDescent="0.2">
      <c r="G4569" s="2">
        <v>4547</v>
      </c>
      <c r="H4569" s="2">
        <f t="shared" ca="1" si="367"/>
        <v>0.87016656898721778</v>
      </c>
      <c r="I4569" s="2">
        <f t="shared" ca="1" si="368"/>
        <v>0.30632296707790763</v>
      </c>
      <c r="J4569" s="2">
        <f t="shared" ref="J4569:J4632" ca="1" si="370">J4568+I4569</f>
        <v>2426.3734832566979</v>
      </c>
      <c r="K4569" s="2">
        <f t="shared" ca="1" si="369"/>
        <v>2426.4</v>
      </c>
      <c r="L4569" s="2">
        <f t="shared" ref="L4569:L4632" si="371">L4568-1</f>
        <v>454</v>
      </c>
    </row>
    <row r="4570" spans="7:12" x14ac:dyDescent="0.2">
      <c r="G4570" s="2">
        <v>4548</v>
      </c>
      <c r="H4570" s="2">
        <f t="shared" ca="1" si="367"/>
        <v>0.9795932509862697</v>
      </c>
      <c r="I4570" s="2">
        <f t="shared" ca="1" si="368"/>
        <v>4.5514003286153452E-2</v>
      </c>
      <c r="J4570" s="2">
        <f t="shared" ca="1" si="370"/>
        <v>2426.4189972599843</v>
      </c>
      <c r="K4570" s="2">
        <f t="shared" ca="1" si="369"/>
        <v>2426.5</v>
      </c>
      <c r="L4570" s="2">
        <f t="shared" si="371"/>
        <v>453</v>
      </c>
    </row>
    <row r="4571" spans="7:12" x14ac:dyDescent="0.2">
      <c r="G4571" s="2">
        <v>4549</v>
      </c>
      <c r="H4571" s="2">
        <f t="shared" ca="1" si="367"/>
        <v>0.7894920406496222</v>
      </c>
      <c r="I4571" s="2">
        <f t="shared" ca="1" si="368"/>
        <v>0.52293258151553235</v>
      </c>
      <c r="J4571" s="2">
        <f t="shared" ca="1" si="370"/>
        <v>2426.9419298414996</v>
      </c>
      <c r="K4571" s="2">
        <f t="shared" ca="1" si="369"/>
        <v>2427</v>
      </c>
      <c r="L4571" s="2">
        <f t="shared" si="371"/>
        <v>452</v>
      </c>
    </row>
    <row r="4572" spans="7:12" x14ac:dyDescent="0.2">
      <c r="G4572" s="2">
        <v>4550</v>
      </c>
      <c r="H4572" s="2">
        <f t="shared" ca="1" si="367"/>
        <v>0.14359869801048153</v>
      </c>
      <c r="I4572" s="2">
        <f t="shared" ca="1" si="368"/>
        <v>4.3031766944312491</v>
      </c>
      <c r="J4572" s="2">
        <f t="shared" ca="1" si="370"/>
        <v>2431.245106535931</v>
      </c>
      <c r="K4572" s="2">
        <f t="shared" ca="1" si="369"/>
        <v>2431.3000000000002</v>
      </c>
      <c r="L4572" s="2">
        <f t="shared" si="371"/>
        <v>451</v>
      </c>
    </row>
    <row r="4573" spans="7:12" x14ac:dyDescent="0.2">
      <c r="G4573" s="2">
        <v>4551</v>
      </c>
      <c r="H4573" s="2">
        <f t="shared" ca="1" si="367"/>
        <v>0.43773841168857996</v>
      </c>
      <c r="I4573" s="2">
        <f t="shared" ca="1" si="368"/>
        <v>1.8358528457965058</v>
      </c>
      <c r="J4573" s="2">
        <f t="shared" ca="1" si="370"/>
        <v>2433.0809593817276</v>
      </c>
      <c r="K4573" s="2">
        <f t="shared" ca="1" si="369"/>
        <v>2433.1</v>
      </c>
      <c r="L4573" s="2">
        <f t="shared" si="371"/>
        <v>450</v>
      </c>
    </row>
    <row r="4574" spans="7:12" x14ac:dyDescent="0.2">
      <c r="G4574" s="2">
        <v>4552</v>
      </c>
      <c r="H4574" s="2">
        <f t="shared" ca="1" si="367"/>
        <v>0.45499451669565816</v>
      </c>
      <c r="I4574" s="2">
        <f t="shared" ca="1" si="368"/>
        <v>1.7538305374657837</v>
      </c>
      <c r="J4574" s="2">
        <f t="shared" ca="1" si="370"/>
        <v>2434.8347899191936</v>
      </c>
      <c r="K4574" s="2">
        <f t="shared" ca="1" si="369"/>
        <v>2434.9</v>
      </c>
      <c r="L4574" s="2">
        <f t="shared" si="371"/>
        <v>449</v>
      </c>
    </row>
    <row r="4575" spans="7:12" x14ac:dyDescent="0.2">
      <c r="G4575" s="2">
        <v>4553</v>
      </c>
      <c r="H4575" s="2">
        <f t="shared" ca="1" si="367"/>
        <v>0.93989248643415724</v>
      </c>
      <c r="I4575" s="2">
        <f t="shared" ca="1" si="368"/>
        <v>0.13837005891386506</v>
      </c>
      <c r="J4575" s="2">
        <f t="shared" ca="1" si="370"/>
        <v>2434.9731599781076</v>
      </c>
      <c r="K4575" s="2">
        <f t="shared" ca="1" si="369"/>
        <v>2435</v>
      </c>
      <c r="L4575" s="2">
        <f t="shared" si="371"/>
        <v>448</v>
      </c>
    </row>
    <row r="4576" spans="7:12" x14ac:dyDescent="0.2">
      <c r="G4576" s="2">
        <v>4554</v>
      </c>
      <c r="H4576" s="2">
        <f t="shared" ca="1" si="367"/>
        <v>0.74951865446737986</v>
      </c>
      <c r="I4576" s="2">
        <f t="shared" ca="1" si="368"/>
        <v>0.64502029649492665</v>
      </c>
      <c r="J4576" s="2">
        <f t="shared" ca="1" si="370"/>
        <v>2435.6181802746023</v>
      </c>
      <c r="K4576" s="2">
        <f t="shared" ca="1" si="369"/>
        <v>2435.7000000000003</v>
      </c>
      <c r="L4576" s="2">
        <f t="shared" si="371"/>
        <v>447</v>
      </c>
    </row>
    <row r="4577" spans="7:12" x14ac:dyDescent="0.2">
      <c r="G4577" s="2">
        <v>4555</v>
      </c>
      <c r="H4577" s="2">
        <f t="shared" ref="H4577:H4640" ca="1" si="372">RAND()</f>
        <v>0.80673367563247977</v>
      </c>
      <c r="I4577" s="2">
        <f t="shared" ca="1" si="368"/>
        <v>0.48152843718310789</v>
      </c>
      <c r="J4577" s="2">
        <f t="shared" ca="1" si="370"/>
        <v>2436.0997087117853</v>
      </c>
      <c r="K4577" s="2">
        <f t="shared" ca="1" si="369"/>
        <v>2436.1</v>
      </c>
      <c r="L4577" s="2">
        <f t="shared" si="371"/>
        <v>446</v>
      </c>
    </row>
    <row r="4578" spans="7:12" x14ac:dyDescent="0.2">
      <c r="G4578" s="2">
        <v>4556</v>
      </c>
      <c r="H4578" s="2">
        <f t="shared" ca="1" si="372"/>
        <v>0.91899560293956717</v>
      </c>
      <c r="I4578" s="2">
        <f t="shared" ca="1" si="368"/>
        <v>0.18982908146534347</v>
      </c>
      <c r="J4578" s="2">
        <f t="shared" ca="1" si="370"/>
        <v>2436.2895377932505</v>
      </c>
      <c r="K4578" s="2">
        <f t="shared" ca="1" si="369"/>
        <v>2436.3000000000002</v>
      </c>
      <c r="L4578" s="2">
        <f t="shared" si="371"/>
        <v>445</v>
      </c>
    </row>
    <row r="4579" spans="7:12" x14ac:dyDescent="0.2">
      <c r="G4579" s="2">
        <v>4557</v>
      </c>
      <c r="H4579" s="2">
        <f t="shared" ca="1" si="372"/>
        <v>0.8121071643669785</v>
      </c>
      <c r="I4579" s="2">
        <f t="shared" ca="1" si="368"/>
        <v>0.46874543177274675</v>
      </c>
      <c r="J4579" s="2">
        <f t="shared" ca="1" si="370"/>
        <v>2436.7582832250232</v>
      </c>
      <c r="K4579" s="2">
        <f t="shared" ca="1" si="369"/>
        <v>2436.8000000000002</v>
      </c>
      <c r="L4579" s="2">
        <f t="shared" si="371"/>
        <v>444</v>
      </c>
    </row>
    <row r="4580" spans="7:12" x14ac:dyDescent="0.2">
      <c r="G4580" s="2">
        <v>4558</v>
      </c>
      <c r="H4580" s="2">
        <f t="shared" ca="1" si="372"/>
        <v>0.48580697466959</v>
      </c>
      <c r="I4580" s="2">
        <f t="shared" ca="1" si="368"/>
        <v>1.6296702154331095</v>
      </c>
      <c r="J4580" s="2">
        <f t="shared" ca="1" si="370"/>
        <v>2438.3879534404564</v>
      </c>
      <c r="K4580" s="2">
        <f t="shared" ca="1" si="369"/>
        <v>2438.4</v>
      </c>
      <c r="L4580" s="2">
        <f t="shared" si="371"/>
        <v>443</v>
      </c>
    </row>
    <row r="4581" spans="7:12" x14ac:dyDescent="0.2">
      <c r="G4581" s="2">
        <v>4559</v>
      </c>
      <c r="H4581" s="2">
        <f t="shared" ca="1" si="372"/>
        <v>0.93496292511703194</v>
      </c>
      <c r="I4581" s="2">
        <f t="shared" ca="1" si="368"/>
        <v>0.15214570760378235</v>
      </c>
      <c r="J4581" s="2">
        <f t="shared" ca="1" si="370"/>
        <v>2438.5400991480601</v>
      </c>
      <c r="K4581" s="2">
        <f t="shared" ca="1" si="369"/>
        <v>2438.6</v>
      </c>
      <c r="L4581" s="2">
        <f t="shared" si="371"/>
        <v>442</v>
      </c>
    </row>
    <row r="4582" spans="7:12" x14ac:dyDescent="0.2">
      <c r="G4582" s="2">
        <v>4560</v>
      </c>
      <c r="H4582" s="2">
        <f t="shared" ca="1" si="372"/>
        <v>0.52280156161834601</v>
      </c>
      <c r="I4582" s="2">
        <f t="shared" ca="1" si="368"/>
        <v>1.4706424267762483</v>
      </c>
      <c r="J4582" s="2">
        <f t="shared" ca="1" si="370"/>
        <v>2440.0107415748362</v>
      </c>
      <c r="K4582" s="2">
        <f t="shared" ca="1" si="369"/>
        <v>2440.1</v>
      </c>
      <c r="L4582" s="2">
        <f t="shared" si="371"/>
        <v>441</v>
      </c>
    </row>
    <row r="4583" spans="7:12" x14ac:dyDescent="0.2">
      <c r="G4583" s="2">
        <v>4561</v>
      </c>
      <c r="H4583" s="2">
        <f t="shared" ca="1" si="372"/>
        <v>0.6145891275848292</v>
      </c>
      <c r="I4583" s="2">
        <f t="shared" ca="1" si="368"/>
        <v>1.1063666356180049</v>
      </c>
      <c r="J4583" s="2">
        <f t="shared" ca="1" si="370"/>
        <v>2441.1171082104543</v>
      </c>
      <c r="K4583" s="2">
        <f t="shared" ca="1" si="369"/>
        <v>2441.2000000000003</v>
      </c>
      <c r="L4583" s="2">
        <f t="shared" si="371"/>
        <v>440</v>
      </c>
    </row>
    <row r="4584" spans="7:12" x14ac:dyDescent="0.2">
      <c r="G4584" s="2">
        <v>4562</v>
      </c>
      <c r="H4584" s="2">
        <f t="shared" ca="1" si="372"/>
        <v>0.39427127936211914</v>
      </c>
      <c r="I4584" s="2">
        <f t="shared" ca="1" si="368"/>
        <v>2.1200821874940647</v>
      </c>
      <c r="J4584" s="2">
        <f t="shared" ca="1" si="370"/>
        <v>2443.2371903979483</v>
      </c>
      <c r="K4584" s="2">
        <f t="shared" ca="1" si="369"/>
        <v>2443.3000000000002</v>
      </c>
      <c r="L4584" s="2">
        <f t="shared" si="371"/>
        <v>439</v>
      </c>
    </row>
    <row r="4585" spans="7:12" x14ac:dyDescent="0.2">
      <c r="G4585" s="2">
        <v>4563</v>
      </c>
      <c r="H4585" s="2">
        <f t="shared" ca="1" si="372"/>
        <v>0.27508393187475499</v>
      </c>
      <c r="I4585" s="2">
        <f t="shared" ca="1" si="368"/>
        <v>2.9467557558547965</v>
      </c>
      <c r="J4585" s="2">
        <f t="shared" ca="1" si="370"/>
        <v>2446.1839461538029</v>
      </c>
      <c r="K4585" s="2">
        <f t="shared" ca="1" si="369"/>
        <v>2446.2000000000003</v>
      </c>
      <c r="L4585" s="2">
        <f t="shared" si="371"/>
        <v>438</v>
      </c>
    </row>
    <row r="4586" spans="7:12" x14ac:dyDescent="0.2">
      <c r="G4586" s="2">
        <v>4564</v>
      </c>
      <c r="H4586" s="2">
        <f t="shared" ca="1" si="372"/>
        <v>0.33458033103170104</v>
      </c>
      <c r="I4586" s="2">
        <f t="shared" ca="1" si="368"/>
        <v>2.5054422784547485</v>
      </c>
      <c r="J4586" s="2">
        <f t="shared" ca="1" si="370"/>
        <v>2448.6893884322576</v>
      </c>
      <c r="K4586" s="2">
        <f t="shared" ca="1" si="369"/>
        <v>2448.7000000000003</v>
      </c>
      <c r="L4586" s="2">
        <f t="shared" si="371"/>
        <v>437</v>
      </c>
    </row>
    <row r="4587" spans="7:12" x14ac:dyDescent="0.2">
      <c r="G4587" s="2">
        <v>4565</v>
      </c>
      <c r="H4587" s="2">
        <f t="shared" ca="1" si="372"/>
        <v>0.70051441913356116</v>
      </c>
      <c r="I4587" s="2">
        <f t="shared" ca="1" si="368"/>
        <v>0.81637690219631542</v>
      </c>
      <c r="J4587" s="2">
        <f t="shared" ca="1" si="370"/>
        <v>2449.5057653344538</v>
      </c>
      <c r="K4587" s="2">
        <f t="shared" ca="1" si="369"/>
        <v>2449.6</v>
      </c>
      <c r="L4587" s="2">
        <f t="shared" si="371"/>
        <v>436</v>
      </c>
    </row>
    <row r="4588" spans="7:12" x14ac:dyDescent="0.2">
      <c r="G4588" s="2">
        <v>4566</v>
      </c>
      <c r="H4588" s="2">
        <f t="shared" ca="1" si="372"/>
        <v>0.72012518045431306</v>
      </c>
      <c r="I4588" s="2">
        <f t="shared" ca="1" si="368"/>
        <v>0.75478211572904752</v>
      </c>
      <c r="J4588" s="2">
        <f t="shared" ca="1" si="370"/>
        <v>2450.2605474501829</v>
      </c>
      <c r="K4588" s="2">
        <f t="shared" ca="1" si="369"/>
        <v>2450.3000000000002</v>
      </c>
      <c r="L4588" s="2">
        <f t="shared" si="371"/>
        <v>435</v>
      </c>
    </row>
    <row r="4589" spans="7:12" x14ac:dyDescent="0.2">
      <c r="G4589" s="2">
        <v>4567</v>
      </c>
      <c r="H4589" s="2">
        <f t="shared" ca="1" si="372"/>
        <v>0.20555653166606214</v>
      </c>
      <c r="I4589" s="2">
        <f t="shared" ca="1" si="368"/>
        <v>3.6452400682293851</v>
      </c>
      <c r="J4589" s="2">
        <f t="shared" ca="1" si="370"/>
        <v>2453.9057875184121</v>
      </c>
      <c r="K4589" s="2">
        <f t="shared" ca="1" si="369"/>
        <v>2454</v>
      </c>
      <c r="L4589" s="2">
        <f t="shared" si="371"/>
        <v>434</v>
      </c>
    </row>
    <row r="4590" spans="7:12" x14ac:dyDescent="0.2">
      <c r="G4590" s="2">
        <v>4568</v>
      </c>
      <c r="H4590" s="2">
        <f t="shared" ca="1" si="372"/>
        <v>0.88245974336645927</v>
      </c>
      <c r="I4590" s="2">
        <f t="shared" ca="1" si="368"/>
        <v>0.28878084941586368</v>
      </c>
      <c r="J4590" s="2">
        <f t="shared" ca="1" si="370"/>
        <v>2454.1945683678282</v>
      </c>
      <c r="K4590" s="2">
        <f t="shared" ca="1" si="369"/>
        <v>2454.2000000000003</v>
      </c>
      <c r="L4590" s="2">
        <f t="shared" si="371"/>
        <v>433</v>
      </c>
    </row>
    <row r="4591" spans="7:12" x14ac:dyDescent="0.2">
      <c r="G4591" s="2">
        <v>4569</v>
      </c>
      <c r="H4591" s="2">
        <f t="shared" ca="1" si="372"/>
        <v>0.79675837598415278</v>
      </c>
      <c r="I4591" s="2">
        <f t="shared" ca="1" si="368"/>
        <v>0.52593475243510013</v>
      </c>
      <c r="J4591" s="2">
        <f t="shared" ca="1" si="370"/>
        <v>2454.7205031202634</v>
      </c>
      <c r="K4591" s="2">
        <f t="shared" ca="1" si="369"/>
        <v>2454.8000000000002</v>
      </c>
      <c r="L4591" s="2">
        <f t="shared" si="371"/>
        <v>432</v>
      </c>
    </row>
    <row r="4592" spans="7:12" x14ac:dyDescent="0.2">
      <c r="G4592" s="2">
        <v>4570</v>
      </c>
      <c r="H4592" s="2">
        <f t="shared" ca="1" si="372"/>
        <v>0.80042552666019084</v>
      </c>
      <c r="I4592" s="2">
        <f t="shared" ca="1" si="368"/>
        <v>0.51650065986557026</v>
      </c>
      <c r="J4592" s="2">
        <f t="shared" ca="1" si="370"/>
        <v>2455.2370037801288</v>
      </c>
      <c r="K4592" s="2">
        <f t="shared" ca="1" si="369"/>
        <v>2455.3000000000002</v>
      </c>
      <c r="L4592" s="2">
        <f t="shared" si="371"/>
        <v>431</v>
      </c>
    </row>
    <row r="4593" spans="7:12" x14ac:dyDescent="0.2">
      <c r="G4593" s="2">
        <v>4571</v>
      </c>
      <c r="H4593" s="2">
        <f t="shared" ca="1" si="372"/>
        <v>0.86747868833901953</v>
      </c>
      <c r="I4593" s="2">
        <f t="shared" ca="1" si="368"/>
        <v>0.33061473074200914</v>
      </c>
      <c r="J4593" s="2">
        <f t="shared" ca="1" si="370"/>
        <v>2455.5676185108709</v>
      </c>
      <c r="K4593" s="2">
        <f t="shared" ca="1" si="369"/>
        <v>2455.6000000000004</v>
      </c>
      <c r="L4593" s="2">
        <f t="shared" si="371"/>
        <v>430</v>
      </c>
    </row>
    <row r="4594" spans="7:12" x14ac:dyDescent="0.2">
      <c r="G4594" s="2">
        <v>4572</v>
      </c>
      <c r="H4594" s="2">
        <f t="shared" ca="1" si="372"/>
        <v>0.37583640331204582</v>
      </c>
      <c r="I4594" s="2">
        <f t="shared" ca="1" si="368"/>
        <v>2.2811219763380035</v>
      </c>
      <c r="J4594" s="2">
        <f t="shared" ca="1" si="370"/>
        <v>2457.8487404872089</v>
      </c>
      <c r="K4594" s="2">
        <f t="shared" ca="1" si="369"/>
        <v>2457.9</v>
      </c>
      <c r="L4594" s="2">
        <f t="shared" si="371"/>
        <v>429</v>
      </c>
    </row>
    <row r="4595" spans="7:12" x14ac:dyDescent="0.2">
      <c r="G4595" s="2">
        <v>4573</v>
      </c>
      <c r="H4595" s="2">
        <f t="shared" ca="1" si="372"/>
        <v>0.740479908775592</v>
      </c>
      <c r="I4595" s="2">
        <f t="shared" ca="1" si="368"/>
        <v>0.70200181685327923</v>
      </c>
      <c r="J4595" s="2">
        <f t="shared" ca="1" si="370"/>
        <v>2458.5507423040622</v>
      </c>
      <c r="K4595" s="2">
        <f t="shared" ca="1" si="369"/>
        <v>2458.6000000000004</v>
      </c>
      <c r="L4595" s="2">
        <f t="shared" si="371"/>
        <v>428</v>
      </c>
    </row>
    <row r="4596" spans="7:12" x14ac:dyDescent="0.2">
      <c r="G4596" s="2">
        <v>4574</v>
      </c>
      <c r="H4596" s="2">
        <f t="shared" ca="1" si="372"/>
        <v>0.70347821261603605</v>
      </c>
      <c r="I4596" s="2">
        <f t="shared" ca="1" si="368"/>
        <v>0.82369642363369044</v>
      </c>
      <c r="J4596" s="2">
        <f t="shared" ca="1" si="370"/>
        <v>2459.3744387276956</v>
      </c>
      <c r="K4596" s="2">
        <f t="shared" ca="1" si="369"/>
        <v>2459.4</v>
      </c>
      <c r="L4596" s="2">
        <f t="shared" si="371"/>
        <v>427</v>
      </c>
    </row>
    <row r="4597" spans="7:12" x14ac:dyDescent="0.2">
      <c r="G4597" s="2">
        <v>4575</v>
      </c>
      <c r="H4597" s="2">
        <f t="shared" ca="1" si="372"/>
        <v>0.11507214047960046</v>
      </c>
      <c r="I4597" s="2">
        <f t="shared" ca="1" si="368"/>
        <v>5.0755775558130614</v>
      </c>
      <c r="J4597" s="2">
        <f t="shared" ca="1" si="370"/>
        <v>2464.4500162835088</v>
      </c>
      <c r="K4597" s="2">
        <f t="shared" ca="1" si="369"/>
        <v>2464.5</v>
      </c>
      <c r="L4597" s="2">
        <f t="shared" si="371"/>
        <v>426</v>
      </c>
    </row>
    <row r="4598" spans="7:12" x14ac:dyDescent="0.2">
      <c r="G4598" s="2">
        <v>4576</v>
      </c>
      <c r="H4598" s="2">
        <f t="shared" ca="1" si="372"/>
        <v>0.14266009061938389</v>
      </c>
      <c r="I4598" s="2">
        <f t="shared" ca="1" si="368"/>
        <v>4.5818599221650977</v>
      </c>
      <c r="J4598" s="2">
        <f t="shared" ca="1" si="370"/>
        <v>2469.0318762056741</v>
      </c>
      <c r="K4598" s="2">
        <f t="shared" ca="1" si="369"/>
        <v>2469.1000000000004</v>
      </c>
      <c r="L4598" s="2">
        <f t="shared" si="371"/>
        <v>425</v>
      </c>
    </row>
    <row r="4599" spans="7:12" x14ac:dyDescent="0.2">
      <c r="G4599" s="2">
        <v>4577</v>
      </c>
      <c r="H4599" s="2">
        <f t="shared" ca="1" si="372"/>
        <v>0.31147991783642281</v>
      </c>
      <c r="I4599" s="2">
        <f t="shared" ca="1" si="368"/>
        <v>2.7509915378722307</v>
      </c>
      <c r="J4599" s="2">
        <f t="shared" ca="1" si="370"/>
        <v>2471.7828677435464</v>
      </c>
      <c r="K4599" s="2">
        <f t="shared" ca="1" si="369"/>
        <v>2471.8000000000002</v>
      </c>
      <c r="L4599" s="2">
        <f t="shared" si="371"/>
        <v>424</v>
      </c>
    </row>
    <row r="4600" spans="7:12" x14ac:dyDescent="0.2">
      <c r="G4600" s="2">
        <v>4578</v>
      </c>
      <c r="H4600" s="2">
        <f t="shared" ca="1" si="372"/>
        <v>0.61766455357500039</v>
      </c>
      <c r="I4600" s="2">
        <f t="shared" ca="1" si="368"/>
        <v>1.1390301712958963</v>
      </c>
      <c r="J4600" s="2">
        <f t="shared" ca="1" si="370"/>
        <v>2472.9218979148422</v>
      </c>
      <c r="K4600" s="2">
        <f t="shared" ca="1" si="369"/>
        <v>2473</v>
      </c>
      <c r="L4600" s="2">
        <f t="shared" si="371"/>
        <v>423</v>
      </c>
    </row>
    <row r="4601" spans="7:12" x14ac:dyDescent="0.2">
      <c r="G4601" s="2">
        <v>4579</v>
      </c>
      <c r="H4601" s="2">
        <f t="shared" ca="1" si="372"/>
        <v>0.75454125165386865</v>
      </c>
      <c r="I4601" s="2">
        <f t="shared" ca="1" si="368"/>
        <v>0.66740599077870588</v>
      </c>
      <c r="J4601" s="2">
        <f t="shared" ca="1" si="370"/>
        <v>2473.5893039056209</v>
      </c>
      <c r="K4601" s="2">
        <f t="shared" ca="1" si="369"/>
        <v>2473.6000000000004</v>
      </c>
      <c r="L4601" s="2">
        <f t="shared" si="371"/>
        <v>422</v>
      </c>
    </row>
    <row r="4602" spans="7:12" x14ac:dyDescent="0.2">
      <c r="G4602" s="2">
        <v>4580</v>
      </c>
      <c r="H4602" s="2">
        <f t="shared" ca="1" si="372"/>
        <v>0.15239057295390979</v>
      </c>
      <c r="I4602" s="2">
        <f t="shared" ca="1" si="368"/>
        <v>4.4686662586713544</v>
      </c>
      <c r="J4602" s="2">
        <f t="shared" ca="1" si="370"/>
        <v>2478.0579701642923</v>
      </c>
      <c r="K4602" s="2">
        <f t="shared" ca="1" si="369"/>
        <v>2478.1000000000004</v>
      </c>
      <c r="L4602" s="2">
        <f t="shared" si="371"/>
        <v>421</v>
      </c>
    </row>
    <row r="4603" spans="7:12" x14ac:dyDescent="0.2">
      <c r="G4603" s="2">
        <v>4581</v>
      </c>
      <c r="H4603" s="2">
        <f t="shared" ca="1" si="372"/>
        <v>3.1061969500593034E-2</v>
      </c>
      <c r="I4603" s="2">
        <f t="shared" ca="1" si="368"/>
        <v>8.2661215564830037</v>
      </c>
      <c r="J4603" s="2">
        <f t="shared" ca="1" si="370"/>
        <v>2486.3240917207754</v>
      </c>
      <c r="K4603" s="2">
        <f t="shared" ca="1" si="369"/>
        <v>2486.4</v>
      </c>
      <c r="L4603" s="2">
        <f t="shared" si="371"/>
        <v>420</v>
      </c>
    </row>
    <row r="4604" spans="7:12" x14ac:dyDescent="0.2">
      <c r="G4604" s="2">
        <v>4582</v>
      </c>
      <c r="H4604" s="2">
        <f t="shared" ca="1" si="372"/>
        <v>4.7205736989923142E-2</v>
      </c>
      <c r="I4604" s="2">
        <f t="shared" ca="1" si="368"/>
        <v>7.2869686094990822</v>
      </c>
      <c r="J4604" s="2">
        <f t="shared" ca="1" si="370"/>
        <v>2493.6110603302745</v>
      </c>
      <c r="K4604" s="2">
        <f t="shared" ca="1" si="369"/>
        <v>2493.7000000000003</v>
      </c>
      <c r="L4604" s="2">
        <f t="shared" si="371"/>
        <v>419</v>
      </c>
    </row>
    <row r="4605" spans="7:12" x14ac:dyDescent="0.2">
      <c r="G4605" s="2">
        <v>4583</v>
      </c>
      <c r="H4605" s="2">
        <f t="shared" ca="1" si="372"/>
        <v>4.401184466579755E-2</v>
      </c>
      <c r="I4605" s="2">
        <f t="shared" ca="1" si="368"/>
        <v>7.4720011587103565</v>
      </c>
      <c r="J4605" s="2">
        <f t="shared" ca="1" si="370"/>
        <v>2501.0830614889851</v>
      </c>
      <c r="K4605" s="2">
        <f t="shared" ca="1" si="369"/>
        <v>2501.1000000000004</v>
      </c>
      <c r="L4605" s="2">
        <f t="shared" si="371"/>
        <v>418</v>
      </c>
    </row>
    <row r="4606" spans="7:12" x14ac:dyDescent="0.2">
      <c r="G4606" s="2">
        <v>4584</v>
      </c>
      <c r="H4606" s="2">
        <f t="shared" ca="1" si="372"/>
        <v>9.515456720474158E-3</v>
      </c>
      <c r="I4606" s="2">
        <f t="shared" ca="1" si="368"/>
        <v>11.162680525985989</v>
      </c>
      <c r="J4606" s="2">
        <f t="shared" ca="1" si="370"/>
        <v>2512.2457420149713</v>
      </c>
      <c r="K4606" s="2">
        <f t="shared" ca="1" si="369"/>
        <v>2512.3000000000002</v>
      </c>
      <c r="L4606" s="2">
        <f t="shared" si="371"/>
        <v>417</v>
      </c>
    </row>
    <row r="4607" spans="7:12" x14ac:dyDescent="0.2">
      <c r="G4607" s="2">
        <v>4585</v>
      </c>
      <c r="H4607" s="2">
        <f t="shared" ca="1" si="372"/>
        <v>0.67712706674175027</v>
      </c>
      <c r="I4607" s="2">
        <f t="shared" ca="1" si="368"/>
        <v>0.9372507999470594</v>
      </c>
      <c r="J4607" s="2">
        <f t="shared" ca="1" si="370"/>
        <v>2513.1829928149182</v>
      </c>
      <c r="K4607" s="2">
        <f t="shared" ca="1" si="369"/>
        <v>2513.2000000000003</v>
      </c>
      <c r="L4607" s="2">
        <f t="shared" si="371"/>
        <v>416</v>
      </c>
    </row>
    <row r="4608" spans="7:12" x14ac:dyDescent="0.2">
      <c r="G4608" s="2">
        <v>4586</v>
      </c>
      <c r="H4608" s="2">
        <f t="shared" ca="1" si="372"/>
        <v>0.93100377245766253</v>
      </c>
      <c r="I4608" s="2">
        <f t="shared" ca="1" si="368"/>
        <v>0.17226975822706689</v>
      </c>
      <c r="J4608" s="2">
        <f t="shared" ca="1" si="370"/>
        <v>2513.3552625731454</v>
      </c>
      <c r="K4608" s="2">
        <f t="shared" ca="1" si="369"/>
        <v>2513.4</v>
      </c>
      <c r="L4608" s="2">
        <f t="shared" si="371"/>
        <v>415</v>
      </c>
    </row>
    <row r="4609" spans="7:12" x14ac:dyDescent="0.2">
      <c r="G4609" s="2">
        <v>4587</v>
      </c>
      <c r="H4609" s="2">
        <f t="shared" ca="1" si="372"/>
        <v>0.70552626077062641</v>
      </c>
      <c r="I4609" s="2">
        <f t="shared" ca="1" si="368"/>
        <v>0.84253933686285321</v>
      </c>
      <c r="J4609" s="2">
        <f t="shared" ca="1" si="370"/>
        <v>2514.1978019100084</v>
      </c>
      <c r="K4609" s="2">
        <f t="shared" ca="1" si="369"/>
        <v>2514.2000000000003</v>
      </c>
      <c r="L4609" s="2">
        <f t="shared" si="371"/>
        <v>414</v>
      </c>
    </row>
    <row r="4610" spans="7:12" x14ac:dyDescent="0.2">
      <c r="G4610" s="2">
        <v>4588</v>
      </c>
      <c r="H4610" s="2">
        <f t="shared" ca="1" si="372"/>
        <v>0.33484779111089924</v>
      </c>
      <c r="I4610" s="2">
        <f t="shared" ca="1" si="368"/>
        <v>2.6491021920105791</v>
      </c>
      <c r="J4610" s="2">
        <f t="shared" ca="1" si="370"/>
        <v>2516.8469041020189</v>
      </c>
      <c r="K4610" s="2">
        <f t="shared" ca="1" si="369"/>
        <v>2516.9</v>
      </c>
      <c r="L4610" s="2">
        <f t="shared" si="371"/>
        <v>413</v>
      </c>
    </row>
    <row r="4611" spans="7:12" x14ac:dyDescent="0.2">
      <c r="G4611" s="2">
        <v>4589</v>
      </c>
      <c r="H4611" s="2">
        <f t="shared" ca="1" si="372"/>
        <v>0.39111444138658602</v>
      </c>
      <c r="I4611" s="2">
        <f t="shared" ca="1" si="368"/>
        <v>2.2785317302271371</v>
      </c>
      <c r="J4611" s="2">
        <f t="shared" ca="1" si="370"/>
        <v>2519.1254358322462</v>
      </c>
      <c r="K4611" s="2">
        <f t="shared" ca="1" si="369"/>
        <v>2519.2000000000003</v>
      </c>
      <c r="L4611" s="2">
        <f t="shared" si="371"/>
        <v>412</v>
      </c>
    </row>
    <row r="4612" spans="7:12" x14ac:dyDescent="0.2">
      <c r="G4612" s="2">
        <v>4590</v>
      </c>
      <c r="H4612" s="2">
        <f t="shared" ca="1" si="372"/>
        <v>0.44541601103584239</v>
      </c>
      <c r="I4612" s="2">
        <f t="shared" ca="1" si="368"/>
        <v>1.9677532293468132</v>
      </c>
      <c r="J4612" s="2">
        <f t="shared" ca="1" si="370"/>
        <v>2521.093189061593</v>
      </c>
      <c r="K4612" s="2">
        <f t="shared" ca="1" si="369"/>
        <v>2521.1000000000004</v>
      </c>
      <c r="L4612" s="2">
        <f t="shared" si="371"/>
        <v>411</v>
      </c>
    </row>
    <row r="4613" spans="7:12" x14ac:dyDescent="0.2">
      <c r="G4613" s="2">
        <v>4591</v>
      </c>
      <c r="H4613" s="2">
        <f t="shared" ca="1" si="372"/>
        <v>0.91259924765343625</v>
      </c>
      <c r="I4613" s="2">
        <f t="shared" ca="1" si="368"/>
        <v>0.22306935338588907</v>
      </c>
      <c r="J4613" s="2">
        <f t="shared" ca="1" si="370"/>
        <v>2521.3162584149791</v>
      </c>
      <c r="K4613" s="2">
        <f t="shared" ca="1" si="369"/>
        <v>2521.4</v>
      </c>
      <c r="L4613" s="2">
        <f t="shared" si="371"/>
        <v>410</v>
      </c>
    </row>
    <row r="4614" spans="7:12" x14ac:dyDescent="0.2">
      <c r="G4614" s="2">
        <v>4592</v>
      </c>
      <c r="H4614" s="2">
        <f t="shared" ca="1" si="372"/>
        <v>0.24615614347881376</v>
      </c>
      <c r="I4614" s="2">
        <f t="shared" ca="1" si="368"/>
        <v>3.4273574934394277</v>
      </c>
      <c r="J4614" s="2">
        <f t="shared" ca="1" si="370"/>
        <v>2524.7436159084186</v>
      </c>
      <c r="K4614" s="2">
        <f t="shared" ca="1" si="369"/>
        <v>2524.8000000000002</v>
      </c>
      <c r="L4614" s="2">
        <f t="shared" si="371"/>
        <v>409</v>
      </c>
    </row>
    <row r="4615" spans="7:12" x14ac:dyDescent="0.2">
      <c r="G4615" s="2">
        <v>4593</v>
      </c>
      <c r="H4615" s="2">
        <f t="shared" ca="1" si="372"/>
        <v>0.64360396110586771</v>
      </c>
      <c r="I4615" s="2">
        <f t="shared" ca="1" si="368"/>
        <v>1.0800777188102977</v>
      </c>
      <c r="J4615" s="2">
        <f t="shared" ca="1" si="370"/>
        <v>2525.8236936272287</v>
      </c>
      <c r="K4615" s="2">
        <f t="shared" ca="1" si="369"/>
        <v>2525.9</v>
      </c>
      <c r="L4615" s="2">
        <f t="shared" si="371"/>
        <v>408</v>
      </c>
    </row>
    <row r="4616" spans="7:12" x14ac:dyDescent="0.2">
      <c r="G4616" s="2">
        <v>4594</v>
      </c>
      <c r="H4616" s="2">
        <f t="shared" ca="1" si="372"/>
        <v>0.31395954852473762</v>
      </c>
      <c r="I4616" s="2">
        <f t="shared" ca="1" si="368"/>
        <v>2.8464155472409089</v>
      </c>
      <c r="J4616" s="2">
        <f t="shared" ca="1" si="370"/>
        <v>2528.6701091744699</v>
      </c>
      <c r="K4616" s="2">
        <f t="shared" ca="1" si="369"/>
        <v>2528.7000000000003</v>
      </c>
      <c r="L4616" s="2">
        <f t="shared" si="371"/>
        <v>407</v>
      </c>
    </row>
    <row r="4617" spans="7:12" x14ac:dyDescent="0.2">
      <c r="G4617" s="2">
        <v>4595</v>
      </c>
      <c r="H4617" s="2">
        <f t="shared" ca="1" si="372"/>
        <v>0.40282955006014831</v>
      </c>
      <c r="I4617" s="2">
        <f t="shared" ca="1" si="368"/>
        <v>2.2395117221909464</v>
      </c>
      <c r="J4617" s="2">
        <f t="shared" ca="1" si="370"/>
        <v>2530.9096208966607</v>
      </c>
      <c r="K4617" s="2">
        <f t="shared" ca="1" si="369"/>
        <v>2531</v>
      </c>
      <c r="L4617" s="2">
        <f t="shared" si="371"/>
        <v>406</v>
      </c>
    </row>
    <row r="4618" spans="7:12" x14ac:dyDescent="0.2">
      <c r="G4618" s="2">
        <v>4596</v>
      </c>
      <c r="H4618" s="2">
        <f t="shared" ca="1" si="372"/>
        <v>0.36938574747360509</v>
      </c>
      <c r="I4618" s="2">
        <f t="shared" ca="1" si="368"/>
        <v>2.4590464070859839</v>
      </c>
      <c r="J4618" s="2">
        <f t="shared" ca="1" si="370"/>
        <v>2533.3686673037469</v>
      </c>
      <c r="K4618" s="2">
        <f t="shared" ca="1" si="369"/>
        <v>2533.4</v>
      </c>
      <c r="L4618" s="2">
        <f t="shared" si="371"/>
        <v>405</v>
      </c>
    </row>
    <row r="4619" spans="7:12" x14ac:dyDescent="0.2">
      <c r="G4619" s="2">
        <v>4597</v>
      </c>
      <c r="H4619" s="2">
        <f t="shared" ca="1" si="372"/>
        <v>0.95445375232326968</v>
      </c>
      <c r="I4619" s="2">
        <f t="shared" ca="1" si="368"/>
        <v>0.11538635951604988</v>
      </c>
      <c r="J4619" s="2">
        <f t="shared" ca="1" si="370"/>
        <v>2533.4840536632628</v>
      </c>
      <c r="K4619" s="2">
        <f t="shared" ca="1" si="369"/>
        <v>2533.5</v>
      </c>
      <c r="L4619" s="2">
        <f t="shared" si="371"/>
        <v>404</v>
      </c>
    </row>
    <row r="4620" spans="7:12" x14ac:dyDescent="0.2">
      <c r="G4620" s="2">
        <v>4598</v>
      </c>
      <c r="H4620" s="2">
        <f t="shared" ca="1" si="372"/>
        <v>0.62263847476502054</v>
      </c>
      <c r="I4620" s="2">
        <f t="shared" ca="1" si="368"/>
        <v>1.1756556475428253</v>
      </c>
      <c r="J4620" s="2">
        <f t="shared" ca="1" si="370"/>
        <v>2534.6597093108057</v>
      </c>
      <c r="K4620" s="2">
        <f t="shared" ca="1" si="369"/>
        <v>2534.7000000000003</v>
      </c>
      <c r="L4620" s="2">
        <f t="shared" si="371"/>
        <v>403</v>
      </c>
    </row>
    <row r="4621" spans="7:12" x14ac:dyDescent="0.2">
      <c r="G4621" s="2">
        <v>4599</v>
      </c>
      <c r="H4621" s="2">
        <f t="shared" ca="1" si="372"/>
        <v>0.27849470526603715</v>
      </c>
      <c r="I4621" s="2">
        <f t="shared" ca="1" si="368"/>
        <v>3.1799906253920303</v>
      </c>
      <c r="J4621" s="2">
        <f t="shared" ca="1" si="370"/>
        <v>2537.8396999361976</v>
      </c>
      <c r="K4621" s="2">
        <f t="shared" ca="1" si="369"/>
        <v>2537.9</v>
      </c>
      <c r="L4621" s="2">
        <f t="shared" si="371"/>
        <v>402</v>
      </c>
    </row>
    <row r="4622" spans="7:12" x14ac:dyDescent="0.2">
      <c r="G4622" s="2">
        <v>4600</v>
      </c>
      <c r="H4622" s="2">
        <f t="shared" ca="1" si="372"/>
        <v>0.69177188481347385</v>
      </c>
      <c r="I4622" s="2">
        <f t="shared" ca="1" si="368"/>
        <v>0.9189501843716481</v>
      </c>
      <c r="J4622" s="2">
        <f t="shared" ca="1" si="370"/>
        <v>2538.7586501205692</v>
      </c>
      <c r="K4622" s="2">
        <f t="shared" ca="1" si="369"/>
        <v>2538.8000000000002</v>
      </c>
      <c r="L4622" s="2">
        <f t="shared" si="371"/>
        <v>401</v>
      </c>
    </row>
    <row r="4623" spans="7:12" x14ac:dyDescent="0.2">
      <c r="G4623" s="2">
        <v>4601</v>
      </c>
      <c r="H4623" s="2">
        <f t="shared" ca="1" si="372"/>
        <v>0.61902664102662586</v>
      </c>
      <c r="I4623" s="2">
        <f t="shared" ca="1" si="368"/>
        <v>1.1990174210211415</v>
      </c>
      <c r="J4623" s="2">
        <f t="shared" ca="1" si="370"/>
        <v>2539.9576675415901</v>
      </c>
      <c r="K4623" s="2">
        <f t="shared" ca="1" si="369"/>
        <v>2540</v>
      </c>
      <c r="L4623" s="2">
        <f t="shared" si="371"/>
        <v>400</v>
      </c>
    </row>
    <row r="4624" spans="7:12" x14ac:dyDescent="0.2">
      <c r="G4624" s="2">
        <v>4602</v>
      </c>
      <c r="H4624" s="2">
        <f t="shared" ca="1" si="372"/>
        <v>0.10620396574383428</v>
      </c>
      <c r="I4624" s="2">
        <f t="shared" ca="1" si="368"/>
        <v>5.6200346582727825</v>
      </c>
      <c r="J4624" s="2">
        <f t="shared" ca="1" si="370"/>
        <v>2545.5777021998629</v>
      </c>
      <c r="K4624" s="2">
        <f t="shared" ca="1" si="369"/>
        <v>2545.6000000000004</v>
      </c>
      <c r="L4624" s="2">
        <f t="shared" si="371"/>
        <v>399</v>
      </c>
    </row>
    <row r="4625" spans="7:12" x14ac:dyDescent="0.2">
      <c r="G4625" s="2">
        <v>4603</v>
      </c>
      <c r="H4625" s="2">
        <f t="shared" ca="1" si="372"/>
        <v>0.74899527853333703</v>
      </c>
      <c r="I4625" s="2">
        <f t="shared" ca="1" si="368"/>
        <v>0.72618743512209782</v>
      </c>
      <c r="J4625" s="2">
        <f t="shared" ca="1" si="370"/>
        <v>2546.3038896349849</v>
      </c>
      <c r="K4625" s="2">
        <f t="shared" ca="1" si="369"/>
        <v>2546.4</v>
      </c>
      <c r="L4625" s="2">
        <f t="shared" si="371"/>
        <v>398</v>
      </c>
    </row>
    <row r="4626" spans="7:12" x14ac:dyDescent="0.2">
      <c r="G4626" s="2">
        <v>4604</v>
      </c>
      <c r="H4626" s="2">
        <f t="shared" ca="1" si="372"/>
        <v>0.89583693656355246</v>
      </c>
      <c r="I4626" s="2">
        <f t="shared" ca="1" si="368"/>
        <v>0.27707020909808666</v>
      </c>
      <c r="J4626" s="2">
        <f t="shared" ca="1" si="370"/>
        <v>2546.5809598440828</v>
      </c>
      <c r="K4626" s="2">
        <f t="shared" ca="1" si="369"/>
        <v>2546.6000000000004</v>
      </c>
      <c r="L4626" s="2">
        <f t="shared" si="371"/>
        <v>397</v>
      </c>
    </row>
    <row r="4627" spans="7:12" x14ac:dyDescent="0.2">
      <c r="G4627" s="2">
        <v>4605</v>
      </c>
      <c r="H4627" s="2">
        <f t="shared" ca="1" si="372"/>
        <v>0.15766410534661668</v>
      </c>
      <c r="I4627" s="2">
        <f t="shared" ca="1" si="368"/>
        <v>4.6648697587099672</v>
      </c>
      <c r="J4627" s="2">
        <f t="shared" ca="1" si="370"/>
        <v>2551.2458296027926</v>
      </c>
      <c r="K4627" s="2">
        <f t="shared" ca="1" si="369"/>
        <v>2551.3000000000002</v>
      </c>
      <c r="L4627" s="2">
        <f t="shared" si="371"/>
        <v>396</v>
      </c>
    </row>
    <row r="4628" spans="7:12" x14ac:dyDescent="0.2">
      <c r="G4628" s="2">
        <v>4606</v>
      </c>
      <c r="H4628" s="2">
        <f t="shared" ca="1" si="372"/>
        <v>0.40961675099161576</v>
      </c>
      <c r="I4628" s="2">
        <f t="shared" ca="1" si="368"/>
        <v>2.2595780002972967</v>
      </c>
      <c r="J4628" s="2">
        <f t="shared" ca="1" si="370"/>
        <v>2553.5054076030897</v>
      </c>
      <c r="K4628" s="2">
        <f t="shared" ca="1" si="369"/>
        <v>2553.6000000000004</v>
      </c>
      <c r="L4628" s="2">
        <f t="shared" si="371"/>
        <v>395</v>
      </c>
    </row>
    <row r="4629" spans="7:12" x14ac:dyDescent="0.2">
      <c r="G4629" s="2">
        <v>4607</v>
      </c>
      <c r="H4629" s="2">
        <f t="shared" ca="1" si="372"/>
        <v>0.61624422536484236</v>
      </c>
      <c r="I4629" s="2">
        <f t="shared" ca="1" si="368"/>
        <v>1.2287104677001519</v>
      </c>
      <c r="J4629" s="2">
        <f t="shared" ca="1" si="370"/>
        <v>2554.7341180707899</v>
      </c>
      <c r="K4629" s="2">
        <f t="shared" ca="1" si="369"/>
        <v>2554.8000000000002</v>
      </c>
      <c r="L4629" s="2">
        <f t="shared" si="371"/>
        <v>394</v>
      </c>
    </row>
    <row r="4630" spans="7:12" x14ac:dyDescent="0.2">
      <c r="G4630" s="2">
        <v>4608</v>
      </c>
      <c r="H4630" s="2">
        <f t="shared" ca="1" si="372"/>
        <v>0.77118250055592319</v>
      </c>
      <c r="I4630" s="2">
        <f t="shared" ca="1" si="368"/>
        <v>0.66114561610969214</v>
      </c>
      <c r="J4630" s="2">
        <f t="shared" ca="1" si="370"/>
        <v>2555.3952636868994</v>
      </c>
      <c r="K4630" s="2">
        <f t="shared" ca="1" si="369"/>
        <v>2555.4</v>
      </c>
      <c r="L4630" s="2">
        <f t="shared" si="371"/>
        <v>393</v>
      </c>
    </row>
    <row r="4631" spans="7:12" x14ac:dyDescent="0.2">
      <c r="G4631" s="2">
        <v>4609</v>
      </c>
      <c r="H4631" s="2">
        <f t="shared" ca="1" si="372"/>
        <v>0.77637149444145059</v>
      </c>
      <c r="I4631" s="2">
        <f t="shared" ref="I4631:I4694" ca="1" si="373">-LN(H4631)/(L4631*rate)</f>
        <v>0.64572485562045667</v>
      </c>
      <c r="J4631" s="2">
        <f t="shared" ca="1" si="370"/>
        <v>2556.0409885425197</v>
      </c>
      <c r="K4631" s="2">
        <f t="shared" ca="1" si="369"/>
        <v>2556.1000000000004</v>
      </c>
      <c r="L4631" s="2">
        <f t="shared" si="371"/>
        <v>392</v>
      </c>
    </row>
    <row r="4632" spans="7:12" x14ac:dyDescent="0.2">
      <c r="G4632" s="2">
        <v>4610</v>
      </c>
      <c r="H4632" s="2">
        <f t="shared" ca="1" si="372"/>
        <v>0.5616952869696259</v>
      </c>
      <c r="I4632" s="2">
        <f t="shared" ca="1" si="373"/>
        <v>1.4751809977825867</v>
      </c>
      <c r="J4632" s="2">
        <f t="shared" ca="1" si="370"/>
        <v>2557.5161695403021</v>
      </c>
      <c r="K4632" s="2">
        <f t="shared" ref="K4632:K4695" ca="1" si="374">CEILING(J4632,B$2)</f>
        <v>2557.6000000000004</v>
      </c>
      <c r="L4632" s="2">
        <f t="shared" si="371"/>
        <v>391</v>
      </c>
    </row>
    <row r="4633" spans="7:12" x14ac:dyDescent="0.2">
      <c r="G4633" s="2">
        <v>4611</v>
      </c>
      <c r="H4633" s="2">
        <f t="shared" ca="1" si="372"/>
        <v>0.71248480119138846</v>
      </c>
      <c r="I4633" s="2">
        <f t="shared" ca="1" si="373"/>
        <v>0.86922230443093274</v>
      </c>
      <c r="J4633" s="2">
        <f t="shared" ref="J4633:J4696" ca="1" si="375">J4632+I4633</f>
        <v>2558.385391844733</v>
      </c>
      <c r="K4633" s="2">
        <f t="shared" ca="1" si="374"/>
        <v>2558.4</v>
      </c>
      <c r="L4633" s="2">
        <f t="shared" ref="L4633:L4696" si="376">L4632-1</f>
        <v>390</v>
      </c>
    </row>
    <row r="4634" spans="7:12" x14ac:dyDescent="0.2">
      <c r="G4634" s="2">
        <v>4612</v>
      </c>
      <c r="H4634" s="2">
        <f t="shared" ca="1" si="372"/>
        <v>0.56615155753042601</v>
      </c>
      <c r="I4634" s="2">
        <f t="shared" ca="1" si="373"/>
        <v>1.4624510723249868</v>
      </c>
      <c r="J4634" s="2">
        <f t="shared" ca="1" si="375"/>
        <v>2559.8478429170582</v>
      </c>
      <c r="K4634" s="2">
        <f t="shared" ca="1" si="374"/>
        <v>2559.9</v>
      </c>
      <c r="L4634" s="2">
        <f t="shared" si="376"/>
        <v>389</v>
      </c>
    </row>
    <row r="4635" spans="7:12" x14ac:dyDescent="0.2">
      <c r="G4635" s="2">
        <v>4613</v>
      </c>
      <c r="H4635" s="2">
        <f t="shared" ca="1" si="372"/>
        <v>0.19997172073965785</v>
      </c>
      <c r="I4635" s="2">
        <f t="shared" ca="1" si="373"/>
        <v>4.1484003060134294</v>
      </c>
      <c r="J4635" s="2">
        <f t="shared" ca="1" si="375"/>
        <v>2563.9962432230718</v>
      </c>
      <c r="K4635" s="2">
        <f t="shared" ca="1" si="374"/>
        <v>2564</v>
      </c>
      <c r="L4635" s="2">
        <f t="shared" si="376"/>
        <v>388</v>
      </c>
    </row>
    <row r="4636" spans="7:12" x14ac:dyDescent="0.2">
      <c r="G4636" s="2">
        <v>4614</v>
      </c>
      <c r="H4636" s="2">
        <f t="shared" ca="1" si="372"/>
        <v>0.76193199487787056</v>
      </c>
      <c r="I4636" s="2">
        <f t="shared" ca="1" si="373"/>
        <v>0.70257874120209918</v>
      </c>
      <c r="J4636" s="2">
        <f t="shared" ca="1" si="375"/>
        <v>2564.698821964274</v>
      </c>
      <c r="K4636" s="2">
        <f t="shared" ca="1" si="374"/>
        <v>2564.7000000000003</v>
      </c>
      <c r="L4636" s="2">
        <f t="shared" si="376"/>
        <v>387</v>
      </c>
    </row>
    <row r="4637" spans="7:12" x14ac:dyDescent="0.2">
      <c r="G4637" s="2">
        <v>4615</v>
      </c>
      <c r="H4637" s="2">
        <f t="shared" ca="1" si="372"/>
        <v>0.71659152368593992</v>
      </c>
      <c r="I4637" s="2">
        <f t="shared" ca="1" si="373"/>
        <v>0.86334016242625811</v>
      </c>
      <c r="J4637" s="2">
        <f t="shared" ca="1" si="375"/>
        <v>2565.5621621267001</v>
      </c>
      <c r="K4637" s="2">
        <f t="shared" ca="1" si="374"/>
        <v>2565.6000000000004</v>
      </c>
      <c r="L4637" s="2">
        <f t="shared" si="376"/>
        <v>386</v>
      </c>
    </row>
    <row r="4638" spans="7:12" x14ac:dyDescent="0.2">
      <c r="G4638" s="2">
        <v>4616</v>
      </c>
      <c r="H4638" s="2">
        <f t="shared" ca="1" si="372"/>
        <v>0.43054696236527601</v>
      </c>
      <c r="I4638" s="2">
        <f t="shared" ca="1" si="373"/>
        <v>2.1888282418376717</v>
      </c>
      <c r="J4638" s="2">
        <f t="shared" ca="1" si="375"/>
        <v>2567.7509903685377</v>
      </c>
      <c r="K4638" s="2">
        <f t="shared" ca="1" si="374"/>
        <v>2567.8000000000002</v>
      </c>
      <c r="L4638" s="2">
        <f t="shared" si="376"/>
        <v>385</v>
      </c>
    </row>
    <row r="4639" spans="7:12" x14ac:dyDescent="0.2">
      <c r="G4639" s="2">
        <v>4617</v>
      </c>
      <c r="H4639" s="2">
        <f t="shared" ca="1" si="372"/>
        <v>0.72105403945045388</v>
      </c>
      <c r="I4639" s="2">
        <f t="shared" ca="1" si="373"/>
        <v>0.85166977555140655</v>
      </c>
      <c r="J4639" s="2">
        <f t="shared" ca="1" si="375"/>
        <v>2568.602660144089</v>
      </c>
      <c r="K4639" s="2">
        <f t="shared" ca="1" si="374"/>
        <v>2568.7000000000003</v>
      </c>
      <c r="L4639" s="2">
        <f t="shared" si="376"/>
        <v>384</v>
      </c>
    </row>
    <row r="4640" spans="7:12" x14ac:dyDescent="0.2">
      <c r="G4640" s="2">
        <v>4618</v>
      </c>
      <c r="H4640" s="2">
        <f t="shared" ca="1" si="372"/>
        <v>0.15072464195640578</v>
      </c>
      <c r="I4640" s="2">
        <f t="shared" ca="1" si="373"/>
        <v>4.9407328200661036</v>
      </c>
      <c r="J4640" s="2">
        <f t="shared" ca="1" si="375"/>
        <v>2573.5433929641549</v>
      </c>
      <c r="K4640" s="2">
        <f t="shared" ca="1" si="374"/>
        <v>2573.6000000000004</v>
      </c>
      <c r="L4640" s="2">
        <f t="shared" si="376"/>
        <v>383</v>
      </c>
    </row>
    <row r="4641" spans="7:12" x14ac:dyDescent="0.2">
      <c r="G4641" s="2">
        <v>4619</v>
      </c>
      <c r="H4641" s="2">
        <f t="shared" ref="H4641:H4704" ca="1" si="377">RAND()</f>
        <v>0.20654102710456534</v>
      </c>
      <c r="I4641" s="2">
        <f t="shared" ca="1" si="373"/>
        <v>4.1289429524673613</v>
      </c>
      <c r="J4641" s="2">
        <f t="shared" ca="1" si="375"/>
        <v>2577.6723359166222</v>
      </c>
      <c r="K4641" s="2">
        <f t="shared" ca="1" si="374"/>
        <v>2577.7000000000003</v>
      </c>
      <c r="L4641" s="2">
        <f t="shared" si="376"/>
        <v>382</v>
      </c>
    </row>
    <row r="4642" spans="7:12" x14ac:dyDescent="0.2">
      <c r="G4642" s="2">
        <v>4620</v>
      </c>
      <c r="H4642" s="2">
        <f t="shared" ca="1" si="377"/>
        <v>0.12230108152804819</v>
      </c>
      <c r="I4642" s="2">
        <f t="shared" ca="1" si="373"/>
        <v>5.5151427640151649</v>
      </c>
      <c r="J4642" s="2">
        <f t="shared" ca="1" si="375"/>
        <v>2583.1874786806375</v>
      </c>
      <c r="K4642" s="2">
        <f t="shared" ca="1" si="374"/>
        <v>2583.2000000000003</v>
      </c>
      <c r="L4642" s="2">
        <f t="shared" si="376"/>
        <v>381</v>
      </c>
    </row>
    <row r="4643" spans="7:12" x14ac:dyDescent="0.2">
      <c r="G4643" s="2">
        <v>4621</v>
      </c>
      <c r="H4643" s="2">
        <f t="shared" ca="1" si="377"/>
        <v>0.25863876382492867</v>
      </c>
      <c r="I4643" s="2">
        <f t="shared" ca="1" si="373"/>
        <v>3.5587445397275079</v>
      </c>
      <c r="J4643" s="2">
        <f t="shared" ca="1" si="375"/>
        <v>2586.7462232203648</v>
      </c>
      <c r="K4643" s="2">
        <f t="shared" ca="1" si="374"/>
        <v>2586.8000000000002</v>
      </c>
      <c r="L4643" s="2">
        <f t="shared" si="376"/>
        <v>380</v>
      </c>
    </row>
    <row r="4644" spans="7:12" x14ac:dyDescent="0.2">
      <c r="G4644" s="2">
        <v>4622</v>
      </c>
      <c r="H4644" s="2">
        <f t="shared" ca="1" si="377"/>
        <v>0.78321692449659808</v>
      </c>
      <c r="I4644" s="2">
        <f t="shared" ca="1" si="373"/>
        <v>0.64471128913134479</v>
      </c>
      <c r="J4644" s="2">
        <f t="shared" ca="1" si="375"/>
        <v>2587.3909345094962</v>
      </c>
      <c r="K4644" s="2">
        <f t="shared" ca="1" si="374"/>
        <v>2587.4</v>
      </c>
      <c r="L4644" s="2">
        <f t="shared" si="376"/>
        <v>379</v>
      </c>
    </row>
    <row r="4645" spans="7:12" x14ac:dyDescent="0.2">
      <c r="G4645" s="2">
        <v>4623</v>
      </c>
      <c r="H4645" s="2">
        <f t="shared" ca="1" si="377"/>
        <v>0.37404079504450016</v>
      </c>
      <c r="I4645" s="2">
        <f t="shared" ca="1" si="373"/>
        <v>2.6015619308387543</v>
      </c>
      <c r="J4645" s="2">
        <f t="shared" ca="1" si="375"/>
        <v>2589.9924964403349</v>
      </c>
      <c r="K4645" s="2">
        <f t="shared" ca="1" si="374"/>
        <v>2590</v>
      </c>
      <c r="L4645" s="2">
        <f t="shared" si="376"/>
        <v>378</v>
      </c>
    </row>
    <row r="4646" spans="7:12" x14ac:dyDescent="0.2">
      <c r="G4646" s="2">
        <v>4624</v>
      </c>
      <c r="H4646" s="2">
        <f t="shared" ca="1" si="377"/>
        <v>0.86837299709602822</v>
      </c>
      <c r="I4646" s="2">
        <f t="shared" ca="1" si="373"/>
        <v>0.37436057418656971</v>
      </c>
      <c r="J4646" s="2">
        <f t="shared" ca="1" si="375"/>
        <v>2590.3668570145214</v>
      </c>
      <c r="K4646" s="2">
        <f t="shared" ca="1" si="374"/>
        <v>2590.4</v>
      </c>
      <c r="L4646" s="2">
        <f t="shared" si="376"/>
        <v>377</v>
      </c>
    </row>
    <row r="4647" spans="7:12" x14ac:dyDescent="0.2">
      <c r="G4647" s="2">
        <v>4625</v>
      </c>
      <c r="H4647" s="2">
        <f t="shared" ca="1" si="377"/>
        <v>0.49420961724929247</v>
      </c>
      <c r="I4647" s="2">
        <f t="shared" ca="1" si="373"/>
        <v>1.874456184520312</v>
      </c>
      <c r="J4647" s="2">
        <f t="shared" ca="1" si="375"/>
        <v>2592.2413131990415</v>
      </c>
      <c r="K4647" s="2">
        <f t="shared" ca="1" si="374"/>
        <v>2592.3000000000002</v>
      </c>
      <c r="L4647" s="2">
        <f t="shared" si="376"/>
        <v>376</v>
      </c>
    </row>
    <row r="4648" spans="7:12" x14ac:dyDescent="0.2">
      <c r="G4648" s="2">
        <v>4626</v>
      </c>
      <c r="H4648" s="2">
        <f t="shared" ca="1" si="377"/>
        <v>9.4856140295277447E-3</v>
      </c>
      <c r="I4648" s="2">
        <f t="shared" ca="1" si="373"/>
        <v>12.421277175432555</v>
      </c>
      <c r="J4648" s="2">
        <f t="shared" ca="1" si="375"/>
        <v>2604.6625903744739</v>
      </c>
      <c r="K4648" s="2">
        <f t="shared" ca="1" si="374"/>
        <v>2604.7000000000003</v>
      </c>
      <c r="L4648" s="2">
        <f t="shared" si="376"/>
        <v>375</v>
      </c>
    </row>
    <row r="4649" spans="7:12" x14ac:dyDescent="0.2">
      <c r="G4649" s="2">
        <v>4627</v>
      </c>
      <c r="H4649" s="2">
        <f t="shared" ca="1" si="377"/>
        <v>0.98257994162764817</v>
      </c>
      <c r="I4649" s="2">
        <f t="shared" ca="1" si="373"/>
        <v>4.6988163166822583E-2</v>
      </c>
      <c r="J4649" s="2">
        <f t="shared" ca="1" si="375"/>
        <v>2604.7095785376409</v>
      </c>
      <c r="K4649" s="2">
        <f t="shared" ca="1" si="374"/>
        <v>2604.8000000000002</v>
      </c>
      <c r="L4649" s="2">
        <f t="shared" si="376"/>
        <v>374</v>
      </c>
    </row>
    <row r="4650" spans="7:12" x14ac:dyDescent="0.2">
      <c r="G4650" s="2">
        <v>4628</v>
      </c>
      <c r="H4650" s="2">
        <f t="shared" ca="1" si="377"/>
        <v>0.87843860417240083</v>
      </c>
      <c r="I4650" s="2">
        <f t="shared" ca="1" si="373"/>
        <v>0.34747791128383326</v>
      </c>
      <c r="J4650" s="2">
        <f t="shared" ca="1" si="375"/>
        <v>2605.0570564489249</v>
      </c>
      <c r="K4650" s="2">
        <f t="shared" ca="1" si="374"/>
        <v>2605.1000000000004</v>
      </c>
      <c r="L4650" s="2">
        <f t="shared" si="376"/>
        <v>373</v>
      </c>
    </row>
    <row r="4651" spans="7:12" x14ac:dyDescent="0.2">
      <c r="G4651" s="2">
        <v>4629</v>
      </c>
      <c r="H4651" s="2">
        <f t="shared" ca="1" si="377"/>
        <v>0.87783683888420472</v>
      </c>
      <c r="I4651" s="2">
        <f t="shared" ca="1" si="373"/>
        <v>0.35025412720960841</v>
      </c>
      <c r="J4651" s="2">
        <f t="shared" ca="1" si="375"/>
        <v>2605.4073105761345</v>
      </c>
      <c r="K4651" s="2">
        <f t="shared" ca="1" si="374"/>
        <v>2605.5</v>
      </c>
      <c r="L4651" s="2">
        <f t="shared" si="376"/>
        <v>372</v>
      </c>
    </row>
    <row r="4652" spans="7:12" x14ac:dyDescent="0.2">
      <c r="G4652" s="2">
        <v>4630</v>
      </c>
      <c r="H4652" s="2">
        <f t="shared" ca="1" si="377"/>
        <v>0.92429108376892621</v>
      </c>
      <c r="I4652" s="2">
        <f t="shared" ca="1" si="373"/>
        <v>0.21220547500455911</v>
      </c>
      <c r="J4652" s="2">
        <f t="shared" ca="1" si="375"/>
        <v>2605.6195160511388</v>
      </c>
      <c r="K4652" s="2">
        <f t="shared" ca="1" si="374"/>
        <v>2605.7000000000003</v>
      </c>
      <c r="L4652" s="2">
        <f t="shared" si="376"/>
        <v>371</v>
      </c>
    </row>
    <row r="4653" spans="7:12" x14ac:dyDescent="0.2">
      <c r="G4653" s="2">
        <v>4631</v>
      </c>
      <c r="H4653" s="2">
        <f t="shared" ca="1" si="377"/>
        <v>0.19133283191971928</v>
      </c>
      <c r="I4653" s="2">
        <f t="shared" ca="1" si="373"/>
        <v>4.469569708007457</v>
      </c>
      <c r="J4653" s="2">
        <f t="shared" ca="1" si="375"/>
        <v>2610.0890857591462</v>
      </c>
      <c r="K4653" s="2">
        <f t="shared" ca="1" si="374"/>
        <v>2610.1000000000004</v>
      </c>
      <c r="L4653" s="2">
        <f t="shared" si="376"/>
        <v>370</v>
      </c>
    </row>
    <row r="4654" spans="7:12" x14ac:dyDescent="0.2">
      <c r="G4654" s="2">
        <v>4632</v>
      </c>
      <c r="H4654" s="2">
        <f t="shared" ca="1" si="377"/>
        <v>0.88533760802426908</v>
      </c>
      <c r="I4654" s="2">
        <f t="shared" ca="1" si="373"/>
        <v>0.33004398028431786</v>
      </c>
      <c r="J4654" s="2">
        <f t="shared" ca="1" si="375"/>
        <v>2610.4191297394304</v>
      </c>
      <c r="K4654" s="2">
        <f t="shared" ca="1" si="374"/>
        <v>2610.5</v>
      </c>
      <c r="L4654" s="2">
        <f t="shared" si="376"/>
        <v>369</v>
      </c>
    </row>
    <row r="4655" spans="7:12" x14ac:dyDescent="0.2">
      <c r="G4655" s="2">
        <v>4633</v>
      </c>
      <c r="H4655" s="2">
        <f t="shared" ca="1" si="377"/>
        <v>0.52145111925919774</v>
      </c>
      <c r="I4655" s="2">
        <f t="shared" ca="1" si="373"/>
        <v>1.76940146733951</v>
      </c>
      <c r="J4655" s="2">
        <f t="shared" ca="1" si="375"/>
        <v>2612.1885312067698</v>
      </c>
      <c r="K4655" s="2">
        <f t="shared" ca="1" si="374"/>
        <v>2612.2000000000003</v>
      </c>
      <c r="L4655" s="2">
        <f t="shared" si="376"/>
        <v>368</v>
      </c>
    </row>
    <row r="4656" spans="7:12" x14ac:dyDescent="0.2">
      <c r="G4656" s="2">
        <v>4634</v>
      </c>
      <c r="H4656" s="2">
        <f t="shared" ca="1" si="377"/>
        <v>0.30775485461878238</v>
      </c>
      <c r="I4656" s="2">
        <f t="shared" ca="1" si="373"/>
        <v>3.2110401620944882</v>
      </c>
      <c r="J4656" s="2">
        <f t="shared" ca="1" si="375"/>
        <v>2615.3995713688641</v>
      </c>
      <c r="K4656" s="2">
        <f t="shared" ca="1" si="374"/>
        <v>2615.4</v>
      </c>
      <c r="L4656" s="2">
        <f t="shared" si="376"/>
        <v>367</v>
      </c>
    </row>
    <row r="4657" spans="7:12" x14ac:dyDescent="0.2">
      <c r="G4657" s="2">
        <v>4635</v>
      </c>
      <c r="H4657" s="2">
        <f t="shared" ca="1" si="377"/>
        <v>7.7911180921523271E-2</v>
      </c>
      <c r="I4657" s="2">
        <f t="shared" ca="1" si="373"/>
        <v>6.9731852656974906</v>
      </c>
      <c r="J4657" s="2">
        <f t="shared" ca="1" si="375"/>
        <v>2622.3727566345615</v>
      </c>
      <c r="K4657" s="2">
        <f t="shared" ca="1" si="374"/>
        <v>2622.4</v>
      </c>
      <c r="L4657" s="2">
        <f t="shared" si="376"/>
        <v>366</v>
      </c>
    </row>
    <row r="4658" spans="7:12" x14ac:dyDescent="0.2">
      <c r="G4658" s="2">
        <v>4636</v>
      </c>
      <c r="H4658" s="2">
        <f t="shared" ca="1" si="377"/>
        <v>0.83649633060469153</v>
      </c>
      <c r="I4658" s="2">
        <f t="shared" ca="1" si="373"/>
        <v>0.48913190457575262</v>
      </c>
      <c r="J4658" s="2">
        <f t="shared" ca="1" si="375"/>
        <v>2622.8618885391375</v>
      </c>
      <c r="K4658" s="2">
        <f t="shared" ca="1" si="374"/>
        <v>2622.9</v>
      </c>
      <c r="L4658" s="2">
        <f t="shared" si="376"/>
        <v>365</v>
      </c>
    </row>
    <row r="4659" spans="7:12" x14ac:dyDescent="0.2">
      <c r="G4659" s="2">
        <v>4637</v>
      </c>
      <c r="H4659" s="2">
        <f t="shared" ca="1" si="377"/>
        <v>0.88127665018675816</v>
      </c>
      <c r="I4659" s="2">
        <f t="shared" ca="1" si="373"/>
        <v>0.34720792298418413</v>
      </c>
      <c r="J4659" s="2">
        <f t="shared" ca="1" si="375"/>
        <v>2623.2090964621216</v>
      </c>
      <c r="K4659" s="2">
        <f t="shared" ca="1" si="374"/>
        <v>2623.3</v>
      </c>
      <c r="L4659" s="2">
        <f t="shared" si="376"/>
        <v>364</v>
      </c>
    </row>
    <row r="4660" spans="7:12" x14ac:dyDescent="0.2">
      <c r="G4660" s="2">
        <v>4638</v>
      </c>
      <c r="H4660" s="2">
        <f t="shared" ca="1" si="377"/>
        <v>0.13602439754724704</v>
      </c>
      <c r="I4660" s="2">
        <f t="shared" ca="1" si="373"/>
        <v>5.4956501807312907</v>
      </c>
      <c r="J4660" s="2">
        <f t="shared" ca="1" si="375"/>
        <v>2628.704746642853</v>
      </c>
      <c r="K4660" s="2">
        <f t="shared" ca="1" si="374"/>
        <v>2628.8</v>
      </c>
      <c r="L4660" s="2">
        <f t="shared" si="376"/>
        <v>363</v>
      </c>
    </row>
    <row r="4661" spans="7:12" x14ac:dyDescent="0.2">
      <c r="G4661" s="2">
        <v>4639</v>
      </c>
      <c r="H4661" s="2">
        <f t="shared" ca="1" si="377"/>
        <v>0.21689505296588008</v>
      </c>
      <c r="I4661" s="2">
        <f t="shared" ca="1" si="373"/>
        <v>4.221938313017195</v>
      </c>
      <c r="J4661" s="2">
        <f t="shared" ca="1" si="375"/>
        <v>2632.9266849558703</v>
      </c>
      <c r="K4661" s="2">
        <f t="shared" ca="1" si="374"/>
        <v>2633</v>
      </c>
      <c r="L4661" s="2">
        <f t="shared" si="376"/>
        <v>362</v>
      </c>
    </row>
    <row r="4662" spans="7:12" x14ac:dyDescent="0.2">
      <c r="G4662" s="2">
        <v>4640</v>
      </c>
      <c r="H4662" s="2">
        <f t="shared" ca="1" si="377"/>
        <v>0.2272697296756</v>
      </c>
      <c r="I4662" s="2">
        <f t="shared" ca="1" si="373"/>
        <v>4.1042042394419855</v>
      </c>
      <c r="J4662" s="2">
        <f t="shared" ca="1" si="375"/>
        <v>2637.0308891953123</v>
      </c>
      <c r="K4662" s="2">
        <f t="shared" ca="1" si="374"/>
        <v>2637.1000000000004</v>
      </c>
      <c r="L4662" s="2">
        <f t="shared" si="376"/>
        <v>361</v>
      </c>
    </row>
    <row r="4663" spans="7:12" x14ac:dyDescent="0.2">
      <c r="G4663" s="2">
        <v>4641</v>
      </c>
      <c r="H4663" s="2">
        <f t="shared" ca="1" si="377"/>
        <v>0.98119026775531903</v>
      </c>
      <c r="I4663" s="2">
        <f t="shared" ca="1" si="373"/>
        <v>5.27469037876271E-2</v>
      </c>
      <c r="J4663" s="2">
        <f t="shared" ca="1" si="375"/>
        <v>2637.0836360990997</v>
      </c>
      <c r="K4663" s="2">
        <f t="shared" ca="1" si="374"/>
        <v>2637.1000000000004</v>
      </c>
      <c r="L4663" s="2">
        <f t="shared" si="376"/>
        <v>360</v>
      </c>
    </row>
    <row r="4664" spans="7:12" x14ac:dyDescent="0.2">
      <c r="G4664" s="2">
        <v>4642</v>
      </c>
      <c r="H4664" s="2">
        <f t="shared" ca="1" si="377"/>
        <v>0.40198619158403859</v>
      </c>
      <c r="I4664" s="2">
        <f t="shared" ca="1" si="373"/>
        <v>2.5385446803523757</v>
      </c>
      <c r="J4664" s="2">
        <f t="shared" ca="1" si="375"/>
        <v>2639.6221807794523</v>
      </c>
      <c r="K4664" s="2">
        <f t="shared" ca="1" si="374"/>
        <v>2639.7000000000003</v>
      </c>
      <c r="L4664" s="2">
        <f t="shared" si="376"/>
        <v>359</v>
      </c>
    </row>
    <row r="4665" spans="7:12" x14ac:dyDescent="0.2">
      <c r="G4665" s="2">
        <v>4643</v>
      </c>
      <c r="H4665" s="2">
        <f t="shared" ca="1" si="377"/>
        <v>0.1553608532054348</v>
      </c>
      <c r="I4665" s="2">
        <f t="shared" ca="1" si="373"/>
        <v>5.2011306778160593</v>
      </c>
      <c r="J4665" s="2">
        <f t="shared" ca="1" si="375"/>
        <v>2644.8233114572681</v>
      </c>
      <c r="K4665" s="2">
        <f t="shared" ca="1" si="374"/>
        <v>2644.9</v>
      </c>
      <c r="L4665" s="2">
        <f t="shared" si="376"/>
        <v>358</v>
      </c>
    </row>
    <row r="4666" spans="7:12" x14ac:dyDescent="0.2">
      <c r="G4666" s="2">
        <v>4644</v>
      </c>
      <c r="H4666" s="2">
        <f t="shared" ca="1" si="377"/>
        <v>0.27493550790645116</v>
      </c>
      <c r="I4666" s="2">
        <f t="shared" ca="1" si="373"/>
        <v>3.6168591751336749</v>
      </c>
      <c r="J4666" s="2">
        <f t="shared" ca="1" si="375"/>
        <v>2648.440170632402</v>
      </c>
      <c r="K4666" s="2">
        <f t="shared" ca="1" si="374"/>
        <v>2648.5</v>
      </c>
      <c r="L4666" s="2">
        <f t="shared" si="376"/>
        <v>357</v>
      </c>
    </row>
    <row r="4667" spans="7:12" x14ac:dyDescent="0.2">
      <c r="G4667" s="2">
        <v>4645</v>
      </c>
      <c r="H4667" s="2">
        <f t="shared" ca="1" si="377"/>
        <v>0.69600115481525882</v>
      </c>
      <c r="I4667" s="2">
        <f t="shared" ca="1" si="373"/>
        <v>1.0179886500892361</v>
      </c>
      <c r="J4667" s="2">
        <f t="shared" ca="1" si="375"/>
        <v>2649.4581592824911</v>
      </c>
      <c r="K4667" s="2">
        <f t="shared" ca="1" si="374"/>
        <v>2649.5</v>
      </c>
      <c r="L4667" s="2">
        <f t="shared" si="376"/>
        <v>356</v>
      </c>
    </row>
    <row r="4668" spans="7:12" x14ac:dyDescent="0.2">
      <c r="G4668" s="2">
        <v>4646</v>
      </c>
      <c r="H4668" s="2">
        <f t="shared" ca="1" si="377"/>
        <v>4.3333172820246513E-2</v>
      </c>
      <c r="I4668" s="2">
        <f t="shared" ca="1" si="373"/>
        <v>8.8417938629568518</v>
      </c>
      <c r="J4668" s="2">
        <f t="shared" ca="1" si="375"/>
        <v>2658.2999531454479</v>
      </c>
      <c r="K4668" s="2">
        <f t="shared" ca="1" si="374"/>
        <v>2658.3</v>
      </c>
      <c r="L4668" s="2">
        <f t="shared" si="376"/>
        <v>355</v>
      </c>
    </row>
    <row r="4669" spans="7:12" x14ac:dyDescent="0.2">
      <c r="G4669" s="2">
        <v>4647</v>
      </c>
      <c r="H4669" s="2">
        <f t="shared" ca="1" si="377"/>
        <v>0.60741947767297322</v>
      </c>
      <c r="I4669" s="2">
        <f t="shared" ca="1" si="373"/>
        <v>1.4082928237088761</v>
      </c>
      <c r="J4669" s="2">
        <f t="shared" ca="1" si="375"/>
        <v>2659.7082459691569</v>
      </c>
      <c r="K4669" s="2">
        <f t="shared" ca="1" si="374"/>
        <v>2659.8</v>
      </c>
      <c r="L4669" s="2">
        <f t="shared" si="376"/>
        <v>354</v>
      </c>
    </row>
    <row r="4670" spans="7:12" x14ac:dyDescent="0.2">
      <c r="G4670" s="2">
        <v>4648</v>
      </c>
      <c r="H4670" s="2">
        <f t="shared" ca="1" si="377"/>
        <v>0.63739806308350155</v>
      </c>
      <c r="I4670" s="2">
        <f t="shared" ca="1" si="373"/>
        <v>1.2758099597183534</v>
      </c>
      <c r="J4670" s="2">
        <f t="shared" ca="1" si="375"/>
        <v>2660.9840559288755</v>
      </c>
      <c r="K4670" s="2">
        <f t="shared" ca="1" si="374"/>
        <v>2661</v>
      </c>
      <c r="L4670" s="2">
        <f t="shared" si="376"/>
        <v>353</v>
      </c>
    </row>
    <row r="4671" spans="7:12" x14ac:dyDescent="0.2">
      <c r="G4671" s="2">
        <v>4649</v>
      </c>
      <c r="H4671" s="2">
        <f t="shared" ca="1" si="377"/>
        <v>4.5808780667958016E-2</v>
      </c>
      <c r="I4671" s="2">
        <f t="shared" ca="1" si="373"/>
        <v>8.7593167289672493</v>
      </c>
      <c r="J4671" s="2">
        <f t="shared" ca="1" si="375"/>
        <v>2669.7433726578429</v>
      </c>
      <c r="K4671" s="2">
        <f t="shared" ca="1" si="374"/>
        <v>2669.8</v>
      </c>
      <c r="L4671" s="2">
        <f t="shared" si="376"/>
        <v>352</v>
      </c>
    </row>
    <row r="4672" spans="7:12" x14ac:dyDescent="0.2">
      <c r="G4672" s="2">
        <v>4650</v>
      </c>
      <c r="H4672" s="2">
        <f t="shared" ca="1" si="377"/>
        <v>6.0306405106671623E-2</v>
      </c>
      <c r="I4672" s="2">
        <f t="shared" ca="1" si="373"/>
        <v>8.0009030205570522</v>
      </c>
      <c r="J4672" s="2">
        <f t="shared" ca="1" si="375"/>
        <v>2677.7442756783998</v>
      </c>
      <c r="K4672" s="2">
        <f t="shared" ca="1" si="374"/>
        <v>2677.8</v>
      </c>
      <c r="L4672" s="2">
        <f t="shared" si="376"/>
        <v>351</v>
      </c>
    </row>
    <row r="4673" spans="7:12" x14ac:dyDescent="0.2">
      <c r="G4673" s="2">
        <v>4651</v>
      </c>
      <c r="H4673" s="2">
        <f t="shared" ca="1" si="377"/>
        <v>0.3846706856335369</v>
      </c>
      <c r="I4673" s="2">
        <f t="shared" ca="1" si="373"/>
        <v>2.7296219220456415</v>
      </c>
      <c r="J4673" s="2">
        <f t="shared" ca="1" si="375"/>
        <v>2680.4738976004455</v>
      </c>
      <c r="K4673" s="2">
        <f t="shared" ca="1" si="374"/>
        <v>2680.5</v>
      </c>
      <c r="L4673" s="2">
        <f t="shared" si="376"/>
        <v>350</v>
      </c>
    </row>
    <row r="4674" spans="7:12" x14ac:dyDescent="0.2">
      <c r="G4674" s="2">
        <v>4652</v>
      </c>
      <c r="H4674" s="2">
        <f t="shared" ca="1" si="377"/>
        <v>0.32823727647838263</v>
      </c>
      <c r="I4674" s="2">
        <f t="shared" ca="1" si="373"/>
        <v>3.1920301668509001</v>
      </c>
      <c r="J4674" s="2">
        <f t="shared" ca="1" si="375"/>
        <v>2683.6659277672966</v>
      </c>
      <c r="K4674" s="2">
        <f t="shared" ca="1" si="374"/>
        <v>2683.7000000000003</v>
      </c>
      <c r="L4674" s="2">
        <f t="shared" si="376"/>
        <v>349</v>
      </c>
    </row>
    <row r="4675" spans="7:12" x14ac:dyDescent="0.2">
      <c r="G4675" s="2">
        <v>4653</v>
      </c>
      <c r="H4675" s="2">
        <f t="shared" ca="1" si="377"/>
        <v>0.66268787959980491</v>
      </c>
      <c r="I4675" s="2">
        <f t="shared" ca="1" si="373"/>
        <v>1.1823309467746121</v>
      </c>
      <c r="J4675" s="2">
        <f t="shared" ca="1" si="375"/>
        <v>2684.8482587140711</v>
      </c>
      <c r="K4675" s="2">
        <f t="shared" ca="1" si="374"/>
        <v>2684.9</v>
      </c>
      <c r="L4675" s="2">
        <f t="shared" si="376"/>
        <v>348</v>
      </c>
    </row>
    <row r="4676" spans="7:12" x14ac:dyDescent="0.2">
      <c r="G4676" s="2">
        <v>4654</v>
      </c>
      <c r="H4676" s="2">
        <f t="shared" ca="1" si="377"/>
        <v>0.86441511589411824</v>
      </c>
      <c r="I4676" s="2">
        <f t="shared" ca="1" si="373"/>
        <v>0.41989097219131477</v>
      </c>
      <c r="J4676" s="2">
        <f t="shared" ca="1" si="375"/>
        <v>2685.2681496862624</v>
      </c>
      <c r="K4676" s="2">
        <f t="shared" ca="1" si="374"/>
        <v>2685.3</v>
      </c>
      <c r="L4676" s="2">
        <f t="shared" si="376"/>
        <v>347</v>
      </c>
    </row>
    <row r="4677" spans="7:12" x14ac:dyDescent="0.2">
      <c r="G4677" s="2">
        <v>4655</v>
      </c>
      <c r="H4677" s="2">
        <f t="shared" ca="1" si="377"/>
        <v>0.26668819550488321</v>
      </c>
      <c r="I4677" s="2">
        <f t="shared" ca="1" si="373"/>
        <v>3.8198702603981274</v>
      </c>
      <c r="J4677" s="2">
        <f t="shared" ca="1" si="375"/>
        <v>2689.0880199466606</v>
      </c>
      <c r="K4677" s="2">
        <f t="shared" ca="1" si="374"/>
        <v>2689.1000000000004</v>
      </c>
      <c r="L4677" s="2">
        <f t="shared" si="376"/>
        <v>346</v>
      </c>
    </row>
    <row r="4678" spans="7:12" x14ac:dyDescent="0.2">
      <c r="G4678" s="2">
        <v>4656</v>
      </c>
      <c r="H4678" s="2">
        <f t="shared" ca="1" si="377"/>
        <v>0.34706218324043248</v>
      </c>
      <c r="I4678" s="2">
        <f t="shared" ca="1" si="373"/>
        <v>3.0673951091829514</v>
      </c>
      <c r="J4678" s="2">
        <f t="shared" ca="1" si="375"/>
        <v>2692.1554150558436</v>
      </c>
      <c r="K4678" s="2">
        <f t="shared" ca="1" si="374"/>
        <v>2692.2000000000003</v>
      </c>
      <c r="L4678" s="2">
        <f t="shared" si="376"/>
        <v>345</v>
      </c>
    </row>
    <row r="4679" spans="7:12" x14ac:dyDescent="0.2">
      <c r="G4679" s="2">
        <v>4657</v>
      </c>
      <c r="H4679" s="2">
        <f t="shared" ca="1" si="377"/>
        <v>0.92260758071082827</v>
      </c>
      <c r="I4679" s="2">
        <f t="shared" ca="1" si="373"/>
        <v>0.2341607302620852</v>
      </c>
      <c r="J4679" s="2">
        <f t="shared" ca="1" si="375"/>
        <v>2692.3895757861055</v>
      </c>
      <c r="K4679" s="2">
        <f t="shared" ca="1" si="374"/>
        <v>2692.4</v>
      </c>
      <c r="L4679" s="2">
        <f t="shared" si="376"/>
        <v>344</v>
      </c>
    </row>
    <row r="4680" spans="7:12" x14ac:dyDescent="0.2">
      <c r="G4680" s="2">
        <v>4658</v>
      </c>
      <c r="H4680" s="2">
        <f t="shared" ca="1" si="377"/>
        <v>0.60085889387403169</v>
      </c>
      <c r="I4680" s="2">
        <f t="shared" ca="1" si="373"/>
        <v>1.4851170774947831</v>
      </c>
      <c r="J4680" s="2">
        <f t="shared" ca="1" si="375"/>
        <v>2693.8746928636001</v>
      </c>
      <c r="K4680" s="2">
        <f t="shared" ca="1" si="374"/>
        <v>2693.9</v>
      </c>
      <c r="L4680" s="2">
        <f t="shared" si="376"/>
        <v>343</v>
      </c>
    </row>
    <row r="4681" spans="7:12" x14ac:dyDescent="0.2">
      <c r="G4681" s="2">
        <v>4659</v>
      </c>
      <c r="H4681" s="2">
        <f t="shared" ca="1" si="377"/>
        <v>0.84104717272228713</v>
      </c>
      <c r="I4681" s="2">
        <f t="shared" ca="1" si="373"/>
        <v>0.50616236653447677</v>
      </c>
      <c r="J4681" s="2">
        <f t="shared" ca="1" si="375"/>
        <v>2694.3808552301348</v>
      </c>
      <c r="K4681" s="2">
        <f t="shared" ca="1" si="374"/>
        <v>2694.4</v>
      </c>
      <c r="L4681" s="2">
        <f t="shared" si="376"/>
        <v>342</v>
      </c>
    </row>
    <row r="4682" spans="7:12" x14ac:dyDescent="0.2">
      <c r="G4682" s="2">
        <v>4660</v>
      </c>
      <c r="H4682" s="2">
        <f t="shared" ca="1" si="377"/>
        <v>0.8422714364178514</v>
      </c>
      <c r="I4682" s="2">
        <f t="shared" ca="1" si="373"/>
        <v>0.50338107228038542</v>
      </c>
      <c r="J4682" s="2">
        <f t="shared" ca="1" si="375"/>
        <v>2694.884236302415</v>
      </c>
      <c r="K4682" s="2">
        <f t="shared" ca="1" si="374"/>
        <v>2694.9</v>
      </c>
      <c r="L4682" s="2">
        <f t="shared" si="376"/>
        <v>341</v>
      </c>
    </row>
    <row r="4683" spans="7:12" x14ac:dyDescent="0.2">
      <c r="G4683" s="2">
        <v>4661</v>
      </c>
      <c r="H4683" s="2">
        <f t="shared" ca="1" si="377"/>
        <v>0.59235591709636826</v>
      </c>
      <c r="I4683" s="2">
        <f t="shared" ca="1" si="373"/>
        <v>1.5401400395347489</v>
      </c>
      <c r="J4683" s="2">
        <f t="shared" ca="1" si="375"/>
        <v>2696.4243763419499</v>
      </c>
      <c r="K4683" s="2">
        <f t="shared" ca="1" si="374"/>
        <v>2696.5</v>
      </c>
      <c r="L4683" s="2">
        <f t="shared" si="376"/>
        <v>340</v>
      </c>
    </row>
    <row r="4684" spans="7:12" x14ac:dyDescent="0.2">
      <c r="G4684" s="2">
        <v>4662</v>
      </c>
      <c r="H4684" s="2">
        <f t="shared" ca="1" si="377"/>
        <v>0.31776277471404912</v>
      </c>
      <c r="I4684" s="2">
        <f t="shared" ca="1" si="373"/>
        <v>3.3818588969242103</v>
      </c>
      <c r="J4684" s="2">
        <f t="shared" ca="1" si="375"/>
        <v>2699.8062352388743</v>
      </c>
      <c r="K4684" s="2">
        <f t="shared" ca="1" si="374"/>
        <v>2699.9</v>
      </c>
      <c r="L4684" s="2">
        <f t="shared" si="376"/>
        <v>339</v>
      </c>
    </row>
    <row r="4685" spans="7:12" x14ac:dyDescent="0.2">
      <c r="G4685" s="2">
        <v>4663</v>
      </c>
      <c r="H4685" s="2">
        <f t="shared" ca="1" si="377"/>
        <v>0.90201049624197505</v>
      </c>
      <c r="I4685" s="2">
        <f t="shared" ca="1" si="373"/>
        <v>0.30511574661336416</v>
      </c>
      <c r="J4685" s="2">
        <f t="shared" ca="1" si="375"/>
        <v>2700.1113509854877</v>
      </c>
      <c r="K4685" s="2">
        <f t="shared" ca="1" si="374"/>
        <v>2700.2000000000003</v>
      </c>
      <c r="L4685" s="2">
        <f t="shared" si="376"/>
        <v>338</v>
      </c>
    </row>
    <row r="4686" spans="7:12" x14ac:dyDescent="0.2">
      <c r="G4686" s="2">
        <v>4664</v>
      </c>
      <c r="H4686" s="2">
        <f t="shared" ca="1" si="377"/>
        <v>0.41009028035339512</v>
      </c>
      <c r="I4686" s="2">
        <f t="shared" ca="1" si="373"/>
        <v>2.6450384199984285</v>
      </c>
      <c r="J4686" s="2">
        <f t="shared" ca="1" si="375"/>
        <v>2702.7563894054861</v>
      </c>
      <c r="K4686" s="2">
        <f t="shared" ca="1" si="374"/>
        <v>2702.8</v>
      </c>
      <c r="L4686" s="2">
        <f t="shared" si="376"/>
        <v>337</v>
      </c>
    </row>
    <row r="4687" spans="7:12" x14ac:dyDescent="0.2">
      <c r="G4687" s="2">
        <v>4665</v>
      </c>
      <c r="H4687" s="2">
        <f t="shared" ca="1" si="377"/>
        <v>0.94450557290422121</v>
      </c>
      <c r="I4687" s="2">
        <f t="shared" ca="1" si="373"/>
        <v>0.16992170143733409</v>
      </c>
      <c r="J4687" s="2">
        <f t="shared" ca="1" si="375"/>
        <v>2702.9263111069235</v>
      </c>
      <c r="K4687" s="2">
        <f t="shared" ca="1" si="374"/>
        <v>2703</v>
      </c>
      <c r="L4687" s="2">
        <f t="shared" si="376"/>
        <v>336</v>
      </c>
    </row>
    <row r="4688" spans="7:12" x14ac:dyDescent="0.2">
      <c r="G4688" s="2">
        <v>4666</v>
      </c>
      <c r="H4688" s="2">
        <f t="shared" ca="1" si="377"/>
        <v>0.2665625317152881</v>
      </c>
      <c r="I4688" s="2">
        <f t="shared" ca="1" si="373"/>
        <v>3.9467057382607145</v>
      </c>
      <c r="J4688" s="2">
        <f t="shared" ca="1" si="375"/>
        <v>2706.8730168451843</v>
      </c>
      <c r="K4688" s="2">
        <f t="shared" ca="1" si="374"/>
        <v>2706.9</v>
      </c>
      <c r="L4688" s="2">
        <f t="shared" si="376"/>
        <v>335</v>
      </c>
    </row>
    <row r="4689" spans="7:12" x14ac:dyDescent="0.2">
      <c r="G4689" s="2">
        <v>4667</v>
      </c>
      <c r="H4689" s="2">
        <f t="shared" ca="1" si="377"/>
        <v>0.76855690584523251</v>
      </c>
      <c r="I4689" s="2">
        <f t="shared" ca="1" si="373"/>
        <v>0.7881457209597329</v>
      </c>
      <c r="J4689" s="2">
        <f t="shared" ca="1" si="375"/>
        <v>2707.661162566144</v>
      </c>
      <c r="K4689" s="2">
        <f t="shared" ca="1" si="374"/>
        <v>2707.7000000000003</v>
      </c>
      <c r="L4689" s="2">
        <f t="shared" si="376"/>
        <v>334</v>
      </c>
    </row>
    <row r="4690" spans="7:12" x14ac:dyDescent="0.2">
      <c r="G4690" s="2">
        <v>4668</v>
      </c>
      <c r="H4690" s="2">
        <f t="shared" ca="1" si="377"/>
        <v>0.70331477819694554</v>
      </c>
      <c r="I4690" s="2">
        <f t="shared" ca="1" si="373"/>
        <v>1.0569090787947206</v>
      </c>
      <c r="J4690" s="2">
        <f t="shared" ca="1" si="375"/>
        <v>2708.7180716449388</v>
      </c>
      <c r="K4690" s="2">
        <f t="shared" ca="1" si="374"/>
        <v>2708.8</v>
      </c>
      <c r="L4690" s="2">
        <f t="shared" si="376"/>
        <v>333</v>
      </c>
    </row>
    <row r="4691" spans="7:12" x14ac:dyDescent="0.2">
      <c r="G4691" s="2">
        <v>4669</v>
      </c>
      <c r="H4691" s="2">
        <f t="shared" ca="1" si="377"/>
        <v>6.2932517053352011E-2</v>
      </c>
      <c r="I4691" s="2">
        <f t="shared" ca="1" si="373"/>
        <v>8.3303984475105874</v>
      </c>
      <c r="J4691" s="2">
        <f t="shared" ca="1" si="375"/>
        <v>2717.0484700924494</v>
      </c>
      <c r="K4691" s="2">
        <f t="shared" ca="1" si="374"/>
        <v>2717.1000000000004</v>
      </c>
      <c r="L4691" s="2">
        <f t="shared" si="376"/>
        <v>332</v>
      </c>
    </row>
    <row r="4692" spans="7:12" x14ac:dyDescent="0.2">
      <c r="G4692" s="2">
        <v>4670</v>
      </c>
      <c r="H4692" s="2">
        <f t="shared" ca="1" si="377"/>
        <v>0.91042072520117012</v>
      </c>
      <c r="I4692" s="2">
        <f t="shared" ca="1" si="373"/>
        <v>0.28353006323085811</v>
      </c>
      <c r="J4692" s="2">
        <f t="shared" ca="1" si="375"/>
        <v>2717.3320001556804</v>
      </c>
      <c r="K4692" s="2">
        <f t="shared" ca="1" si="374"/>
        <v>2717.4</v>
      </c>
      <c r="L4692" s="2">
        <f t="shared" si="376"/>
        <v>331</v>
      </c>
    </row>
    <row r="4693" spans="7:12" x14ac:dyDescent="0.2">
      <c r="G4693" s="2">
        <v>4671</v>
      </c>
      <c r="H4693" s="2">
        <f t="shared" ca="1" si="377"/>
        <v>0.22055470381415265</v>
      </c>
      <c r="I4693" s="2">
        <f t="shared" ca="1" si="373"/>
        <v>4.5806349242555573</v>
      </c>
      <c r="J4693" s="2">
        <f t="shared" ca="1" si="375"/>
        <v>2721.9126350799361</v>
      </c>
      <c r="K4693" s="2">
        <f t="shared" ca="1" si="374"/>
        <v>2722</v>
      </c>
      <c r="L4693" s="2">
        <f t="shared" si="376"/>
        <v>330</v>
      </c>
    </row>
    <row r="4694" spans="7:12" x14ac:dyDescent="0.2">
      <c r="G4694" s="2">
        <v>4672</v>
      </c>
      <c r="H4694" s="2">
        <f t="shared" ca="1" si="377"/>
        <v>0.22996948686789587</v>
      </c>
      <c r="I4694" s="2">
        <f t="shared" ca="1" si="373"/>
        <v>4.4675034791841437</v>
      </c>
      <c r="J4694" s="2">
        <f t="shared" ca="1" si="375"/>
        <v>2726.38013855912</v>
      </c>
      <c r="K4694" s="2">
        <f t="shared" ca="1" si="374"/>
        <v>2726.4</v>
      </c>
      <c r="L4694" s="2">
        <f t="shared" si="376"/>
        <v>329</v>
      </c>
    </row>
    <row r="4695" spans="7:12" x14ac:dyDescent="0.2">
      <c r="G4695" s="2">
        <v>4673</v>
      </c>
      <c r="H4695" s="2">
        <f t="shared" ca="1" si="377"/>
        <v>0.94925661270272055</v>
      </c>
      <c r="I4695" s="2">
        <f t="shared" ref="I4695:I4758" ca="1" si="378">-LN(H4695)/(L4695*rate)</f>
        <v>0.158768639192442</v>
      </c>
      <c r="J4695" s="2">
        <f t="shared" ca="1" si="375"/>
        <v>2726.5389071983127</v>
      </c>
      <c r="K4695" s="2">
        <f t="shared" ca="1" si="374"/>
        <v>2726.6000000000004</v>
      </c>
      <c r="L4695" s="2">
        <f t="shared" si="376"/>
        <v>328</v>
      </c>
    </row>
    <row r="4696" spans="7:12" x14ac:dyDescent="0.2">
      <c r="G4696" s="2">
        <v>4674</v>
      </c>
      <c r="H4696" s="2">
        <f t="shared" ca="1" si="377"/>
        <v>0.66890477437561524</v>
      </c>
      <c r="I4696" s="2">
        <f t="shared" ca="1" si="378"/>
        <v>1.2297051046818346</v>
      </c>
      <c r="J4696" s="2">
        <f t="shared" ca="1" si="375"/>
        <v>2727.7686123029944</v>
      </c>
      <c r="K4696" s="2">
        <f t="shared" ref="K4696:K4759" ca="1" si="379">CEILING(J4696,B$2)</f>
        <v>2727.8</v>
      </c>
      <c r="L4696" s="2">
        <f t="shared" si="376"/>
        <v>327</v>
      </c>
    </row>
    <row r="4697" spans="7:12" x14ac:dyDescent="0.2">
      <c r="G4697" s="2">
        <v>4675</v>
      </c>
      <c r="H4697" s="2">
        <f t="shared" ca="1" si="377"/>
        <v>0.20611029958348126</v>
      </c>
      <c r="I4697" s="2">
        <f t="shared" ca="1" si="378"/>
        <v>4.8446129405380089</v>
      </c>
      <c r="J4697" s="2">
        <f t="shared" ref="J4697:J4760" ca="1" si="380">J4696+I4697</f>
        <v>2732.6132252435323</v>
      </c>
      <c r="K4697" s="2">
        <f t="shared" ca="1" si="379"/>
        <v>2732.7000000000003</v>
      </c>
      <c r="L4697" s="2">
        <f t="shared" ref="L4697:L4760" si="381">L4696-1</f>
        <v>326</v>
      </c>
    </row>
    <row r="4698" spans="7:12" x14ac:dyDescent="0.2">
      <c r="G4698" s="2">
        <v>4676</v>
      </c>
      <c r="H4698" s="2">
        <f t="shared" ca="1" si="377"/>
        <v>2.8341958112848675E-2</v>
      </c>
      <c r="I4698" s="2">
        <f t="shared" ca="1" si="378"/>
        <v>10.964344472303162</v>
      </c>
      <c r="J4698" s="2">
        <f t="shared" ca="1" si="380"/>
        <v>2743.5775697158356</v>
      </c>
      <c r="K4698" s="2">
        <f t="shared" ca="1" si="379"/>
        <v>2743.6000000000004</v>
      </c>
      <c r="L4698" s="2">
        <f t="shared" si="381"/>
        <v>325</v>
      </c>
    </row>
    <row r="4699" spans="7:12" x14ac:dyDescent="0.2">
      <c r="G4699" s="2">
        <v>4677</v>
      </c>
      <c r="H4699" s="2">
        <f t="shared" ca="1" si="377"/>
        <v>0.64372290143616095</v>
      </c>
      <c r="I4699" s="2">
        <f t="shared" ca="1" si="378"/>
        <v>1.3595275393415229</v>
      </c>
      <c r="J4699" s="2">
        <f t="shared" ca="1" si="380"/>
        <v>2744.9370972551769</v>
      </c>
      <c r="K4699" s="2">
        <f t="shared" ca="1" si="379"/>
        <v>2745</v>
      </c>
      <c r="L4699" s="2">
        <f t="shared" si="381"/>
        <v>324</v>
      </c>
    </row>
    <row r="4700" spans="7:12" x14ac:dyDescent="0.2">
      <c r="G4700" s="2">
        <v>4678</v>
      </c>
      <c r="H4700" s="2">
        <f t="shared" ca="1" si="377"/>
        <v>0.69013143785336784</v>
      </c>
      <c r="I4700" s="2">
        <f t="shared" ca="1" si="378"/>
        <v>1.148214272102533</v>
      </c>
      <c r="J4700" s="2">
        <f t="shared" ca="1" si="380"/>
        <v>2746.0853115272794</v>
      </c>
      <c r="K4700" s="2">
        <f t="shared" ca="1" si="379"/>
        <v>2746.1000000000004</v>
      </c>
      <c r="L4700" s="2">
        <f t="shared" si="381"/>
        <v>323</v>
      </c>
    </row>
    <row r="4701" spans="7:12" x14ac:dyDescent="0.2">
      <c r="G4701" s="2">
        <v>4679</v>
      </c>
      <c r="H4701" s="2">
        <f t="shared" ca="1" si="377"/>
        <v>0.85705813480292536</v>
      </c>
      <c r="I4701" s="2">
        <f t="shared" ca="1" si="378"/>
        <v>0.47903579951069331</v>
      </c>
      <c r="J4701" s="2">
        <f t="shared" ca="1" si="380"/>
        <v>2746.5643473267901</v>
      </c>
      <c r="K4701" s="2">
        <f t="shared" ca="1" si="379"/>
        <v>2746.6000000000004</v>
      </c>
      <c r="L4701" s="2">
        <f t="shared" si="381"/>
        <v>322</v>
      </c>
    </row>
    <row r="4702" spans="7:12" x14ac:dyDescent="0.2">
      <c r="G4702" s="2">
        <v>4680</v>
      </c>
      <c r="H4702" s="2">
        <f t="shared" ca="1" si="377"/>
        <v>0.45643938113272697</v>
      </c>
      <c r="I4702" s="2">
        <f t="shared" ca="1" si="378"/>
        <v>2.443300243842264</v>
      </c>
      <c r="J4702" s="2">
        <f t="shared" ca="1" si="380"/>
        <v>2749.0076475706323</v>
      </c>
      <c r="K4702" s="2">
        <f t="shared" ca="1" si="379"/>
        <v>2749.1000000000004</v>
      </c>
      <c r="L4702" s="2">
        <f t="shared" si="381"/>
        <v>321</v>
      </c>
    </row>
    <row r="4703" spans="7:12" x14ac:dyDescent="0.2">
      <c r="G4703" s="2">
        <v>4681</v>
      </c>
      <c r="H4703" s="2">
        <f t="shared" ca="1" si="377"/>
        <v>0.67555452112619974</v>
      </c>
      <c r="I4703" s="2">
        <f t="shared" ca="1" si="378"/>
        <v>1.2256919143343155</v>
      </c>
      <c r="J4703" s="2">
        <f t="shared" ca="1" si="380"/>
        <v>2750.2333394849666</v>
      </c>
      <c r="K4703" s="2">
        <f t="shared" ca="1" si="379"/>
        <v>2750.3</v>
      </c>
      <c r="L4703" s="2">
        <f t="shared" si="381"/>
        <v>320</v>
      </c>
    </row>
    <row r="4704" spans="7:12" x14ac:dyDescent="0.2">
      <c r="G4704" s="2">
        <v>4682</v>
      </c>
      <c r="H4704" s="2">
        <f t="shared" ca="1" si="377"/>
        <v>0.35160653149545285</v>
      </c>
      <c r="I4704" s="2">
        <f t="shared" ca="1" si="378"/>
        <v>3.2766223725680064</v>
      </c>
      <c r="J4704" s="2">
        <f t="shared" ca="1" si="380"/>
        <v>2753.5099618575346</v>
      </c>
      <c r="K4704" s="2">
        <f t="shared" ca="1" si="379"/>
        <v>2753.6000000000004</v>
      </c>
      <c r="L4704" s="2">
        <f t="shared" si="381"/>
        <v>319</v>
      </c>
    </row>
    <row r="4705" spans="7:12" x14ac:dyDescent="0.2">
      <c r="G4705" s="2">
        <v>4683</v>
      </c>
      <c r="H4705" s="2">
        <f t="shared" ref="H4705:H4768" ca="1" si="382">RAND()</f>
        <v>0.33104201685733692</v>
      </c>
      <c r="I4705" s="2">
        <f t="shared" ca="1" si="378"/>
        <v>3.476446454450103</v>
      </c>
      <c r="J4705" s="2">
        <f t="shared" ca="1" si="380"/>
        <v>2756.9864083119846</v>
      </c>
      <c r="K4705" s="2">
        <f t="shared" ca="1" si="379"/>
        <v>2757</v>
      </c>
      <c r="L4705" s="2">
        <f t="shared" si="381"/>
        <v>318</v>
      </c>
    </row>
    <row r="4706" spans="7:12" x14ac:dyDescent="0.2">
      <c r="G4706" s="2">
        <v>4684</v>
      </c>
      <c r="H4706" s="2">
        <f t="shared" ca="1" si="382"/>
        <v>0.54126903922631775</v>
      </c>
      <c r="I4706" s="2">
        <f t="shared" ca="1" si="378"/>
        <v>1.9364000753452657</v>
      </c>
      <c r="J4706" s="2">
        <f t="shared" ca="1" si="380"/>
        <v>2758.92280838733</v>
      </c>
      <c r="K4706" s="2">
        <f t="shared" ca="1" si="379"/>
        <v>2759</v>
      </c>
      <c r="L4706" s="2">
        <f t="shared" si="381"/>
        <v>317</v>
      </c>
    </row>
    <row r="4707" spans="7:12" x14ac:dyDescent="0.2">
      <c r="G4707" s="2">
        <v>4685</v>
      </c>
      <c r="H4707" s="2">
        <f t="shared" ca="1" si="382"/>
        <v>0.82787962752384225</v>
      </c>
      <c r="I4707" s="2">
        <f t="shared" ca="1" si="378"/>
        <v>0.59774529288562606</v>
      </c>
      <c r="J4707" s="2">
        <f t="shared" ca="1" si="380"/>
        <v>2759.5205536802155</v>
      </c>
      <c r="K4707" s="2">
        <f t="shared" ca="1" si="379"/>
        <v>2759.6000000000004</v>
      </c>
      <c r="L4707" s="2">
        <f t="shared" si="381"/>
        <v>316</v>
      </c>
    </row>
    <row r="4708" spans="7:12" x14ac:dyDescent="0.2">
      <c r="G4708" s="2">
        <v>4686</v>
      </c>
      <c r="H4708" s="2">
        <f t="shared" ca="1" si="382"/>
        <v>0.46878312273738765</v>
      </c>
      <c r="I4708" s="2">
        <f t="shared" ca="1" si="378"/>
        <v>2.4051271185847187</v>
      </c>
      <c r="J4708" s="2">
        <f t="shared" ca="1" si="380"/>
        <v>2761.9256807988004</v>
      </c>
      <c r="K4708" s="2">
        <f t="shared" ca="1" si="379"/>
        <v>2762</v>
      </c>
      <c r="L4708" s="2">
        <f t="shared" si="381"/>
        <v>315</v>
      </c>
    </row>
    <row r="4709" spans="7:12" x14ac:dyDescent="0.2">
      <c r="G4709" s="2">
        <v>4687</v>
      </c>
      <c r="H4709" s="2">
        <f t="shared" ca="1" si="382"/>
        <v>0.18995186170592848</v>
      </c>
      <c r="I4709" s="2">
        <f t="shared" ca="1" si="378"/>
        <v>5.2897598674046442</v>
      </c>
      <c r="J4709" s="2">
        <f t="shared" ca="1" si="380"/>
        <v>2767.2154406662048</v>
      </c>
      <c r="K4709" s="2">
        <f t="shared" ca="1" si="379"/>
        <v>2767.3</v>
      </c>
      <c r="L4709" s="2">
        <f t="shared" si="381"/>
        <v>314</v>
      </c>
    </row>
    <row r="4710" spans="7:12" x14ac:dyDescent="0.2">
      <c r="G4710" s="2">
        <v>4688</v>
      </c>
      <c r="H4710" s="2">
        <f t="shared" ca="1" si="382"/>
        <v>0.27116194847124253</v>
      </c>
      <c r="I4710" s="2">
        <f t="shared" ca="1" si="378"/>
        <v>4.1694538043350722</v>
      </c>
      <c r="J4710" s="2">
        <f t="shared" ca="1" si="380"/>
        <v>2771.3848944705401</v>
      </c>
      <c r="K4710" s="2">
        <f t="shared" ca="1" si="379"/>
        <v>2771.4</v>
      </c>
      <c r="L4710" s="2">
        <f t="shared" si="381"/>
        <v>313</v>
      </c>
    </row>
    <row r="4711" spans="7:12" x14ac:dyDescent="0.2">
      <c r="G4711" s="2">
        <v>4689</v>
      </c>
      <c r="H4711" s="2">
        <f t="shared" ca="1" si="382"/>
        <v>0.72735140345014593</v>
      </c>
      <c r="I4711" s="2">
        <f t="shared" ca="1" si="378"/>
        <v>1.0203383244409951</v>
      </c>
      <c r="J4711" s="2">
        <f t="shared" ca="1" si="380"/>
        <v>2772.4052327949812</v>
      </c>
      <c r="K4711" s="2">
        <f t="shared" ca="1" si="379"/>
        <v>2772.5</v>
      </c>
      <c r="L4711" s="2">
        <f t="shared" si="381"/>
        <v>312</v>
      </c>
    </row>
    <row r="4712" spans="7:12" x14ac:dyDescent="0.2">
      <c r="G4712" s="2">
        <v>4690</v>
      </c>
      <c r="H4712" s="2">
        <f t="shared" ca="1" si="382"/>
        <v>0.6472892095210635</v>
      </c>
      <c r="I4712" s="2">
        <f t="shared" ca="1" si="378"/>
        <v>1.3985919085240566</v>
      </c>
      <c r="J4712" s="2">
        <f t="shared" ca="1" si="380"/>
        <v>2773.8038247035051</v>
      </c>
      <c r="K4712" s="2">
        <f t="shared" ca="1" si="379"/>
        <v>2773.9</v>
      </c>
      <c r="L4712" s="2">
        <f t="shared" si="381"/>
        <v>311</v>
      </c>
    </row>
    <row r="4713" spans="7:12" x14ac:dyDescent="0.2">
      <c r="G4713" s="2">
        <v>4691</v>
      </c>
      <c r="H4713" s="2">
        <f t="shared" ca="1" si="382"/>
        <v>0.63959842942819223</v>
      </c>
      <c r="I4713" s="2">
        <f t="shared" ca="1" si="378"/>
        <v>1.4416604954145906</v>
      </c>
      <c r="J4713" s="2">
        <f t="shared" ca="1" si="380"/>
        <v>2775.2454851989196</v>
      </c>
      <c r="K4713" s="2">
        <f t="shared" ca="1" si="379"/>
        <v>2775.3</v>
      </c>
      <c r="L4713" s="2">
        <f t="shared" si="381"/>
        <v>310</v>
      </c>
    </row>
    <row r="4714" spans="7:12" x14ac:dyDescent="0.2">
      <c r="G4714" s="2">
        <v>4692</v>
      </c>
      <c r="H4714" s="2">
        <f t="shared" ca="1" si="382"/>
        <v>0.9965603437940328</v>
      </c>
      <c r="I4714" s="2">
        <f t="shared" ca="1" si="378"/>
        <v>1.1150761888649446E-2</v>
      </c>
      <c r="J4714" s="2">
        <f t="shared" ca="1" si="380"/>
        <v>2775.2566359608081</v>
      </c>
      <c r="K4714" s="2">
        <f t="shared" ca="1" si="379"/>
        <v>2775.3</v>
      </c>
      <c r="L4714" s="2">
        <f t="shared" si="381"/>
        <v>309</v>
      </c>
    </row>
    <row r="4715" spans="7:12" x14ac:dyDescent="0.2">
      <c r="G4715" s="2">
        <v>4693</v>
      </c>
      <c r="H4715" s="2">
        <f t="shared" ca="1" si="382"/>
        <v>0.73594224933317853</v>
      </c>
      <c r="I4715" s="2">
        <f t="shared" ca="1" si="378"/>
        <v>0.99546632763560372</v>
      </c>
      <c r="J4715" s="2">
        <f t="shared" ca="1" si="380"/>
        <v>2776.2521022884439</v>
      </c>
      <c r="K4715" s="2">
        <f t="shared" ca="1" si="379"/>
        <v>2776.3</v>
      </c>
      <c r="L4715" s="2">
        <f t="shared" si="381"/>
        <v>308</v>
      </c>
    </row>
    <row r="4716" spans="7:12" x14ac:dyDescent="0.2">
      <c r="G4716" s="2">
        <v>4694</v>
      </c>
      <c r="H4716" s="2">
        <f t="shared" ca="1" si="382"/>
        <v>0.57720943235604727</v>
      </c>
      <c r="I4716" s="2">
        <f t="shared" ca="1" si="378"/>
        <v>1.7900655069796412</v>
      </c>
      <c r="J4716" s="2">
        <f t="shared" ca="1" si="380"/>
        <v>2778.0421677954237</v>
      </c>
      <c r="K4716" s="2">
        <f t="shared" ca="1" si="379"/>
        <v>2778.1000000000004</v>
      </c>
      <c r="L4716" s="2">
        <f t="shared" si="381"/>
        <v>307</v>
      </c>
    </row>
    <row r="4717" spans="7:12" x14ac:dyDescent="0.2">
      <c r="G4717" s="2">
        <v>4695</v>
      </c>
      <c r="H4717" s="2">
        <f t="shared" ca="1" si="382"/>
        <v>0.69102620392716363</v>
      </c>
      <c r="I4717" s="2">
        <f t="shared" ca="1" si="378"/>
        <v>1.2077697195637183</v>
      </c>
      <c r="J4717" s="2">
        <f t="shared" ca="1" si="380"/>
        <v>2779.2499375149873</v>
      </c>
      <c r="K4717" s="2">
        <f t="shared" ca="1" si="379"/>
        <v>2779.3</v>
      </c>
      <c r="L4717" s="2">
        <f t="shared" si="381"/>
        <v>306</v>
      </c>
    </row>
    <row r="4718" spans="7:12" x14ac:dyDescent="0.2">
      <c r="G4718" s="2">
        <v>4696</v>
      </c>
      <c r="H4718" s="2">
        <f t="shared" ca="1" si="382"/>
        <v>0.69706624112005422</v>
      </c>
      <c r="I4718" s="2">
        <f t="shared" ca="1" si="378"/>
        <v>1.1831961811882548</v>
      </c>
      <c r="J4718" s="2">
        <f t="shared" ca="1" si="380"/>
        <v>2780.4331336961754</v>
      </c>
      <c r="K4718" s="2">
        <f t="shared" ca="1" si="379"/>
        <v>2780.5</v>
      </c>
      <c r="L4718" s="2">
        <f t="shared" si="381"/>
        <v>305</v>
      </c>
    </row>
    <row r="4719" spans="7:12" x14ac:dyDescent="0.2">
      <c r="G4719" s="2">
        <v>4697</v>
      </c>
      <c r="H4719" s="2">
        <f t="shared" ca="1" si="382"/>
        <v>0.86787931694931031</v>
      </c>
      <c r="I4719" s="2">
        <f t="shared" ca="1" si="378"/>
        <v>0.46612700579223654</v>
      </c>
      <c r="J4719" s="2">
        <f t="shared" ca="1" si="380"/>
        <v>2780.8992607019677</v>
      </c>
      <c r="K4719" s="2">
        <f t="shared" ca="1" si="379"/>
        <v>2780.9</v>
      </c>
      <c r="L4719" s="2">
        <f t="shared" si="381"/>
        <v>304</v>
      </c>
    </row>
    <row r="4720" spans="7:12" x14ac:dyDescent="0.2">
      <c r="G4720" s="2">
        <v>4698</v>
      </c>
      <c r="H4720" s="2">
        <f t="shared" ca="1" si="382"/>
        <v>0.84013849090110737</v>
      </c>
      <c r="I4720" s="2">
        <f t="shared" ca="1" si="378"/>
        <v>0.57487963899008743</v>
      </c>
      <c r="J4720" s="2">
        <f t="shared" ca="1" si="380"/>
        <v>2781.474140340958</v>
      </c>
      <c r="K4720" s="2">
        <f t="shared" ca="1" si="379"/>
        <v>2781.5</v>
      </c>
      <c r="L4720" s="2">
        <f t="shared" si="381"/>
        <v>303</v>
      </c>
    </row>
    <row r="4721" spans="7:12" x14ac:dyDescent="0.2">
      <c r="G4721" s="2">
        <v>4699</v>
      </c>
      <c r="H4721" s="2">
        <f t="shared" ca="1" si="382"/>
        <v>0.86287716742255283</v>
      </c>
      <c r="I4721" s="2">
        <f t="shared" ca="1" si="378"/>
        <v>0.48835407317907759</v>
      </c>
      <c r="J4721" s="2">
        <f t="shared" ca="1" si="380"/>
        <v>2781.9624944141369</v>
      </c>
      <c r="K4721" s="2">
        <f t="shared" ca="1" si="379"/>
        <v>2782</v>
      </c>
      <c r="L4721" s="2">
        <f t="shared" si="381"/>
        <v>302</v>
      </c>
    </row>
    <row r="4722" spans="7:12" x14ac:dyDescent="0.2">
      <c r="G4722" s="2">
        <v>4700</v>
      </c>
      <c r="H4722" s="2">
        <f t="shared" ca="1" si="382"/>
        <v>0.1042287613236017</v>
      </c>
      <c r="I4722" s="2">
        <f t="shared" ca="1" si="378"/>
        <v>7.5121832802971182</v>
      </c>
      <c r="J4722" s="2">
        <f t="shared" ca="1" si="380"/>
        <v>2789.4746776944339</v>
      </c>
      <c r="K4722" s="2">
        <f t="shared" ca="1" si="379"/>
        <v>2789.5</v>
      </c>
      <c r="L4722" s="2">
        <f t="shared" si="381"/>
        <v>301</v>
      </c>
    </row>
    <row r="4723" spans="7:12" x14ac:dyDescent="0.2">
      <c r="G4723" s="2">
        <v>4701</v>
      </c>
      <c r="H4723" s="2">
        <f t="shared" ca="1" si="382"/>
        <v>0.73449724995189325</v>
      </c>
      <c r="I4723" s="2">
        <f t="shared" ca="1" si="378"/>
        <v>1.0285634249475908</v>
      </c>
      <c r="J4723" s="2">
        <f t="shared" ca="1" si="380"/>
        <v>2790.5032411193815</v>
      </c>
      <c r="K4723" s="2">
        <f t="shared" ca="1" si="379"/>
        <v>2790.6000000000004</v>
      </c>
      <c r="L4723" s="2">
        <f t="shared" si="381"/>
        <v>300</v>
      </c>
    </row>
    <row r="4724" spans="7:12" x14ac:dyDescent="0.2">
      <c r="G4724" s="2">
        <v>4702</v>
      </c>
      <c r="H4724" s="2">
        <f t="shared" ca="1" si="382"/>
        <v>0.59725015557961625</v>
      </c>
      <c r="I4724" s="2">
        <f t="shared" ca="1" si="378"/>
        <v>1.7238101414145954</v>
      </c>
      <c r="J4724" s="2">
        <f t="shared" ca="1" si="380"/>
        <v>2792.2270512607961</v>
      </c>
      <c r="K4724" s="2">
        <f t="shared" ca="1" si="379"/>
        <v>2792.3</v>
      </c>
      <c r="L4724" s="2">
        <f t="shared" si="381"/>
        <v>299</v>
      </c>
    </row>
    <row r="4725" spans="7:12" x14ac:dyDescent="0.2">
      <c r="G4725" s="2">
        <v>4703</v>
      </c>
      <c r="H4725" s="2">
        <f t="shared" ca="1" si="382"/>
        <v>0.18385887110689059</v>
      </c>
      <c r="I4725" s="2">
        <f t="shared" ca="1" si="378"/>
        <v>5.6831772500863265</v>
      </c>
      <c r="J4725" s="2">
        <f t="shared" ca="1" si="380"/>
        <v>2797.9102285108825</v>
      </c>
      <c r="K4725" s="2">
        <f t="shared" ca="1" si="379"/>
        <v>2798</v>
      </c>
      <c r="L4725" s="2">
        <f t="shared" si="381"/>
        <v>298</v>
      </c>
    </row>
    <row r="4726" spans="7:12" x14ac:dyDescent="0.2">
      <c r="G4726" s="2">
        <v>4704</v>
      </c>
      <c r="H4726" s="2">
        <f t="shared" ca="1" si="382"/>
        <v>0.11230659098876616</v>
      </c>
      <c r="I4726" s="2">
        <f t="shared" ca="1" si="378"/>
        <v>7.3620293873864799</v>
      </c>
      <c r="J4726" s="2">
        <f t="shared" ca="1" si="380"/>
        <v>2805.2722578982689</v>
      </c>
      <c r="K4726" s="2">
        <f t="shared" ca="1" si="379"/>
        <v>2805.3</v>
      </c>
      <c r="L4726" s="2">
        <f t="shared" si="381"/>
        <v>297</v>
      </c>
    </row>
    <row r="4727" spans="7:12" x14ac:dyDescent="0.2">
      <c r="G4727" s="2">
        <v>4705</v>
      </c>
      <c r="H4727" s="2">
        <f t="shared" ca="1" si="382"/>
        <v>0.19058366218549261</v>
      </c>
      <c r="I4727" s="2">
        <f t="shared" ca="1" si="378"/>
        <v>5.6002162474513666</v>
      </c>
      <c r="J4727" s="2">
        <f t="shared" ca="1" si="380"/>
        <v>2810.8724741457204</v>
      </c>
      <c r="K4727" s="2">
        <f t="shared" ca="1" si="379"/>
        <v>2810.9</v>
      </c>
      <c r="L4727" s="2">
        <f t="shared" si="381"/>
        <v>296</v>
      </c>
    </row>
    <row r="4728" spans="7:12" x14ac:dyDescent="0.2">
      <c r="G4728" s="2">
        <v>4706</v>
      </c>
      <c r="H4728" s="2">
        <f t="shared" ca="1" si="382"/>
        <v>0.73258368695849496</v>
      </c>
      <c r="I4728" s="2">
        <f t="shared" ca="1" si="378"/>
        <v>1.054839648167001</v>
      </c>
      <c r="J4728" s="2">
        <f t="shared" ca="1" si="380"/>
        <v>2811.9273137938876</v>
      </c>
      <c r="K4728" s="2">
        <f t="shared" ca="1" si="379"/>
        <v>2812</v>
      </c>
      <c r="L4728" s="2">
        <f t="shared" si="381"/>
        <v>295</v>
      </c>
    </row>
    <row r="4729" spans="7:12" x14ac:dyDescent="0.2">
      <c r="G4729" s="2">
        <v>4707</v>
      </c>
      <c r="H4729" s="2">
        <f t="shared" ca="1" si="382"/>
        <v>0.96648919803857625</v>
      </c>
      <c r="I4729" s="2">
        <f t="shared" ca="1" si="378"/>
        <v>0.11593590736741505</v>
      </c>
      <c r="J4729" s="2">
        <f t="shared" ca="1" si="380"/>
        <v>2812.0432497012548</v>
      </c>
      <c r="K4729" s="2">
        <f t="shared" ca="1" si="379"/>
        <v>2812.1000000000004</v>
      </c>
      <c r="L4729" s="2">
        <f t="shared" si="381"/>
        <v>294</v>
      </c>
    </row>
    <row r="4730" spans="7:12" x14ac:dyDescent="0.2">
      <c r="G4730" s="2">
        <v>4708</v>
      </c>
      <c r="H4730" s="2">
        <f t="shared" ca="1" si="382"/>
        <v>0.69484546887012832</v>
      </c>
      <c r="I4730" s="2">
        <f t="shared" ca="1" si="378"/>
        <v>1.2425454098619395</v>
      </c>
      <c r="J4730" s="2">
        <f t="shared" ca="1" si="380"/>
        <v>2813.2857951111168</v>
      </c>
      <c r="K4730" s="2">
        <f t="shared" ca="1" si="379"/>
        <v>2813.3</v>
      </c>
      <c r="L4730" s="2">
        <f t="shared" si="381"/>
        <v>293</v>
      </c>
    </row>
    <row r="4731" spans="7:12" x14ac:dyDescent="0.2">
      <c r="G4731" s="2">
        <v>4709</v>
      </c>
      <c r="H4731" s="2">
        <f t="shared" ca="1" si="382"/>
        <v>0.52742446282721145</v>
      </c>
      <c r="I4731" s="2">
        <f t="shared" ca="1" si="378"/>
        <v>2.1909233641014265</v>
      </c>
      <c r="J4731" s="2">
        <f t="shared" ca="1" si="380"/>
        <v>2815.4767184752181</v>
      </c>
      <c r="K4731" s="2">
        <f t="shared" ca="1" si="379"/>
        <v>2815.5</v>
      </c>
      <c r="L4731" s="2">
        <f t="shared" si="381"/>
        <v>292</v>
      </c>
    </row>
    <row r="4732" spans="7:12" x14ac:dyDescent="0.2">
      <c r="G4732" s="2">
        <v>4710</v>
      </c>
      <c r="H4732" s="2">
        <f t="shared" ca="1" si="382"/>
        <v>4.7275063640997983E-2</v>
      </c>
      <c r="I4732" s="2">
        <f t="shared" ca="1" si="378"/>
        <v>10.487190097083721</v>
      </c>
      <c r="J4732" s="2">
        <f t="shared" ca="1" si="380"/>
        <v>2825.963908572302</v>
      </c>
      <c r="K4732" s="2">
        <f t="shared" ca="1" si="379"/>
        <v>2826</v>
      </c>
      <c r="L4732" s="2">
        <f t="shared" si="381"/>
        <v>291</v>
      </c>
    </row>
    <row r="4733" spans="7:12" x14ac:dyDescent="0.2">
      <c r="G4733" s="2">
        <v>4711</v>
      </c>
      <c r="H4733" s="2">
        <f t="shared" ca="1" si="382"/>
        <v>0.27625610045199633</v>
      </c>
      <c r="I4733" s="2">
        <f t="shared" ca="1" si="378"/>
        <v>4.4359549769305264</v>
      </c>
      <c r="J4733" s="2">
        <f t="shared" ca="1" si="380"/>
        <v>2830.3998635492326</v>
      </c>
      <c r="K4733" s="2">
        <f t="shared" ca="1" si="379"/>
        <v>2830.4</v>
      </c>
      <c r="L4733" s="2">
        <f t="shared" si="381"/>
        <v>290</v>
      </c>
    </row>
    <row r="4734" spans="7:12" x14ac:dyDescent="0.2">
      <c r="G4734" s="2">
        <v>4712</v>
      </c>
      <c r="H4734" s="2">
        <f t="shared" ca="1" si="382"/>
        <v>0.66394748697369499</v>
      </c>
      <c r="I4734" s="2">
        <f t="shared" ca="1" si="378"/>
        <v>1.4171357042081179</v>
      </c>
      <c r="J4734" s="2">
        <f t="shared" ca="1" si="380"/>
        <v>2831.8169992534408</v>
      </c>
      <c r="K4734" s="2">
        <f t="shared" ca="1" si="379"/>
        <v>2831.9</v>
      </c>
      <c r="L4734" s="2">
        <f t="shared" si="381"/>
        <v>289</v>
      </c>
    </row>
    <row r="4735" spans="7:12" x14ac:dyDescent="0.2">
      <c r="G4735" s="2">
        <v>4713</v>
      </c>
      <c r="H4735" s="2">
        <f t="shared" ca="1" si="382"/>
        <v>0.13953427991000034</v>
      </c>
      <c r="I4735" s="2">
        <f t="shared" ca="1" si="378"/>
        <v>6.8383506034254662</v>
      </c>
      <c r="J4735" s="2">
        <f t="shared" ca="1" si="380"/>
        <v>2838.6553498568665</v>
      </c>
      <c r="K4735" s="2">
        <f t="shared" ca="1" si="379"/>
        <v>2838.7000000000003</v>
      </c>
      <c r="L4735" s="2">
        <f t="shared" si="381"/>
        <v>288</v>
      </c>
    </row>
    <row r="4736" spans="7:12" x14ac:dyDescent="0.2">
      <c r="G4736" s="2">
        <v>4714</v>
      </c>
      <c r="H4736" s="2">
        <f t="shared" ca="1" si="382"/>
        <v>0.23692658147131562</v>
      </c>
      <c r="I4736" s="2">
        <f t="shared" ca="1" si="378"/>
        <v>5.0174389151953616</v>
      </c>
      <c r="J4736" s="2">
        <f t="shared" ca="1" si="380"/>
        <v>2843.6727887720617</v>
      </c>
      <c r="K4736" s="2">
        <f t="shared" ca="1" si="379"/>
        <v>2843.7000000000003</v>
      </c>
      <c r="L4736" s="2">
        <f t="shared" si="381"/>
        <v>287</v>
      </c>
    </row>
    <row r="4737" spans="7:12" x14ac:dyDescent="0.2">
      <c r="G4737" s="2">
        <v>4715</v>
      </c>
      <c r="H4737" s="2">
        <f t="shared" ca="1" si="382"/>
        <v>0.68373429638353367</v>
      </c>
      <c r="I4737" s="2">
        <f t="shared" ca="1" si="378"/>
        <v>1.3293213021245771</v>
      </c>
      <c r="J4737" s="2">
        <f t="shared" ca="1" si="380"/>
        <v>2845.0021100741865</v>
      </c>
      <c r="K4737" s="2">
        <f t="shared" ca="1" si="379"/>
        <v>2845.1000000000004</v>
      </c>
      <c r="L4737" s="2">
        <f t="shared" si="381"/>
        <v>286</v>
      </c>
    </row>
    <row r="4738" spans="7:12" x14ac:dyDescent="0.2">
      <c r="G4738" s="2">
        <v>4716</v>
      </c>
      <c r="H4738" s="2">
        <f t="shared" ca="1" si="382"/>
        <v>0.59957787860619316</v>
      </c>
      <c r="I4738" s="2">
        <f t="shared" ca="1" si="378"/>
        <v>1.7948400246304601</v>
      </c>
      <c r="J4738" s="2">
        <f t="shared" ca="1" si="380"/>
        <v>2846.796950098817</v>
      </c>
      <c r="K4738" s="2">
        <f t="shared" ca="1" si="379"/>
        <v>2846.8</v>
      </c>
      <c r="L4738" s="2">
        <f t="shared" si="381"/>
        <v>285</v>
      </c>
    </row>
    <row r="4739" spans="7:12" x14ac:dyDescent="0.2">
      <c r="G4739" s="2">
        <v>4717</v>
      </c>
      <c r="H4739" s="2">
        <f t="shared" ca="1" si="382"/>
        <v>0.19848889882359311</v>
      </c>
      <c r="I4739" s="2">
        <f t="shared" ca="1" si="378"/>
        <v>5.693739808946197</v>
      </c>
      <c r="J4739" s="2">
        <f t="shared" ca="1" si="380"/>
        <v>2852.4906899077632</v>
      </c>
      <c r="K4739" s="2">
        <f t="shared" ca="1" si="379"/>
        <v>2852.5</v>
      </c>
      <c r="L4739" s="2">
        <f t="shared" si="381"/>
        <v>284</v>
      </c>
    </row>
    <row r="4740" spans="7:12" x14ac:dyDescent="0.2">
      <c r="G4740" s="2">
        <v>4718</v>
      </c>
      <c r="H4740" s="2">
        <f t="shared" ca="1" si="382"/>
        <v>0.53524230935900718</v>
      </c>
      <c r="I4740" s="2">
        <f t="shared" ca="1" si="378"/>
        <v>2.2086067842095298</v>
      </c>
      <c r="J4740" s="2">
        <f t="shared" ca="1" si="380"/>
        <v>2854.6992966919729</v>
      </c>
      <c r="K4740" s="2">
        <f t="shared" ca="1" si="379"/>
        <v>2854.7000000000003</v>
      </c>
      <c r="L4740" s="2">
        <f t="shared" si="381"/>
        <v>283</v>
      </c>
    </row>
    <row r="4741" spans="7:12" x14ac:dyDescent="0.2">
      <c r="G4741" s="2">
        <v>4719</v>
      </c>
      <c r="H4741" s="2">
        <f t="shared" ca="1" si="382"/>
        <v>0.62211337330438987</v>
      </c>
      <c r="I4741" s="2">
        <f t="shared" ca="1" si="378"/>
        <v>1.6830954987906479</v>
      </c>
      <c r="J4741" s="2">
        <f t="shared" ca="1" si="380"/>
        <v>2856.3823921907638</v>
      </c>
      <c r="K4741" s="2">
        <f t="shared" ca="1" si="379"/>
        <v>2856.4</v>
      </c>
      <c r="L4741" s="2">
        <f t="shared" si="381"/>
        <v>282</v>
      </c>
    </row>
    <row r="4742" spans="7:12" x14ac:dyDescent="0.2">
      <c r="G4742" s="2">
        <v>4720</v>
      </c>
      <c r="H4742" s="2">
        <f t="shared" ca="1" si="382"/>
        <v>0.95922552368931557</v>
      </c>
      <c r="I4742" s="2">
        <f t="shared" ca="1" si="378"/>
        <v>0.14814614331681722</v>
      </c>
      <c r="J4742" s="2">
        <f t="shared" ca="1" si="380"/>
        <v>2856.5305383340806</v>
      </c>
      <c r="K4742" s="2">
        <f t="shared" ca="1" si="379"/>
        <v>2856.6000000000004</v>
      </c>
      <c r="L4742" s="2">
        <f t="shared" si="381"/>
        <v>281</v>
      </c>
    </row>
    <row r="4743" spans="7:12" x14ac:dyDescent="0.2">
      <c r="G4743" s="2">
        <v>4721</v>
      </c>
      <c r="H4743" s="2">
        <f t="shared" ca="1" si="382"/>
        <v>0.96351177178566505</v>
      </c>
      <c r="I4743" s="2">
        <f t="shared" ca="1" si="378"/>
        <v>0.13275204810512625</v>
      </c>
      <c r="J4743" s="2">
        <f t="shared" ca="1" si="380"/>
        <v>2856.6632903821856</v>
      </c>
      <c r="K4743" s="2">
        <f t="shared" ca="1" si="379"/>
        <v>2856.7000000000003</v>
      </c>
      <c r="L4743" s="2">
        <f t="shared" si="381"/>
        <v>280</v>
      </c>
    </row>
    <row r="4744" spans="7:12" x14ac:dyDescent="0.2">
      <c r="G4744" s="2">
        <v>4722</v>
      </c>
      <c r="H4744" s="2">
        <f t="shared" ca="1" si="382"/>
        <v>0.32623555392807435</v>
      </c>
      <c r="I4744" s="2">
        <f t="shared" ca="1" si="378"/>
        <v>4.0148229407643328</v>
      </c>
      <c r="J4744" s="2">
        <f t="shared" ca="1" si="380"/>
        <v>2860.6781133229497</v>
      </c>
      <c r="K4744" s="2">
        <f t="shared" ca="1" si="379"/>
        <v>2860.7000000000003</v>
      </c>
      <c r="L4744" s="2">
        <f t="shared" si="381"/>
        <v>279</v>
      </c>
    </row>
    <row r="4745" spans="7:12" x14ac:dyDescent="0.2">
      <c r="G4745" s="2">
        <v>4723</v>
      </c>
      <c r="H4745" s="2">
        <f t="shared" ca="1" si="382"/>
        <v>0.15199327877581281</v>
      </c>
      <c r="I4745" s="2">
        <f t="shared" ca="1" si="378"/>
        <v>6.7766869701212578</v>
      </c>
      <c r="J4745" s="2">
        <f t="shared" ca="1" si="380"/>
        <v>2867.454800293071</v>
      </c>
      <c r="K4745" s="2">
        <f t="shared" ca="1" si="379"/>
        <v>2867.5</v>
      </c>
      <c r="L4745" s="2">
        <f t="shared" si="381"/>
        <v>278</v>
      </c>
    </row>
    <row r="4746" spans="7:12" x14ac:dyDescent="0.2">
      <c r="G4746" s="2">
        <v>4724</v>
      </c>
      <c r="H4746" s="2">
        <f t="shared" ca="1" si="382"/>
        <v>0.44985894250198488</v>
      </c>
      <c r="I4746" s="2">
        <f t="shared" ca="1" si="378"/>
        <v>2.8838310702659697</v>
      </c>
      <c r="J4746" s="2">
        <f t="shared" ca="1" si="380"/>
        <v>2870.3386313633368</v>
      </c>
      <c r="K4746" s="2">
        <f t="shared" ca="1" si="379"/>
        <v>2870.4</v>
      </c>
      <c r="L4746" s="2">
        <f t="shared" si="381"/>
        <v>277</v>
      </c>
    </row>
    <row r="4747" spans="7:12" x14ac:dyDescent="0.2">
      <c r="G4747" s="2">
        <v>4725</v>
      </c>
      <c r="H4747" s="2">
        <f t="shared" ca="1" si="382"/>
        <v>0.63894459617886257</v>
      </c>
      <c r="I4747" s="2">
        <f t="shared" ca="1" si="378"/>
        <v>1.6229620735835093</v>
      </c>
      <c r="J4747" s="2">
        <f t="shared" ca="1" si="380"/>
        <v>2871.9615934369203</v>
      </c>
      <c r="K4747" s="2">
        <f t="shared" ca="1" si="379"/>
        <v>2872</v>
      </c>
      <c r="L4747" s="2">
        <f t="shared" si="381"/>
        <v>276</v>
      </c>
    </row>
    <row r="4748" spans="7:12" x14ac:dyDescent="0.2">
      <c r="G4748" s="2">
        <v>4726</v>
      </c>
      <c r="H4748" s="2">
        <f t="shared" ca="1" si="382"/>
        <v>0.62120857342872948</v>
      </c>
      <c r="I4748" s="2">
        <f t="shared" ca="1" si="378"/>
        <v>1.731230496015904</v>
      </c>
      <c r="J4748" s="2">
        <f t="shared" ca="1" si="380"/>
        <v>2873.6928239329363</v>
      </c>
      <c r="K4748" s="2">
        <f t="shared" ca="1" si="379"/>
        <v>2873.7000000000003</v>
      </c>
      <c r="L4748" s="2">
        <f t="shared" si="381"/>
        <v>275</v>
      </c>
    </row>
    <row r="4749" spans="7:12" x14ac:dyDescent="0.2">
      <c r="G4749" s="2">
        <v>4727</v>
      </c>
      <c r="H4749" s="2">
        <f t="shared" ca="1" si="382"/>
        <v>9.4454860629160975E-2</v>
      </c>
      <c r="I4749" s="2">
        <f t="shared" ca="1" si="378"/>
        <v>8.6118000872289588</v>
      </c>
      <c r="J4749" s="2">
        <f t="shared" ca="1" si="380"/>
        <v>2882.3046240201652</v>
      </c>
      <c r="K4749" s="2">
        <f t="shared" ca="1" si="379"/>
        <v>2882.4</v>
      </c>
      <c r="L4749" s="2">
        <f t="shared" si="381"/>
        <v>274</v>
      </c>
    </row>
    <row r="4750" spans="7:12" x14ac:dyDescent="0.2">
      <c r="G4750" s="2">
        <v>4728</v>
      </c>
      <c r="H4750" s="2">
        <f t="shared" ca="1" si="382"/>
        <v>0.52257237433792825</v>
      </c>
      <c r="I4750" s="2">
        <f t="shared" ca="1" si="378"/>
        <v>2.3772593013050023</v>
      </c>
      <c r="J4750" s="2">
        <f t="shared" ca="1" si="380"/>
        <v>2884.6818833214702</v>
      </c>
      <c r="K4750" s="2">
        <f t="shared" ca="1" si="379"/>
        <v>2884.7000000000003</v>
      </c>
      <c r="L4750" s="2">
        <f t="shared" si="381"/>
        <v>273</v>
      </c>
    </row>
    <row r="4751" spans="7:12" x14ac:dyDescent="0.2">
      <c r="G4751" s="2">
        <v>4729</v>
      </c>
      <c r="H4751" s="2">
        <f t="shared" ca="1" si="382"/>
        <v>0.61228954809587632</v>
      </c>
      <c r="I4751" s="2">
        <f t="shared" ca="1" si="378"/>
        <v>1.8034926123199673</v>
      </c>
      <c r="J4751" s="2">
        <f t="shared" ca="1" si="380"/>
        <v>2886.4853759337902</v>
      </c>
      <c r="K4751" s="2">
        <f t="shared" ca="1" si="379"/>
        <v>2886.5</v>
      </c>
      <c r="L4751" s="2">
        <f t="shared" si="381"/>
        <v>272</v>
      </c>
    </row>
    <row r="4752" spans="7:12" x14ac:dyDescent="0.2">
      <c r="G4752" s="2">
        <v>4730</v>
      </c>
      <c r="H4752" s="2">
        <f t="shared" ca="1" si="382"/>
        <v>0.20637911674616982</v>
      </c>
      <c r="I4752" s="2">
        <f t="shared" ca="1" si="378"/>
        <v>5.8230274134649571</v>
      </c>
      <c r="J4752" s="2">
        <f t="shared" ca="1" si="380"/>
        <v>2892.3084033472551</v>
      </c>
      <c r="K4752" s="2">
        <f t="shared" ca="1" si="379"/>
        <v>2892.4</v>
      </c>
      <c r="L4752" s="2">
        <f t="shared" si="381"/>
        <v>271</v>
      </c>
    </row>
    <row r="4753" spans="7:12" x14ac:dyDescent="0.2">
      <c r="G4753" s="2">
        <v>4731</v>
      </c>
      <c r="H4753" s="2">
        <f t="shared" ca="1" si="382"/>
        <v>0.34602260894630577</v>
      </c>
      <c r="I4753" s="2">
        <f t="shared" ca="1" si="378"/>
        <v>3.9305598603102743</v>
      </c>
      <c r="J4753" s="2">
        <f t="shared" ca="1" si="380"/>
        <v>2896.2389632075656</v>
      </c>
      <c r="K4753" s="2">
        <f t="shared" ca="1" si="379"/>
        <v>2896.3</v>
      </c>
      <c r="L4753" s="2">
        <f t="shared" si="381"/>
        <v>270</v>
      </c>
    </row>
    <row r="4754" spans="7:12" x14ac:dyDescent="0.2">
      <c r="G4754" s="2">
        <v>4732</v>
      </c>
      <c r="H4754" s="2">
        <f t="shared" ca="1" si="382"/>
        <v>0.21672252401554892</v>
      </c>
      <c r="I4754" s="2">
        <f t="shared" ca="1" si="378"/>
        <v>5.6845257800646767</v>
      </c>
      <c r="J4754" s="2">
        <f t="shared" ca="1" si="380"/>
        <v>2901.9234889876302</v>
      </c>
      <c r="K4754" s="2">
        <f t="shared" ca="1" si="379"/>
        <v>2902</v>
      </c>
      <c r="L4754" s="2">
        <f t="shared" si="381"/>
        <v>269</v>
      </c>
    </row>
    <row r="4755" spans="7:12" x14ac:dyDescent="0.2">
      <c r="G4755" s="2">
        <v>4733</v>
      </c>
      <c r="H4755" s="2">
        <f t="shared" ca="1" si="382"/>
        <v>0.52863492908979304</v>
      </c>
      <c r="I4755" s="2">
        <f t="shared" ca="1" si="378"/>
        <v>2.3785716436756532</v>
      </c>
      <c r="J4755" s="2">
        <f t="shared" ca="1" si="380"/>
        <v>2904.3020606313057</v>
      </c>
      <c r="K4755" s="2">
        <f t="shared" ca="1" si="379"/>
        <v>2904.4</v>
      </c>
      <c r="L4755" s="2">
        <f t="shared" si="381"/>
        <v>268</v>
      </c>
    </row>
    <row r="4756" spans="7:12" x14ac:dyDescent="0.2">
      <c r="G4756" s="2">
        <v>4734</v>
      </c>
      <c r="H4756" s="2">
        <f t="shared" ca="1" si="382"/>
        <v>0.57422879501723911</v>
      </c>
      <c r="I4756" s="2">
        <f t="shared" ca="1" si="378"/>
        <v>2.0776305786160227</v>
      </c>
      <c r="J4756" s="2">
        <f t="shared" ca="1" si="380"/>
        <v>2906.3796912099219</v>
      </c>
      <c r="K4756" s="2">
        <f t="shared" ca="1" si="379"/>
        <v>2906.4</v>
      </c>
      <c r="L4756" s="2">
        <f t="shared" si="381"/>
        <v>267</v>
      </c>
    </row>
    <row r="4757" spans="7:12" x14ac:dyDescent="0.2">
      <c r="G4757" s="2">
        <v>4735</v>
      </c>
      <c r="H4757" s="2">
        <f t="shared" ca="1" si="382"/>
        <v>0.86808722653188297</v>
      </c>
      <c r="I4757" s="2">
        <f t="shared" ca="1" si="378"/>
        <v>0.53181608261101665</v>
      </c>
      <c r="J4757" s="2">
        <f t="shared" ca="1" si="380"/>
        <v>2906.9115072925329</v>
      </c>
      <c r="K4757" s="2">
        <f t="shared" ca="1" si="379"/>
        <v>2907</v>
      </c>
      <c r="L4757" s="2">
        <f t="shared" si="381"/>
        <v>266</v>
      </c>
    </row>
    <row r="4758" spans="7:12" x14ac:dyDescent="0.2">
      <c r="G4758" s="2">
        <v>4736</v>
      </c>
      <c r="H4758" s="2">
        <f t="shared" ca="1" si="382"/>
        <v>6.7423171879731791E-2</v>
      </c>
      <c r="I4758" s="2">
        <f t="shared" ca="1" si="378"/>
        <v>10.176477447974108</v>
      </c>
      <c r="J4758" s="2">
        <f t="shared" ca="1" si="380"/>
        <v>2917.0879847405072</v>
      </c>
      <c r="K4758" s="2">
        <f t="shared" ca="1" si="379"/>
        <v>2917.1000000000004</v>
      </c>
      <c r="L4758" s="2">
        <f t="shared" si="381"/>
        <v>265</v>
      </c>
    </row>
    <row r="4759" spans="7:12" x14ac:dyDescent="0.2">
      <c r="G4759" s="2">
        <v>4737</v>
      </c>
      <c r="H4759" s="2">
        <f t="shared" ca="1" si="382"/>
        <v>0.92843613226250876</v>
      </c>
      <c r="I4759" s="2">
        <f t="shared" ref="I4759:I4822" ca="1" si="383">-LN(H4759)/(L4759*rate)</f>
        <v>0.28126396396529524</v>
      </c>
      <c r="J4759" s="2">
        <f t="shared" ca="1" si="380"/>
        <v>2917.3692487044723</v>
      </c>
      <c r="K4759" s="2">
        <f t="shared" ca="1" si="379"/>
        <v>2917.4</v>
      </c>
      <c r="L4759" s="2">
        <f t="shared" si="381"/>
        <v>264</v>
      </c>
    </row>
    <row r="4760" spans="7:12" x14ac:dyDescent="0.2">
      <c r="G4760" s="2">
        <v>4738</v>
      </c>
      <c r="H4760" s="2">
        <f t="shared" ca="1" si="382"/>
        <v>0.19777232582108117</v>
      </c>
      <c r="I4760" s="2">
        <f t="shared" ca="1" si="383"/>
        <v>6.1621246368264702</v>
      </c>
      <c r="J4760" s="2">
        <f t="shared" ca="1" si="380"/>
        <v>2923.5313733412986</v>
      </c>
      <c r="K4760" s="2">
        <f t="shared" ref="K4760:K4823" ca="1" si="384">CEILING(J4760,B$2)</f>
        <v>2923.6000000000004</v>
      </c>
      <c r="L4760" s="2">
        <f t="shared" si="381"/>
        <v>263</v>
      </c>
    </row>
    <row r="4761" spans="7:12" x14ac:dyDescent="0.2">
      <c r="G4761" s="2">
        <v>4739</v>
      </c>
      <c r="H4761" s="2">
        <f t="shared" ca="1" si="382"/>
        <v>0.47629897302716451</v>
      </c>
      <c r="I4761" s="2">
        <f t="shared" ca="1" si="383"/>
        <v>2.8309523943690365</v>
      </c>
      <c r="J4761" s="2">
        <f t="shared" ref="J4761:J4824" ca="1" si="385">J4760+I4761</f>
        <v>2926.3623257356676</v>
      </c>
      <c r="K4761" s="2">
        <f t="shared" ca="1" si="384"/>
        <v>2926.4</v>
      </c>
      <c r="L4761" s="2">
        <f t="shared" ref="L4761:L4824" si="386">L4760-1</f>
        <v>262</v>
      </c>
    </row>
    <row r="4762" spans="7:12" x14ac:dyDescent="0.2">
      <c r="G4762" s="2">
        <v>4740</v>
      </c>
      <c r="H4762" s="2">
        <f t="shared" ca="1" si="382"/>
        <v>0.54326166226559169</v>
      </c>
      <c r="I4762" s="2">
        <f t="shared" ca="1" si="383"/>
        <v>2.3377938409614898</v>
      </c>
      <c r="J4762" s="2">
        <f t="shared" ca="1" si="385"/>
        <v>2928.7001195766293</v>
      </c>
      <c r="K4762" s="2">
        <f t="shared" ca="1" si="384"/>
        <v>2928.8</v>
      </c>
      <c r="L4762" s="2">
        <f t="shared" si="386"/>
        <v>261</v>
      </c>
    </row>
    <row r="4763" spans="7:12" x14ac:dyDescent="0.2">
      <c r="G4763" s="2">
        <v>4741</v>
      </c>
      <c r="H4763" s="2">
        <f t="shared" ca="1" si="382"/>
        <v>0.94538800720905702</v>
      </c>
      <c r="I4763" s="2">
        <f t="shared" ca="1" si="383"/>
        <v>0.21599940814631002</v>
      </c>
      <c r="J4763" s="2">
        <f t="shared" ca="1" si="385"/>
        <v>2928.9161189847755</v>
      </c>
      <c r="K4763" s="2">
        <f t="shared" ca="1" si="384"/>
        <v>2929</v>
      </c>
      <c r="L4763" s="2">
        <f t="shared" si="386"/>
        <v>260</v>
      </c>
    </row>
    <row r="4764" spans="7:12" x14ac:dyDescent="0.2">
      <c r="G4764" s="2">
        <v>4742</v>
      </c>
      <c r="H4764" s="2">
        <f t="shared" ca="1" si="382"/>
        <v>0.48748156964418321</v>
      </c>
      <c r="I4764" s="2">
        <f t="shared" ca="1" si="383"/>
        <v>2.7741420660887273</v>
      </c>
      <c r="J4764" s="2">
        <f t="shared" ca="1" si="385"/>
        <v>2931.6902610508641</v>
      </c>
      <c r="K4764" s="2">
        <f t="shared" ca="1" si="384"/>
        <v>2931.7000000000003</v>
      </c>
      <c r="L4764" s="2">
        <f t="shared" si="386"/>
        <v>259</v>
      </c>
    </row>
    <row r="4765" spans="7:12" x14ac:dyDescent="0.2">
      <c r="G4765" s="2">
        <v>4743</v>
      </c>
      <c r="H4765" s="2">
        <f t="shared" ca="1" si="382"/>
        <v>0.98463166273538683</v>
      </c>
      <c r="I4765" s="2">
        <f t="shared" ca="1" si="383"/>
        <v>6.0029667468983382E-2</v>
      </c>
      <c r="J4765" s="2">
        <f t="shared" ca="1" si="385"/>
        <v>2931.750290718333</v>
      </c>
      <c r="K4765" s="2">
        <f t="shared" ca="1" si="384"/>
        <v>2931.8</v>
      </c>
      <c r="L4765" s="2">
        <f t="shared" si="386"/>
        <v>258</v>
      </c>
    </row>
    <row r="4766" spans="7:12" x14ac:dyDescent="0.2">
      <c r="G4766" s="2">
        <v>4744</v>
      </c>
      <c r="H4766" s="2">
        <f t="shared" ca="1" si="382"/>
        <v>0.47846988360352649</v>
      </c>
      <c r="I4766" s="2">
        <f t="shared" ca="1" si="383"/>
        <v>2.868334666332546</v>
      </c>
      <c r="J4766" s="2">
        <f t="shared" ca="1" si="385"/>
        <v>2934.6186253846654</v>
      </c>
      <c r="K4766" s="2">
        <f t="shared" ca="1" si="384"/>
        <v>2934.7000000000003</v>
      </c>
      <c r="L4766" s="2">
        <f t="shared" si="386"/>
        <v>257</v>
      </c>
    </row>
    <row r="4767" spans="7:12" x14ac:dyDescent="0.2">
      <c r="G4767" s="2">
        <v>4745</v>
      </c>
      <c r="H4767" s="2">
        <f t="shared" ca="1" si="382"/>
        <v>0.39923687521200746</v>
      </c>
      <c r="I4767" s="2">
        <f t="shared" ca="1" si="383"/>
        <v>3.586720179825627</v>
      </c>
      <c r="J4767" s="2">
        <f t="shared" ca="1" si="385"/>
        <v>2938.2053455644909</v>
      </c>
      <c r="K4767" s="2">
        <f t="shared" ca="1" si="384"/>
        <v>2938.3</v>
      </c>
      <c r="L4767" s="2">
        <f t="shared" si="386"/>
        <v>256</v>
      </c>
    </row>
    <row r="4768" spans="7:12" x14ac:dyDescent="0.2">
      <c r="G4768" s="2">
        <v>4746</v>
      </c>
      <c r="H4768" s="2">
        <f t="shared" ca="1" si="382"/>
        <v>0.83584512209577944</v>
      </c>
      <c r="I4768" s="2">
        <f t="shared" ca="1" si="383"/>
        <v>0.70318409298545548</v>
      </c>
      <c r="J4768" s="2">
        <f t="shared" ca="1" si="385"/>
        <v>2938.9085296574763</v>
      </c>
      <c r="K4768" s="2">
        <f t="shared" ca="1" si="384"/>
        <v>2939</v>
      </c>
      <c r="L4768" s="2">
        <f t="shared" si="386"/>
        <v>255</v>
      </c>
    </row>
    <row r="4769" spans="7:12" x14ac:dyDescent="0.2">
      <c r="G4769" s="2">
        <v>4747</v>
      </c>
      <c r="H4769" s="2">
        <f t="shared" ref="H4769:H4832" ca="1" si="387">RAND()</f>
        <v>0.79649487601198232</v>
      </c>
      <c r="I4769" s="2">
        <f t="shared" ca="1" si="383"/>
        <v>0.89580544402634721</v>
      </c>
      <c r="J4769" s="2">
        <f t="shared" ca="1" si="385"/>
        <v>2939.8043351015026</v>
      </c>
      <c r="K4769" s="2">
        <f t="shared" ca="1" si="384"/>
        <v>2939.9</v>
      </c>
      <c r="L4769" s="2">
        <f t="shared" si="386"/>
        <v>254</v>
      </c>
    </row>
    <row r="4770" spans="7:12" x14ac:dyDescent="0.2">
      <c r="G4770" s="2">
        <v>4748</v>
      </c>
      <c r="H4770" s="2">
        <f t="shared" ca="1" si="387"/>
        <v>0.43096386219340166</v>
      </c>
      <c r="I4770" s="2">
        <f t="shared" ca="1" si="383"/>
        <v>3.327000153409954</v>
      </c>
      <c r="J4770" s="2">
        <f t="shared" ca="1" si="385"/>
        <v>2943.1313352549128</v>
      </c>
      <c r="K4770" s="2">
        <f t="shared" ca="1" si="384"/>
        <v>2943.2000000000003</v>
      </c>
      <c r="L4770" s="2">
        <f t="shared" si="386"/>
        <v>253</v>
      </c>
    </row>
    <row r="4771" spans="7:12" x14ac:dyDescent="0.2">
      <c r="G4771" s="2">
        <v>4749</v>
      </c>
      <c r="H4771" s="2">
        <f t="shared" ca="1" si="387"/>
        <v>0.46674987022170344</v>
      </c>
      <c r="I4771" s="2">
        <f t="shared" ca="1" si="383"/>
        <v>3.0236578357422315</v>
      </c>
      <c r="J4771" s="2">
        <f t="shared" ca="1" si="385"/>
        <v>2946.1549930906549</v>
      </c>
      <c r="K4771" s="2">
        <f t="shared" ca="1" si="384"/>
        <v>2946.2000000000003</v>
      </c>
      <c r="L4771" s="2">
        <f t="shared" si="386"/>
        <v>252</v>
      </c>
    </row>
    <row r="4772" spans="7:12" x14ac:dyDescent="0.2">
      <c r="G4772" s="2">
        <v>4750</v>
      </c>
      <c r="H4772" s="2">
        <f t="shared" ca="1" si="387"/>
        <v>0.78234175667211414</v>
      </c>
      <c r="I4772" s="2">
        <f t="shared" ca="1" si="383"/>
        <v>0.97794264905859973</v>
      </c>
      <c r="J4772" s="2">
        <f t="shared" ca="1" si="385"/>
        <v>2947.1329357397135</v>
      </c>
      <c r="K4772" s="2">
        <f t="shared" ca="1" si="384"/>
        <v>2947.2000000000003</v>
      </c>
      <c r="L4772" s="2">
        <f t="shared" si="386"/>
        <v>251</v>
      </c>
    </row>
    <row r="4773" spans="7:12" x14ac:dyDescent="0.2">
      <c r="G4773" s="2">
        <v>4751</v>
      </c>
      <c r="H4773" s="2">
        <f t="shared" ca="1" si="387"/>
        <v>0.44164594305156823</v>
      </c>
      <c r="I4773" s="2">
        <f t="shared" ca="1" si="383"/>
        <v>3.2689870068937714</v>
      </c>
      <c r="J4773" s="2">
        <f t="shared" ca="1" si="385"/>
        <v>2950.4019227466074</v>
      </c>
      <c r="K4773" s="2">
        <f t="shared" ca="1" si="384"/>
        <v>2950.5</v>
      </c>
      <c r="L4773" s="2">
        <f t="shared" si="386"/>
        <v>250</v>
      </c>
    </row>
    <row r="4774" spans="7:12" x14ac:dyDescent="0.2">
      <c r="G4774" s="2">
        <v>4752</v>
      </c>
      <c r="H4774" s="2">
        <f t="shared" ca="1" si="387"/>
        <v>0.60813925536130986</v>
      </c>
      <c r="I4774" s="2">
        <f t="shared" ca="1" si="383"/>
        <v>1.9973951197512383</v>
      </c>
      <c r="J4774" s="2">
        <f t="shared" ca="1" si="385"/>
        <v>2952.3993178663586</v>
      </c>
      <c r="K4774" s="2">
        <f t="shared" ca="1" si="384"/>
        <v>2952.4</v>
      </c>
      <c r="L4774" s="2">
        <f t="shared" si="386"/>
        <v>249</v>
      </c>
    </row>
    <row r="4775" spans="7:12" x14ac:dyDescent="0.2">
      <c r="G4775" s="2">
        <v>4753</v>
      </c>
      <c r="H4775" s="2">
        <f t="shared" ca="1" si="387"/>
        <v>0.63297426090657305</v>
      </c>
      <c r="I4775" s="2">
        <f t="shared" ca="1" si="383"/>
        <v>1.8440545150790708</v>
      </c>
      <c r="J4775" s="2">
        <f t="shared" ca="1" si="385"/>
        <v>2954.2433723814379</v>
      </c>
      <c r="K4775" s="2">
        <f t="shared" ca="1" si="384"/>
        <v>2954.3</v>
      </c>
      <c r="L4775" s="2">
        <f t="shared" si="386"/>
        <v>248</v>
      </c>
    </row>
    <row r="4776" spans="7:12" x14ac:dyDescent="0.2">
      <c r="G4776" s="2">
        <v>4754</v>
      </c>
      <c r="H4776" s="2">
        <f t="shared" ca="1" si="387"/>
        <v>0.5423910998686241</v>
      </c>
      <c r="I4776" s="2">
        <f t="shared" ca="1" si="383"/>
        <v>2.4767933250500467</v>
      </c>
      <c r="J4776" s="2">
        <f t="shared" ca="1" si="385"/>
        <v>2956.7201657064879</v>
      </c>
      <c r="K4776" s="2">
        <f t="shared" ca="1" si="384"/>
        <v>2956.8</v>
      </c>
      <c r="L4776" s="2">
        <f t="shared" si="386"/>
        <v>247</v>
      </c>
    </row>
    <row r="4777" spans="7:12" x14ac:dyDescent="0.2">
      <c r="G4777" s="2">
        <v>4755</v>
      </c>
      <c r="H4777" s="2">
        <f t="shared" ca="1" si="387"/>
        <v>0.97962454590792114</v>
      </c>
      <c r="I4777" s="2">
        <f t="shared" ca="1" si="383"/>
        <v>8.3682508722982413E-2</v>
      </c>
      <c r="J4777" s="2">
        <f t="shared" ca="1" si="385"/>
        <v>2956.803848215211</v>
      </c>
      <c r="K4777" s="2">
        <f t="shared" ca="1" si="384"/>
        <v>2956.9</v>
      </c>
      <c r="L4777" s="2">
        <f t="shared" si="386"/>
        <v>246</v>
      </c>
    </row>
    <row r="4778" spans="7:12" x14ac:dyDescent="0.2">
      <c r="G4778" s="2">
        <v>4756</v>
      </c>
      <c r="H4778" s="2">
        <f t="shared" ca="1" si="387"/>
        <v>0.69763024589180789</v>
      </c>
      <c r="I4778" s="2">
        <f t="shared" ca="1" si="383"/>
        <v>1.4696573479901185</v>
      </c>
      <c r="J4778" s="2">
        <f t="shared" ca="1" si="385"/>
        <v>2958.2735055632011</v>
      </c>
      <c r="K4778" s="2">
        <f t="shared" ca="1" si="384"/>
        <v>2958.3</v>
      </c>
      <c r="L4778" s="2">
        <f t="shared" si="386"/>
        <v>245</v>
      </c>
    </row>
    <row r="4779" spans="7:12" x14ac:dyDescent="0.2">
      <c r="G4779" s="2">
        <v>4757</v>
      </c>
      <c r="H4779" s="2">
        <f t="shared" ca="1" si="387"/>
        <v>0.92820663802958503</v>
      </c>
      <c r="I4779" s="2">
        <f t="shared" ca="1" si="383"/>
        <v>0.30533156021633184</v>
      </c>
      <c r="J4779" s="2">
        <f t="shared" ca="1" si="385"/>
        <v>2958.5788371234175</v>
      </c>
      <c r="K4779" s="2">
        <f t="shared" ca="1" si="384"/>
        <v>2958.6000000000004</v>
      </c>
      <c r="L4779" s="2">
        <f t="shared" si="386"/>
        <v>244</v>
      </c>
    </row>
    <row r="4780" spans="7:12" x14ac:dyDescent="0.2">
      <c r="G4780" s="2">
        <v>4758</v>
      </c>
      <c r="H4780" s="2">
        <f t="shared" ca="1" si="387"/>
        <v>7.3454544858568172E-2</v>
      </c>
      <c r="I4780" s="2">
        <f t="shared" ca="1" si="383"/>
        <v>10.745220170259113</v>
      </c>
      <c r="J4780" s="2">
        <f t="shared" ca="1" si="385"/>
        <v>2969.3240572936766</v>
      </c>
      <c r="K4780" s="2">
        <f t="shared" ca="1" si="384"/>
        <v>2969.4</v>
      </c>
      <c r="L4780" s="2">
        <f t="shared" si="386"/>
        <v>243</v>
      </c>
    </row>
    <row r="4781" spans="7:12" x14ac:dyDescent="0.2">
      <c r="G4781" s="2">
        <v>4759</v>
      </c>
      <c r="H4781" s="2">
        <f t="shared" ca="1" si="387"/>
        <v>0.24323751790618131</v>
      </c>
      <c r="I4781" s="2">
        <f t="shared" ca="1" si="383"/>
        <v>5.8418052606687043</v>
      </c>
      <c r="J4781" s="2">
        <f t="shared" ca="1" si="385"/>
        <v>2975.165862554345</v>
      </c>
      <c r="K4781" s="2">
        <f t="shared" ca="1" si="384"/>
        <v>2975.2000000000003</v>
      </c>
      <c r="L4781" s="2">
        <f t="shared" si="386"/>
        <v>242</v>
      </c>
    </row>
    <row r="4782" spans="7:12" x14ac:dyDescent="0.2">
      <c r="G4782" s="2">
        <v>4760</v>
      </c>
      <c r="H4782" s="2">
        <f t="shared" ca="1" si="387"/>
        <v>0.28246724430211467</v>
      </c>
      <c r="I4782" s="2">
        <f t="shared" ca="1" si="383"/>
        <v>5.2456127987192334</v>
      </c>
      <c r="J4782" s="2">
        <f t="shared" ca="1" si="385"/>
        <v>2980.4114753530644</v>
      </c>
      <c r="K4782" s="2">
        <f t="shared" ca="1" si="384"/>
        <v>2980.5</v>
      </c>
      <c r="L4782" s="2">
        <f t="shared" si="386"/>
        <v>241</v>
      </c>
    </row>
    <row r="4783" spans="7:12" x14ac:dyDescent="0.2">
      <c r="G4783" s="2">
        <v>4761</v>
      </c>
      <c r="H4783" s="2">
        <f t="shared" ca="1" si="387"/>
        <v>0.89359674742291306</v>
      </c>
      <c r="I4783" s="2">
        <f t="shared" ca="1" si="383"/>
        <v>0.46875279621560806</v>
      </c>
      <c r="J4783" s="2">
        <f t="shared" ca="1" si="385"/>
        <v>2980.8802281492799</v>
      </c>
      <c r="K4783" s="2">
        <f t="shared" ca="1" si="384"/>
        <v>2980.9</v>
      </c>
      <c r="L4783" s="2">
        <f t="shared" si="386"/>
        <v>240</v>
      </c>
    </row>
    <row r="4784" spans="7:12" x14ac:dyDescent="0.2">
      <c r="G4784" s="2">
        <v>4762</v>
      </c>
      <c r="H4784" s="2">
        <f t="shared" ca="1" si="387"/>
        <v>0.81972588652133316</v>
      </c>
      <c r="I4784" s="2">
        <f t="shared" ca="1" si="383"/>
        <v>0.8317375704582215</v>
      </c>
      <c r="J4784" s="2">
        <f t="shared" ca="1" si="385"/>
        <v>2981.7119657197381</v>
      </c>
      <c r="K4784" s="2">
        <f t="shared" ca="1" si="384"/>
        <v>2981.8</v>
      </c>
      <c r="L4784" s="2">
        <f t="shared" si="386"/>
        <v>239</v>
      </c>
    </row>
    <row r="4785" spans="7:12" x14ac:dyDescent="0.2">
      <c r="G4785" s="2">
        <v>4763</v>
      </c>
      <c r="H4785" s="2">
        <f t="shared" ca="1" si="387"/>
        <v>3.6816952492865207E-3</v>
      </c>
      <c r="I4785" s="2">
        <f t="shared" ca="1" si="383"/>
        <v>23.547823392050905</v>
      </c>
      <c r="J4785" s="2">
        <f t="shared" ca="1" si="385"/>
        <v>3005.2597891117889</v>
      </c>
      <c r="K4785" s="2">
        <f t="shared" ca="1" si="384"/>
        <v>3005.3</v>
      </c>
      <c r="L4785" s="2">
        <f t="shared" si="386"/>
        <v>238</v>
      </c>
    </row>
    <row r="4786" spans="7:12" x14ac:dyDescent="0.2">
      <c r="G4786" s="2">
        <v>4764</v>
      </c>
      <c r="H4786" s="2">
        <f t="shared" ca="1" si="387"/>
        <v>0.57949275000220968</v>
      </c>
      <c r="I4786" s="2">
        <f t="shared" ca="1" si="383"/>
        <v>2.302118679586235</v>
      </c>
      <c r="J4786" s="2">
        <f t="shared" ca="1" si="385"/>
        <v>3007.5619077913752</v>
      </c>
      <c r="K4786" s="2">
        <f t="shared" ca="1" si="384"/>
        <v>3007.6000000000004</v>
      </c>
      <c r="L4786" s="2">
        <f t="shared" si="386"/>
        <v>237</v>
      </c>
    </row>
    <row r="4787" spans="7:12" x14ac:dyDescent="0.2">
      <c r="G4787" s="2">
        <v>4765</v>
      </c>
      <c r="H4787" s="2">
        <f t="shared" ca="1" si="387"/>
        <v>0.59648234936167643</v>
      </c>
      <c r="I4787" s="2">
        <f t="shared" ca="1" si="383"/>
        <v>2.1894306280628388</v>
      </c>
      <c r="J4787" s="2">
        <f t="shared" ca="1" si="385"/>
        <v>3009.7513384194381</v>
      </c>
      <c r="K4787" s="2">
        <f t="shared" ca="1" si="384"/>
        <v>3009.8</v>
      </c>
      <c r="L4787" s="2">
        <f t="shared" si="386"/>
        <v>236</v>
      </c>
    </row>
    <row r="4788" spans="7:12" x14ac:dyDescent="0.2">
      <c r="G4788" s="2">
        <v>4766</v>
      </c>
      <c r="H4788" s="2">
        <f t="shared" ca="1" si="387"/>
        <v>0.7517046422164283</v>
      </c>
      <c r="I4788" s="2">
        <f t="shared" ca="1" si="383"/>
        <v>1.214518277421103</v>
      </c>
      <c r="J4788" s="2">
        <f t="shared" ca="1" si="385"/>
        <v>3010.9658566968592</v>
      </c>
      <c r="K4788" s="2">
        <f t="shared" ca="1" si="384"/>
        <v>3011</v>
      </c>
      <c r="L4788" s="2">
        <f t="shared" si="386"/>
        <v>235</v>
      </c>
    </row>
    <row r="4789" spans="7:12" x14ac:dyDescent="0.2">
      <c r="G4789" s="2">
        <v>4767</v>
      </c>
      <c r="H4789" s="2">
        <f t="shared" ca="1" si="387"/>
        <v>0.65891730554979544</v>
      </c>
      <c r="I4789" s="2">
        <f t="shared" ca="1" si="383"/>
        <v>1.7827232354847471</v>
      </c>
      <c r="J4789" s="2">
        <f t="shared" ca="1" si="385"/>
        <v>3012.748579932344</v>
      </c>
      <c r="K4789" s="2">
        <f t="shared" ca="1" si="384"/>
        <v>3012.8</v>
      </c>
      <c r="L4789" s="2">
        <f t="shared" si="386"/>
        <v>234</v>
      </c>
    </row>
    <row r="4790" spans="7:12" x14ac:dyDescent="0.2">
      <c r="G4790" s="2">
        <v>4768</v>
      </c>
      <c r="H4790" s="2">
        <f t="shared" ca="1" si="387"/>
        <v>0.38276003436324513</v>
      </c>
      <c r="I4790" s="2">
        <f t="shared" ca="1" si="383"/>
        <v>4.1216610656375741</v>
      </c>
      <c r="J4790" s="2">
        <f t="shared" ca="1" si="385"/>
        <v>3016.8702409979815</v>
      </c>
      <c r="K4790" s="2">
        <f t="shared" ca="1" si="384"/>
        <v>3016.9</v>
      </c>
      <c r="L4790" s="2">
        <f t="shared" si="386"/>
        <v>233</v>
      </c>
    </row>
    <row r="4791" spans="7:12" x14ac:dyDescent="0.2">
      <c r="G4791" s="2">
        <v>4769</v>
      </c>
      <c r="H4791" s="2">
        <f t="shared" ca="1" si="387"/>
        <v>0.88173157303929284</v>
      </c>
      <c r="I4791" s="2">
        <f t="shared" ca="1" si="383"/>
        <v>0.54253279419639033</v>
      </c>
      <c r="J4791" s="2">
        <f t="shared" ca="1" si="385"/>
        <v>3017.4127737921776</v>
      </c>
      <c r="K4791" s="2">
        <f t="shared" ca="1" si="384"/>
        <v>3017.5</v>
      </c>
      <c r="L4791" s="2">
        <f t="shared" si="386"/>
        <v>232</v>
      </c>
    </row>
    <row r="4792" spans="7:12" x14ac:dyDescent="0.2">
      <c r="G4792" s="2">
        <v>4770</v>
      </c>
      <c r="H4792" s="2">
        <f t="shared" ca="1" si="387"/>
        <v>0.24159217749296402</v>
      </c>
      <c r="I4792" s="2">
        <f t="shared" ca="1" si="383"/>
        <v>6.1493687938187316</v>
      </c>
      <c r="J4792" s="2">
        <f t="shared" ca="1" si="385"/>
        <v>3023.5621425859963</v>
      </c>
      <c r="K4792" s="2">
        <f t="shared" ca="1" si="384"/>
        <v>3023.6000000000004</v>
      </c>
      <c r="L4792" s="2">
        <f t="shared" si="386"/>
        <v>231</v>
      </c>
    </row>
    <row r="4793" spans="7:12" x14ac:dyDescent="0.2">
      <c r="G4793" s="2">
        <v>4771</v>
      </c>
      <c r="H4793" s="2">
        <f t="shared" ca="1" si="387"/>
        <v>0.61633840369837656</v>
      </c>
      <c r="I4793" s="2">
        <f t="shared" ca="1" si="383"/>
        <v>2.1041700418979721</v>
      </c>
      <c r="J4793" s="2">
        <f t="shared" ca="1" si="385"/>
        <v>3025.6663126278941</v>
      </c>
      <c r="K4793" s="2">
        <f t="shared" ca="1" si="384"/>
        <v>3025.7000000000003</v>
      </c>
      <c r="L4793" s="2">
        <f t="shared" si="386"/>
        <v>230</v>
      </c>
    </row>
    <row r="4794" spans="7:12" x14ac:dyDescent="0.2">
      <c r="G4794" s="2">
        <v>4772</v>
      </c>
      <c r="H4794" s="2">
        <f t="shared" ca="1" si="387"/>
        <v>0.32491981430636163</v>
      </c>
      <c r="I4794" s="2">
        <f t="shared" ca="1" si="383"/>
        <v>4.9090692240404659</v>
      </c>
      <c r="J4794" s="2">
        <f t="shared" ca="1" si="385"/>
        <v>3030.5753818519347</v>
      </c>
      <c r="K4794" s="2">
        <f t="shared" ca="1" si="384"/>
        <v>3030.6000000000004</v>
      </c>
      <c r="L4794" s="2">
        <f t="shared" si="386"/>
        <v>229</v>
      </c>
    </row>
    <row r="4795" spans="7:12" x14ac:dyDescent="0.2">
      <c r="G4795" s="2">
        <v>4773</v>
      </c>
      <c r="H4795" s="2">
        <f t="shared" ca="1" si="387"/>
        <v>0.52780375366725296</v>
      </c>
      <c r="I4795" s="2">
        <f t="shared" ca="1" si="383"/>
        <v>2.8027664167807655</v>
      </c>
      <c r="J4795" s="2">
        <f t="shared" ca="1" si="385"/>
        <v>3033.3781482687154</v>
      </c>
      <c r="K4795" s="2">
        <f t="shared" ca="1" si="384"/>
        <v>3033.4</v>
      </c>
      <c r="L4795" s="2">
        <f t="shared" si="386"/>
        <v>228</v>
      </c>
    </row>
    <row r="4796" spans="7:12" x14ac:dyDescent="0.2">
      <c r="G4796" s="2">
        <v>4774</v>
      </c>
      <c r="H4796" s="2">
        <f t="shared" ca="1" si="387"/>
        <v>0.33397947807858186</v>
      </c>
      <c r="I4796" s="2">
        <f t="shared" ca="1" si="383"/>
        <v>4.831170620139317</v>
      </c>
      <c r="J4796" s="2">
        <f t="shared" ca="1" si="385"/>
        <v>3038.2093188888548</v>
      </c>
      <c r="K4796" s="2">
        <f t="shared" ca="1" si="384"/>
        <v>3038.3</v>
      </c>
      <c r="L4796" s="2">
        <f t="shared" si="386"/>
        <v>227</v>
      </c>
    </row>
    <row r="4797" spans="7:12" x14ac:dyDescent="0.2">
      <c r="G4797" s="2">
        <v>4775</v>
      </c>
      <c r="H4797" s="2">
        <f t="shared" ca="1" si="387"/>
        <v>0.7952574541311549</v>
      </c>
      <c r="I4797" s="2">
        <f t="shared" ca="1" si="383"/>
        <v>1.0136698012335994</v>
      </c>
      <c r="J4797" s="2">
        <f t="shared" ca="1" si="385"/>
        <v>3039.2229886900882</v>
      </c>
      <c r="K4797" s="2">
        <f t="shared" ca="1" si="384"/>
        <v>3039.3</v>
      </c>
      <c r="L4797" s="2">
        <f t="shared" si="386"/>
        <v>226</v>
      </c>
    </row>
    <row r="4798" spans="7:12" x14ac:dyDescent="0.2">
      <c r="G4798" s="2">
        <v>4776</v>
      </c>
      <c r="H4798" s="2">
        <f t="shared" ca="1" si="387"/>
        <v>0.10582158988972945</v>
      </c>
      <c r="I4798" s="2">
        <f t="shared" ca="1" si="383"/>
        <v>9.9822254095379979</v>
      </c>
      <c r="J4798" s="2">
        <f t="shared" ca="1" si="385"/>
        <v>3049.2052140996261</v>
      </c>
      <c r="K4798" s="2">
        <f t="shared" ca="1" si="384"/>
        <v>3049.3</v>
      </c>
      <c r="L4798" s="2">
        <f t="shared" si="386"/>
        <v>225</v>
      </c>
    </row>
    <row r="4799" spans="7:12" x14ac:dyDescent="0.2">
      <c r="G4799" s="2">
        <v>4777</v>
      </c>
      <c r="H4799" s="2">
        <f t="shared" ca="1" si="387"/>
        <v>0.29024095797016292</v>
      </c>
      <c r="I4799" s="2">
        <f t="shared" ca="1" si="383"/>
        <v>5.5225170153882388</v>
      </c>
      <c r="J4799" s="2">
        <f t="shared" ca="1" si="385"/>
        <v>3054.7277311150142</v>
      </c>
      <c r="K4799" s="2">
        <f t="shared" ca="1" si="384"/>
        <v>3054.8</v>
      </c>
      <c r="L4799" s="2">
        <f t="shared" si="386"/>
        <v>224</v>
      </c>
    </row>
    <row r="4800" spans="7:12" x14ac:dyDescent="0.2">
      <c r="G4800" s="2">
        <v>4778</v>
      </c>
      <c r="H4800" s="2">
        <f t="shared" ca="1" si="387"/>
        <v>0.42150636446026424</v>
      </c>
      <c r="I4800" s="2">
        <f t="shared" ca="1" si="383"/>
        <v>3.8740825206473906</v>
      </c>
      <c r="J4800" s="2">
        <f t="shared" ca="1" si="385"/>
        <v>3058.6018136356615</v>
      </c>
      <c r="K4800" s="2">
        <f t="shared" ca="1" si="384"/>
        <v>3058.7000000000003</v>
      </c>
      <c r="L4800" s="2">
        <f t="shared" si="386"/>
        <v>223</v>
      </c>
    </row>
    <row r="4801" spans="7:12" x14ac:dyDescent="0.2">
      <c r="G4801" s="2">
        <v>4779</v>
      </c>
      <c r="H4801" s="2">
        <f t="shared" ca="1" si="387"/>
        <v>9.8504710088757608E-2</v>
      </c>
      <c r="I4801" s="2">
        <f t="shared" ca="1" si="383"/>
        <v>10.439868981024189</v>
      </c>
      <c r="J4801" s="2">
        <f t="shared" ca="1" si="385"/>
        <v>3069.0416826166856</v>
      </c>
      <c r="K4801" s="2">
        <f t="shared" ca="1" si="384"/>
        <v>3069.1000000000004</v>
      </c>
      <c r="L4801" s="2">
        <f t="shared" si="386"/>
        <v>222</v>
      </c>
    </row>
    <row r="4802" spans="7:12" x14ac:dyDescent="0.2">
      <c r="G4802" s="2">
        <v>4780</v>
      </c>
      <c r="H4802" s="2">
        <f t="shared" ca="1" si="387"/>
        <v>0.29206270666766032</v>
      </c>
      <c r="I4802" s="2">
        <f t="shared" ca="1" si="383"/>
        <v>5.5691708185848006</v>
      </c>
      <c r="J4802" s="2">
        <f t="shared" ca="1" si="385"/>
        <v>3074.6108534352707</v>
      </c>
      <c r="K4802" s="2">
        <f t="shared" ca="1" si="384"/>
        <v>3074.7000000000003</v>
      </c>
      <c r="L4802" s="2">
        <f t="shared" si="386"/>
        <v>221</v>
      </c>
    </row>
    <row r="4803" spans="7:12" x14ac:dyDescent="0.2">
      <c r="G4803" s="2">
        <v>4781</v>
      </c>
      <c r="H4803" s="2">
        <f t="shared" ca="1" si="387"/>
        <v>0.84731659445636853</v>
      </c>
      <c r="I4803" s="2">
        <f t="shared" ca="1" si="383"/>
        <v>0.75309486758254784</v>
      </c>
      <c r="J4803" s="2">
        <f t="shared" ca="1" si="385"/>
        <v>3075.3639483028533</v>
      </c>
      <c r="K4803" s="2">
        <f t="shared" ca="1" si="384"/>
        <v>3075.4</v>
      </c>
      <c r="L4803" s="2">
        <f t="shared" si="386"/>
        <v>220</v>
      </c>
    </row>
    <row r="4804" spans="7:12" x14ac:dyDescent="0.2">
      <c r="G4804" s="2">
        <v>4782</v>
      </c>
      <c r="H4804" s="2">
        <f t="shared" ca="1" si="387"/>
        <v>9.2110698344057385E-2</v>
      </c>
      <c r="I4804" s="2">
        <f t="shared" ca="1" si="383"/>
        <v>10.889334166116216</v>
      </c>
      <c r="J4804" s="2">
        <f t="shared" ca="1" si="385"/>
        <v>3086.2532824689697</v>
      </c>
      <c r="K4804" s="2">
        <f t="shared" ca="1" si="384"/>
        <v>3086.3</v>
      </c>
      <c r="L4804" s="2">
        <f t="shared" si="386"/>
        <v>219</v>
      </c>
    </row>
    <row r="4805" spans="7:12" x14ac:dyDescent="0.2">
      <c r="G4805" s="2">
        <v>4783</v>
      </c>
      <c r="H4805" s="2">
        <f t="shared" ca="1" si="387"/>
        <v>0.12508709294417819</v>
      </c>
      <c r="I4805" s="2">
        <f t="shared" ca="1" si="383"/>
        <v>9.5355277098142821</v>
      </c>
      <c r="J4805" s="2">
        <f t="shared" ca="1" si="385"/>
        <v>3095.7888101787839</v>
      </c>
      <c r="K4805" s="2">
        <f t="shared" ca="1" si="384"/>
        <v>3095.8</v>
      </c>
      <c r="L4805" s="2">
        <f t="shared" si="386"/>
        <v>218</v>
      </c>
    </row>
    <row r="4806" spans="7:12" x14ac:dyDescent="0.2">
      <c r="G4806" s="2">
        <v>4784</v>
      </c>
      <c r="H4806" s="2">
        <f t="shared" ca="1" si="387"/>
        <v>0.35353077366428665</v>
      </c>
      <c r="I4806" s="2">
        <f t="shared" ca="1" si="383"/>
        <v>4.7916347613895525</v>
      </c>
      <c r="J4806" s="2">
        <f t="shared" ca="1" si="385"/>
        <v>3100.5804449401735</v>
      </c>
      <c r="K4806" s="2">
        <f t="shared" ca="1" si="384"/>
        <v>3100.6000000000004</v>
      </c>
      <c r="L4806" s="2">
        <f t="shared" si="386"/>
        <v>217</v>
      </c>
    </row>
    <row r="4807" spans="7:12" x14ac:dyDescent="0.2">
      <c r="G4807" s="2">
        <v>4785</v>
      </c>
      <c r="H4807" s="2">
        <f t="shared" ca="1" si="387"/>
        <v>0.69275557207718852</v>
      </c>
      <c r="I4807" s="2">
        <f t="shared" ca="1" si="383"/>
        <v>1.6994354252514268</v>
      </c>
      <c r="J4807" s="2">
        <f t="shared" ca="1" si="385"/>
        <v>3102.279880365425</v>
      </c>
      <c r="K4807" s="2">
        <f t="shared" ca="1" si="384"/>
        <v>3102.3</v>
      </c>
      <c r="L4807" s="2">
        <f t="shared" si="386"/>
        <v>216</v>
      </c>
    </row>
    <row r="4808" spans="7:12" x14ac:dyDescent="0.2">
      <c r="G4808" s="2">
        <v>4786</v>
      </c>
      <c r="H4808" s="2">
        <f t="shared" ca="1" si="387"/>
        <v>0.67097490029405127</v>
      </c>
      <c r="I4808" s="2">
        <f t="shared" ca="1" si="383"/>
        <v>1.8559234843130419</v>
      </c>
      <c r="J4808" s="2">
        <f t="shared" ca="1" si="385"/>
        <v>3104.1358038497378</v>
      </c>
      <c r="K4808" s="2">
        <f t="shared" ca="1" si="384"/>
        <v>3104.2000000000003</v>
      </c>
      <c r="L4808" s="2">
        <f t="shared" si="386"/>
        <v>215</v>
      </c>
    </row>
    <row r="4809" spans="7:12" x14ac:dyDescent="0.2">
      <c r="G4809" s="2">
        <v>4787</v>
      </c>
      <c r="H4809" s="2">
        <f t="shared" ca="1" si="387"/>
        <v>0.70312294374318618</v>
      </c>
      <c r="I4809" s="2">
        <f t="shared" ca="1" si="383"/>
        <v>1.6459042899428202</v>
      </c>
      <c r="J4809" s="2">
        <f t="shared" ca="1" si="385"/>
        <v>3105.7817081396806</v>
      </c>
      <c r="K4809" s="2">
        <f t="shared" ca="1" si="384"/>
        <v>3105.8</v>
      </c>
      <c r="L4809" s="2">
        <f t="shared" si="386"/>
        <v>214</v>
      </c>
    </row>
    <row r="4810" spans="7:12" x14ac:dyDescent="0.2">
      <c r="G4810" s="2">
        <v>4788</v>
      </c>
      <c r="H4810" s="2">
        <f t="shared" ca="1" si="387"/>
        <v>0.42746707261542849</v>
      </c>
      <c r="I4810" s="2">
        <f t="shared" ca="1" si="383"/>
        <v>3.9900376370589661</v>
      </c>
      <c r="J4810" s="2">
        <f t="shared" ca="1" si="385"/>
        <v>3109.7717457767394</v>
      </c>
      <c r="K4810" s="2">
        <f t="shared" ca="1" si="384"/>
        <v>3109.8</v>
      </c>
      <c r="L4810" s="2">
        <f t="shared" si="386"/>
        <v>213</v>
      </c>
    </row>
    <row r="4811" spans="7:12" x14ac:dyDescent="0.2">
      <c r="G4811" s="2">
        <v>4789</v>
      </c>
      <c r="H4811" s="2">
        <f t="shared" ca="1" si="387"/>
        <v>0.64001640086432421</v>
      </c>
      <c r="I4811" s="2">
        <f t="shared" ca="1" si="383"/>
        <v>2.1050069651238785</v>
      </c>
      <c r="J4811" s="2">
        <f t="shared" ca="1" si="385"/>
        <v>3111.8767527418631</v>
      </c>
      <c r="K4811" s="2">
        <f t="shared" ca="1" si="384"/>
        <v>3111.9</v>
      </c>
      <c r="L4811" s="2">
        <f t="shared" si="386"/>
        <v>212</v>
      </c>
    </row>
    <row r="4812" spans="7:12" x14ac:dyDescent="0.2">
      <c r="G4812" s="2">
        <v>4790</v>
      </c>
      <c r="H4812" s="2">
        <f t="shared" ca="1" si="387"/>
        <v>0.86541168416043468</v>
      </c>
      <c r="I4812" s="2">
        <f t="shared" ca="1" si="383"/>
        <v>0.68507085225601927</v>
      </c>
      <c r="J4812" s="2">
        <f t="shared" ca="1" si="385"/>
        <v>3112.5618235941192</v>
      </c>
      <c r="K4812" s="2">
        <f t="shared" ca="1" si="384"/>
        <v>3112.6000000000004</v>
      </c>
      <c r="L4812" s="2">
        <f t="shared" si="386"/>
        <v>211</v>
      </c>
    </row>
    <row r="4813" spans="7:12" x14ac:dyDescent="0.2">
      <c r="G4813" s="2">
        <v>4791</v>
      </c>
      <c r="H4813" s="2">
        <f t="shared" ca="1" si="387"/>
        <v>3.7485646121287686E-2</v>
      </c>
      <c r="I4813" s="2">
        <f t="shared" ca="1" si="383"/>
        <v>15.637129473237813</v>
      </c>
      <c r="J4813" s="2">
        <f t="shared" ca="1" si="385"/>
        <v>3128.1989530673573</v>
      </c>
      <c r="K4813" s="2">
        <f t="shared" ca="1" si="384"/>
        <v>3128.2000000000003</v>
      </c>
      <c r="L4813" s="2">
        <f t="shared" si="386"/>
        <v>210</v>
      </c>
    </row>
    <row r="4814" spans="7:12" x14ac:dyDescent="0.2">
      <c r="G4814" s="2">
        <v>4792</v>
      </c>
      <c r="H4814" s="2">
        <f t="shared" ca="1" si="387"/>
        <v>0.52062428233697222</v>
      </c>
      <c r="I4814" s="2">
        <f t="shared" ca="1" si="383"/>
        <v>3.1230939929491823</v>
      </c>
      <c r="J4814" s="2">
        <f t="shared" ca="1" si="385"/>
        <v>3131.3220470603064</v>
      </c>
      <c r="K4814" s="2">
        <f t="shared" ca="1" si="384"/>
        <v>3131.4</v>
      </c>
      <c r="L4814" s="2">
        <f t="shared" si="386"/>
        <v>209</v>
      </c>
    </row>
    <row r="4815" spans="7:12" x14ac:dyDescent="0.2">
      <c r="G4815" s="2">
        <v>4793</v>
      </c>
      <c r="H4815" s="2">
        <f t="shared" ca="1" si="387"/>
        <v>0.68257150027391</v>
      </c>
      <c r="I4815" s="2">
        <f t="shared" ca="1" si="383"/>
        <v>1.8359999764620873</v>
      </c>
      <c r="J4815" s="2">
        <f t="shared" ca="1" si="385"/>
        <v>3133.1580470367685</v>
      </c>
      <c r="K4815" s="2">
        <f t="shared" ca="1" si="384"/>
        <v>3133.2000000000003</v>
      </c>
      <c r="L4815" s="2">
        <f t="shared" si="386"/>
        <v>208</v>
      </c>
    </row>
    <row r="4816" spans="7:12" x14ac:dyDescent="0.2">
      <c r="G4816" s="2">
        <v>4794</v>
      </c>
      <c r="H4816" s="2">
        <f t="shared" ca="1" si="387"/>
        <v>0.65941429553665099</v>
      </c>
      <c r="I4816" s="2">
        <f t="shared" ca="1" si="383"/>
        <v>2.0116099950084552</v>
      </c>
      <c r="J4816" s="2">
        <f t="shared" ca="1" si="385"/>
        <v>3135.1696570317768</v>
      </c>
      <c r="K4816" s="2">
        <f t="shared" ca="1" si="384"/>
        <v>3135.2000000000003</v>
      </c>
      <c r="L4816" s="2">
        <f t="shared" si="386"/>
        <v>207</v>
      </c>
    </row>
    <row r="4817" spans="7:12" x14ac:dyDescent="0.2">
      <c r="G4817" s="2">
        <v>4795</v>
      </c>
      <c r="H4817" s="2">
        <f t="shared" ca="1" si="387"/>
        <v>0.35174262421818081</v>
      </c>
      <c r="I4817" s="2">
        <f t="shared" ca="1" si="383"/>
        <v>5.0721143302220213</v>
      </c>
      <c r="J4817" s="2">
        <f t="shared" ca="1" si="385"/>
        <v>3140.2417713619989</v>
      </c>
      <c r="K4817" s="2">
        <f t="shared" ca="1" si="384"/>
        <v>3140.3</v>
      </c>
      <c r="L4817" s="2">
        <f t="shared" si="386"/>
        <v>206</v>
      </c>
    </row>
    <row r="4818" spans="7:12" x14ac:dyDescent="0.2">
      <c r="G4818" s="2">
        <v>4796</v>
      </c>
      <c r="H4818" s="2">
        <f t="shared" ca="1" si="387"/>
        <v>0.5688724093583627</v>
      </c>
      <c r="I4818" s="2">
        <f t="shared" ca="1" si="383"/>
        <v>2.7517029591665092</v>
      </c>
      <c r="J4818" s="2">
        <f t="shared" ca="1" si="385"/>
        <v>3142.9934743211652</v>
      </c>
      <c r="K4818" s="2">
        <f t="shared" ca="1" si="384"/>
        <v>3143</v>
      </c>
      <c r="L4818" s="2">
        <f t="shared" si="386"/>
        <v>205</v>
      </c>
    </row>
    <row r="4819" spans="7:12" x14ac:dyDescent="0.2">
      <c r="G4819" s="2">
        <v>4797</v>
      </c>
      <c r="H4819" s="2">
        <f t="shared" ca="1" si="387"/>
        <v>0.29801720744673732</v>
      </c>
      <c r="I4819" s="2">
        <f t="shared" ca="1" si="383"/>
        <v>5.9343335834997299</v>
      </c>
      <c r="J4819" s="2">
        <f t="shared" ca="1" si="385"/>
        <v>3148.9278079046649</v>
      </c>
      <c r="K4819" s="2">
        <f t="shared" ca="1" si="384"/>
        <v>3149</v>
      </c>
      <c r="L4819" s="2">
        <f t="shared" si="386"/>
        <v>204</v>
      </c>
    </row>
    <row r="4820" spans="7:12" x14ac:dyDescent="0.2">
      <c r="G4820" s="2">
        <v>4798</v>
      </c>
      <c r="H4820" s="2">
        <f t="shared" ca="1" si="387"/>
        <v>0.1513734849740469</v>
      </c>
      <c r="I4820" s="2">
        <f t="shared" ca="1" si="383"/>
        <v>9.3005176629953326</v>
      </c>
      <c r="J4820" s="2">
        <f t="shared" ca="1" si="385"/>
        <v>3158.2283255676602</v>
      </c>
      <c r="K4820" s="2">
        <f t="shared" ca="1" si="384"/>
        <v>3158.3</v>
      </c>
      <c r="L4820" s="2">
        <f t="shared" si="386"/>
        <v>203</v>
      </c>
    </row>
    <row r="4821" spans="7:12" x14ac:dyDescent="0.2">
      <c r="G4821" s="2">
        <v>4799</v>
      </c>
      <c r="H4821" s="2">
        <f t="shared" ca="1" si="387"/>
        <v>0.75902618964140889</v>
      </c>
      <c r="I4821" s="2">
        <f t="shared" ca="1" si="383"/>
        <v>1.364945528343589</v>
      </c>
      <c r="J4821" s="2">
        <f t="shared" ca="1" si="385"/>
        <v>3159.5932710960037</v>
      </c>
      <c r="K4821" s="2">
        <f t="shared" ca="1" si="384"/>
        <v>3159.6000000000004</v>
      </c>
      <c r="L4821" s="2">
        <f t="shared" si="386"/>
        <v>202</v>
      </c>
    </row>
    <row r="4822" spans="7:12" x14ac:dyDescent="0.2">
      <c r="G4822" s="2">
        <v>4800</v>
      </c>
      <c r="H4822" s="2">
        <f t="shared" ca="1" si="387"/>
        <v>0.25813857290386943</v>
      </c>
      <c r="I4822" s="2">
        <f t="shared" ca="1" si="383"/>
        <v>6.7376056416459278</v>
      </c>
      <c r="J4822" s="2">
        <f t="shared" ca="1" si="385"/>
        <v>3166.3308767376498</v>
      </c>
      <c r="K4822" s="2">
        <f t="shared" ca="1" si="384"/>
        <v>3166.4</v>
      </c>
      <c r="L4822" s="2">
        <f t="shared" si="386"/>
        <v>201</v>
      </c>
    </row>
    <row r="4823" spans="7:12" x14ac:dyDescent="0.2">
      <c r="G4823" s="2">
        <v>4801</v>
      </c>
      <c r="H4823" s="2">
        <f t="shared" ca="1" si="387"/>
        <v>0.52994169969697069</v>
      </c>
      <c r="I4823" s="2">
        <f t="shared" ref="I4823:I4886" ca="1" si="388">-LN(H4823)/(L4823*rate)</f>
        <v>3.1749413952911474</v>
      </c>
      <c r="J4823" s="2">
        <f t="shared" ca="1" si="385"/>
        <v>3169.5058181329409</v>
      </c>
      <c r="K4823" s="2">
        <f t="shared" ca="1" si="384"/>
        <v>3169.6000000000004</v>
      </c>
      <c r="L4823" s="2">
        <f t="shared" si="386"/>
        <v>200</v>
      </c>
    </row>
    <row r="4824" spans="7:12" x14ac:dyDescent="0.2">
      <c r="G4824" s="2">
        <v>4802</v>
      </c>
      <c r="H4824" s="2">
        <f t="shared" ca="1" si="387"/>
        <v>0.57709844005535538</v>
      </c>
      <c r="I4824" s="2">
        <f t="shared" ca="1" si="388"/>
        <v>2.7625247253466192</v>
      </c>
      <c r="J4824" s="2">
        <f t="shared" ca="1" si="385"/>
        <v>3172.2683428582877</v>
      </c>
      <c r="K4824" s="2">
        <f t="shared" ref="K4824:K4887" ca="1" si="389">CEILING(J4824,B$2)</f>
        <v>3172.3</v>
      </c>
      <c r="L4824" s="2">
        <f t="shared" si="386"/>
        <v>199</v>
      </c>
    </row>
    <row r="4825" spans="7:12" x14ac:dyDescent="0.2">
      <c r="G4825" s="2">
        <v>4803</v>
      </c>
      <c r="H4825" s="2">
        <f t="shared" ca="1" si="387"/>
        <v>0.52775178447838933</v>
      </c>
      <c r="I4825" s="2">
        <f t="shared" ca="1" si="388"/>
        <v>3.2279253079015784</v>
      </c>
      <c r="J4825" s="2">
        <f t="shared" ref="J4825:J4888" ca="1" si="390">J4824+I4825</f>
        <v>3175.4962681661891</v>
      </c>
      <c r="K4825" s="2">
        <f t="shared" ca="1" si="389"/>
        <v>3175.5</v>
      </c>
      <c r="L4825" s="2">
        <f t="shared" ref="L4825:L4888" si="391">L4824-1</f>
        <v>198</v>
      </c>
    </row>
    <row r="4826" spans="7:12" x14ac:dyDescent="0.2">
      <c r="G4826" s="2">
        <v>4804</v>
      </c>
      <c r="H4826" s="2">
        <f t="shared" ca="1" si="387"/>
        <v>0.53788090346594741</v>
      </c>
      <c r="I4826" s="2">
        <f t="shared" ca="1" si="388"/>
        <v>3.147807676895908</v>
      </c>
      <c r="J4826" s="2">
        <f t="shared" ca="1" si="390"/>
        <v>3178.6440758430849</v>
      </c>
      <c r="K4826" s="2">
        <f t="shared" ca="1" si="389"/>
        <v>3178.7000000000003</v>
      </c>
      <c r="L4826" s="2">
        <f t="shared" si="391"/>
        <v>197</v>
      </c>
    </row>
    <row r="4827" spans="7:12" x14ac:dyDescent="0.2">
      <c r="G4827" s="2">
        <v>4805</v>
      </c>
      <c r="H4827" s="2">
        <f t="shared" ca="1" si="387"/>
        <v>0.66716088082421665</v>
      </c>
      <c r="I4827" s="2">
        <f t="shared" ca="1" si="388"/>
        <v>2.0649186811974647</v>
      </c>
      <c r="J4827" s="2">
        <f t="shared" ca="1" si="390"/>
        <v>3180.7089945242824</v>
      </c>
      <c r="K4827" s="2">
        <f t="shared" ca="1" si="389"/>
        <v>3180.8</v>
      </c>
      <c r="L4827" s="2">
        <f t="shared" si="391"/>
        <v>196</v>
      </c>
    </row>
    <row r="4828" spans="7:12" x14ac:dyDescent="0.2">
      <c r="G4828" s="2">
        <v>4806</v>
      </c>
      <c r="H4828" s="2">
        <f t="shared" ca="1" si="387"/>
        <v>0.31852862087118361</v>
      </c>
      <c r="I4828" s="2">
        <f t="shared" ca="1" si="388"/>
        <v>5.8668869054319526</v>
      </c>
      <c r="J4828" s="2">
        <f t="shared" ca="1" si="390"/>
        <v>3186.5758814297142</v>
      </c>
      <c r="K4828" s="2">
        <f t="shared" ca="1" si="389"/>
        <v>3186.6000000000004</v>
      </c>
      <c r="L4828" s="2">
        <f t="shared" si="391"/>
        <v>195</v>
      </c>
    </row>
    <row r="4829" spans="7:12" x14ac:dyDescent="0.2">
      <c r="G4829" s="2">
        <v>4807</v>
      </c>
      <c r="H4829" s="2">
        <f t="shared" ca="1" si="387"/>
        <v>0.14767129124115086</v>
      </c>
      <c r="I4829" s="2">
        <f t="shared" ca="1" si="388"/>
        <v>9.8596210331718304</v>
      </c>
      <c r="J4829" s="2">
        <f t="shared" ca="1" si="390"/>
        <v>3196.4355024628858</v>
      </c>
      <c r="K4829" s="2">
        <f t="shared" ca="1" si="389"/>
        <v>3196.5</v>
      </c>
      <c r="L4829" s="2">
        <f t="shared" si="391"/>
        <v>194</v>
      </c>
    </row>
    <row r="4830" spans="7:12" x14ac:dyDescent="0.2">
      <c r="G4830" s="2">
        <v>4808</v>
      </c>
      <c r="H4830" s="2">
        <f t="shared" ca="1" si="387"/>
        <v>0.98445613605526028</v>
      </c>
      <c r="I4830" s="2">
        <f t="shared" ca="1" si="388"/>
        <v>8.117065510700143E-2</v>
      </c>
      <c r="J4830" s="2">
        <f t="shared" ca="1" si="390"/>
        <v>3196.5166731179929</v>
      </c>
      <c r="K4830" s="2">
        <f t="shared" ca="1" si="389"/>
        <v>3196.6000000000004</v>
      </c>
      <c r="L4830" s="2">
        <f t="shared" si="391"/>
        <v>193</v>
      </c>
    </row>
    <row r="4831" spans="7:12" x14ac:dyDescent="0.2">
      <c r="G4831" s="2">
        <v>4809</v>
      </c>
      <c r="H4831" s="2">
        <f t="shared" ca="1" si="387"/>
        <v>8.2449944381768225E-2</v>
      </c>
      <c r="I4831" s="2">
        <f t="shared" ca="1" si="388"/>
        <v>12.997728669510268</v>
      </c>
      <c r="J4831" s="2">
        <f t="shared" ca="1" si="390"/>
        <v>3209.5144017875032</v>
      </c>
      <c r="K4831" s="2">
        <f t="shared" ca="1" si="389"/>
        <v>3209.6000000000004</v>
      </c>
      <c r="L4831" s="2">
        <f t="shared" si="391"/>
        <v>192</v>
      </c>
    </row>
    <row r="4832" spans="7:12" x14ac:dyDescent="0.2">
      <c r="G4832" s="2">
        <v>4810</v>
      </c>
      <c r="H4832" s="2">
        <f t="shared" ca="1" si="387"/>
        <v>5.5076801040357837E-2</v>
      </c>
      <c r="I4832" s="2">
        <f t="shared" ca="1" si="388"/>
        <v>15.178150184466888</v>
      </c>
      <c r="J4832" s="2">
        <f t="shared" ca="1" si="390"/>
        <v>3224.6925519719703</v>
      </c>
      <c r="K4832" s="2">
        <f t="shared" ca="1" si="389"/>
        <v>3224.7000000000003</v>
      </c>
      <c r="L4832" s="2">
        <f t="shared" si="391"/>
        <v>191</v>
      </c>
    </row>
    <row r="4833" spans="7:12" x14ac:dyDescent="0.2">
      <c r="G4833" s="2">
        <v>4811</v>
      </c>
      <c r="H4833" s="2">
        <f t="shared" ref="H4833:H4896" ca="1" si="392">RAND()</f>
        <v>0.79190150944755766</v>
      </c>
      <c r="I4833" s="2">
        <f t="shared" ca="1" si="388"/>
        <v>1.2279907982041485</v>
      </c>
      <c r="J4833" s="2">
        <f t="shared" ca="1" si="390"/>
        <v>3225.9205427701745</v>
      </c>
      <c r="K4833" s="2">
        <f t="shared" ca="1" si="389"/>
        <v>3226</v>
      </c>
      <c r="L4833" s="2">
        <f t="shared" si="391"/>
        <v>190</v>
      </c>
    </row>
    <row r="4834" spans="7:12" x14ac:dyDescent="0.2">
      <c r="G4834" s="2">
        <v>4812</v>
      </c>
      <c r="H4834" s="2">
        <f t="shared" ca="1" si="392"/>
        <v>0.95939396014470824</v>
      </c>
      <c r="I4834" s="2">
        <f t="shared" ca="1" si="388"/>
        <v>0.21933061050039934</v>
      </c>
      <c r="J4834" s="2">
        <f t="shared" ca="1" si="390"/>
        <v>3226.139873380675</v>
      </c>
      <c r="K4834" s="2">
        <f t="shared" ca="1" si="389"/>
        <v>3226.2000000000003</v>
      </c>
      <c r="L4834" s="2">
        <f t="shared" si="391"/>
        <v>189</v>
      </c>
    </row>
    <row r="4835" spans="7:12" x14ac:dyDescent="0.2">
      <c r="G4835" s="2">
        <v>4813</v>
      </c>
      <c r="H4835" s="2">
        <f t="shared" ca="1" si="392"/>
        <v>0.60515533094224194</v>
      </c>
      <c r="I4835" s="2">
        <f t="shared" ca="1" si="388"/>
        <v>2.6716495135407836</v>
      </c>
      <c r="J4835" s="2">
        <f t="shared" ca="1" si="390"/>
        <v>3228.8115228942156</v>
      </c>
      <c r="K4835" s="2">
        <f t="shared" ca="1" si="389"/>
        <v>3228.9</v>
      </c>
      <c r="L4835" s="2">
        <f t="shared" si="391"/>
        <v>188</v>
      </c>
    </row>
    <row r="4836" spans="7:12" x14ac:dyDescent="0.2">
      <c r="G4836" s="2">
        <v>4814</v>
      </c>
      <c r="H4836" s="2">
        <f t="shared" ca="1" si="392"/>
        <v>0.51678950239006383</v>
      </c>
      <c r="I4836" s="2">
        <f t="shared" ca="1" si="388"/>
        <v>3.5300515477688541</v>
      </c>
      <c r="J4836" s="2">
        <f t="shared" ca="1" si="390"/>
        <v>3232.3415744419844</v>
      </c>
      <c r="K4836" s="2">
        <f t="shared" ca="1" si="389"/>
        <v>3232.4</v>
      </c>
      <c r="L4836" s="2">
        <f t="shared" si="391"/>
        <v>187</v>
      </c>
    </row>
    <row r="4837" spans="7:12" x14ac:dyDescent="0.2">
      <c r="G4837" s="2">
        <v>4815</v>
      </c>
      <c r="H4837" s="2">
        <f t="shared" ca="1" si="392"/>
        <v>0.98721932187298744</v>
      </c>
      <c r="I4837" s="2">
        <f t="shared" ca="1" si="388"/>
        <v>6.9156202273370701E-2</v>
      </c>
      <c r="J4837" s="2">
        <f t="shared" ca="1" si="390"/>
        <v>3232.4107306442579</v>
      </c>
      <c r="K4837" s="2">
        <f t="shared" ca="1" si="389"/>
        <v>3232.5</v>
      </c>
      <c r="L4837" s="2">
        <f t="shared" si="391"/>
        <v>186</v>
      </c>
    </row>
    <row r="4838" spans="7:12" x14ac:dyDescent="0.2">
      <c r="G4838" s="2">
        <v>4816</v>
      </c>
      <c r="H4838" s="2">
        <f t="shared" ca="1" si="392"/>
        <v>0.95136265065195413</v>
      </c>
      <c r="I4838" s="2">
        <f t="shared" ca="1" si="388"/>
        <v>0.26951325948625976</v>
      </c>
      <c r="J4838" s="2">
        <f t="shared" ca="1" si="390"/>
        <v>3232.6802439037442</v>
      </c>
      <c r="K4838" s="2">
        <f t="shared" ca="1" si="389"/>
        <v>3232.7000000000003</v>
      </c>
      <c r="L4838" s="2">
        <f t="shared" si="391"/>
        <v>185</v>
      </c>
    </row>
    <row r="4839" spans="7:12" x14ac:dyDescent="0.2">
      <c r="G4839" s="2">
        <v>4817</v>
      </c>
      <c r="H4839" s="2">
        <f t="shared" ca="1" si="392"/>
        <v>0.34651462289814827</v>
      </c>
      <c r="I4839" s="2">
        <f t="shared" ca="1" si="388"/>
        <v>5.7599470625890721</v>
      </c>
      <c r="J4839" s="2">
        <f t="shared" ca="1" si="390"/>
        <v>3238.4401909663334</v>
      </c>
      <c r="K4839" s="2">
        <f t="shared" ca="1" si="389"/>
        <v>3238.5</v>
      </c>
      <c r="L4839" s="2">
        <f t="shared" si="391"/>
        <v>184</v>
      </c>
    </row>
    <row r="4840" spans="7:12" x14ac:dyDescent="0.2">
      <c r="G4840" s="2">
        <v>4818</v>
      </c>
      <c r="H4840" s="2">
        <f t="shared" ca="1" si="392"/>
        <v>1.4281615183707852E-2</v>
      </c>
      <c r="I4840" s="2">
        <f t="shared" ca="1" si="388"/>
        <v>23.217389182317742</v>
      </c>
      <c r="J4840" s="2">
        <f t="shared" ca="1" si="390"/>
        <v>3261.657580148651</v>
      </c>
      <c r="K4840" s="2">
        <f t="shared" ca="1" si="389"/>
        <v>3261.7000000000003</v>
      </c>
      <c r="L4840" s="2">
        <f t="shared" si="391"/>
        <v>183</v>
      </c>
    </row>
    <row r="4841" spans="7:12" x14ac:dyDescent="0.2">
      <c r="G4841" s="2">
        <v>4819</v>
      </c>
      <c r="H4841" s="2">
        <f t="shared" ca="1" si="392"/>
        <v>0.9225650233669056</v>
      </c>
      <c r="I4841" s="2">
        <f t="shared" ca="1" si="388"/>
        <v>0.44284296437853071</v>
      </c>
      <c r="J4841" s="2">
        <f t="shared" ca="1" si="390"/>
        <v>3262.1004231130296</v>
      </c>
      <c r="K4841" s="2">
        <f t="shared" ca="1" si="389"/>
        <v>3262.2000000000003</v>
      </c>
      <c r="L4841" s="2">
        <f t="shared" si="391"/>
        <v>182</v>
      </c>
    </row>
    <row r="4842" spans="7:12" x14ac:dyDescent="0.2">
      <c r="G4842" s="2">
        <v>4820</v>
      </c>
      <c r="H4842" s="2">
        <f t="shared" ca="1" si="392"/>
        <v>0.59989461916330356</v>
      </c>
      <c r="I4842" s="2">
        <f t="shared" ca="1" si="388"/>
        <v>2.8232114581182493</v>
      </c>
      <c r="J4842" s="2">
        <f t="shared" ca="1" si="390"/>
        <v>3264.9236345711479</v>
      </c>
      <c r="K4842" s="2">
        <f t="shared" ca="1" si="389"/>
        <v>3265</v>
      </c>
      <c r="L4842" s="2">
        <f t="shared" si="391"/>
        <v>181</v>
      </c>
    </row>
    <row r="4843" spans="7:12" x14ac:dyDescent="0.2">
      <c r="G4843" s="2">
        <v>4821</v>
      </c>
      <c r="H4843" s="2">
        <f t="shared" ca="1" si="392"/>
        <v>5.3249560136508056E-2</v>
      </c>
      <c r="I4843" s="2">
        <f t="shared" ca="1" si="388"/>
        <v>16.293142970966588</v>
      </c>
      <c r="J4843" s="2">
        <f t="shared" ca="1" si="390"/>
        <v>3281.2167775421144</v>
      </c>
      <c r="K4843" s="2">
        <f t="shared" ca="1" si="389"/>
        <v>3281.3</v>
      </c>
      <c r="L4843" s="2">
        <f t="shared" si="391"/>
        <v>180</v>
      </c>
    </row>
    <row r="4844" spans="7:12" x14ac:dyDescent="0.2">
      <c r="G4844" s="2">
        <v>4822</v>
      </c>
      <c r="H4844" s="2">
        <f t="shared" ca="1" si="392"/>
        <v>2.3877234455251695E-2</v>
      </c>
      <c r="I4844" s="2">
        <f t="shared" ca="1" si="388"/>
        <v>20.86497099020016</v>
      </c>
      <c r="J4844" s="2">
        <f t="shared" ca="1" si="390"/>
        <v>3302.0817485323146</v>
      </c>
      <c r="K4844" s="2">
        <f t="shared" ca="1" si="389"/>
        <v>3302.1000000000004</v>
      </c>
      <c r="L4844" s="2">
        <f t="shared" si="391"/>
        <v>179</v>
      </c>
    </row>
    <row r="4845" spans="7:12" x14ac:dyDescent="0.2">
      <c r="G4845" s="2">
        <v>4823</v>
      </c>
      <c r="H4845" s="2">
        <f t="shared" ca="1" si="392"/>
        <v>0.72213629041576632</v>
      </c>
      <c r="I4845" s="2">
        <f t="shared" ca="1" si="388"/>
        <v>1.828884213566595</v>
      </c>
      <c r="J4845" s="2">
        <f t="shared" ca="1" si="390"/>
        <v>3303.9106327458812</v>
      </c>
      <c r="K4845" s="2">
        <f t="shared" ca="1" si="389"/>
        <v>3304</v>
      </c>
      <c r="L4845" s="2">
        <f t="shared" si="391"/>
        <v>178</v>
      </c>
    </row>
    <row r="4846" spans="7:12" x14ac:dyDescent="0.2">
      <c r="G4846" s="2">
        <v>4824</v>
      </c>
      <c r="H4846" s="2">
        <f t="shared" ca="1" si="392"/>
        <v>0.11480169597322554</v>
      </c>
      <c r="I4846" s="2">
        <f t="shared" ca="1" si="388"/>
        <v>12.229090519321232</v>
      </c>
      <c r="J4846" s="2">
        <f t="shared" ca="1" si="390"/>
        <v>3316.1397232652025</v>
      </c>
      <c r="K4846" s="2">
        <f t="shared" ca="1" si="389"/>
        <v>3316.2000000000003</v>
      </c>
      <c r="L4846" s="2">
        <f t="shared" si="391"/>
        <v>177</v>
      </c>
    </row>
    <row r="4847" spans="7:12" x14ac:dyDescent="0.2">
      <c r="G4847" s="2">
        <v>4825</v>
      </c>
      <c r="H4847" s="2">
        <f t="shared" ca="1" si="392"/>
        <v>8.966968654452967E-2</v>
      </c>
      <c r="I4847" s="2">
        <f t="shared" ca="1" si="388"/>
        <v>13.702400623183269</v>
      </c>
      <c r="J4847" s="2">
        <f t="shared" ca="1" si="390"/>
        <v>3329.8421238883857</v>
      </c>
      <c r="K4847" s="2">
        <f t="shared" ca="1" si="389"/>
        <v>3329.9</v>
      </c>
      <c r="L4847" s="2">
        <f t="shared" si="391"/>
        <v>176</v>
      </c>
    </row>
    <row r="4848" spans="7:12" x14ac:dyDescent="0.2">
      <c r="G4848" s="2">
        <v>4826</v>
      </c>
      <c r="H4848" s="2">
        <f t="shared" ca="1" si="392"/>
        <v>0.40279725418573054</v>
      </c>
      <c r="I4848" s="2">
        <f t="shared" ca="1" si="388"/>
        <v>5.1961253427366421</v>
      </c>
      <c r="J4848" s="2">
        <f t="shared" ca="1" si="390"/>
        <v>3335.0382492311223</v>
      </c>
      <c r="K4848" s="2">
        <f t="shared" ca="1" si="389"/>
        <v>3335.1000000000004</v>
      </c>
      <c r="L4848" s="2">
        <f t="shared" si="391"/>
        <v>175</v>
      </c>
    </row>
    <row r="4849" spans="7:12" x14ac:dyDescent="0.2">
      <c r="G4849" s="2">
        <v>4827</v>
      </c>
      <c r="H4849" s="2">
        <f t="shared" ca="1" si="392"/>
        <v>0.75561497715183445</v>
      </c>
      <c r="I4849" s="2">
        <f t="shared" ca="1" si="388"/>
        <v>1.6104788621623096</v>
      </c>
      <c r="J4849" s="2">
        <f t="shared" ca="1" si="390"/>
        <v>3336.6487280932847</v>
      </c>
      <c r="K4849" s="2">
        <f t="shared" ca="1" si="389"/>
        <v>3336.7000000000003</v>
      </c>
      <c r="L4849" s="2">
        <f t="shared" si="391"/>
        <v>174</v>
      </c>
    </row>
    <row r="4850" spans="7:12" x14ac:dyDescent="0.2">
      <c r="G4850" s="2">
        <v>4828</v>
      </c>
      <c r="H4850" s="2">
        <f t="shared" ca="1" si="392"/>
        <v>0.63668322520885168</v>
      </c>
      <c r="I4850" s="2">
        <f t="shared" ca="1" si="388"/>
        <v>2.6097285477822867</v>
      </c>
      <c r="J4850" s="2">
        <f t="shared" ca="1" si="390"/>
        <v>3339.2584566410669</v>
      </c>
      <c r="K4850" s="2">
        <f t="shared" ca="1" si="389"/>
        <v>3339.3</v>
      </c>
      <c r="L4850" s="2">
        <f t="shared" si="391"/>
        <v>173</v>
      </c>
    </row>
    <row r="4851" spans="7:12" x14ac:dyDescent="0.2">
      <c r="G4851" s="2">
        <v>4829</v>
      </c>
      <c r="H4851" s="2">
        <f t="shared" ca="1" si="392"/>
        <v>0.4041111275818382</v>
      </c>
      <c r="I4851" s="2">
        <f t="shared" ca="1" si="388"/>
        <v>5.2678219219386699</v>
      </c>
      <c r="J4851" s="2">
        <f t="shared" ca="1" si="390"/>
        <v>3344.5262785630057</v>
      </c>
      <c r="K4851" s="2">
        <f t="shared" ca="1" si="389"/>
        <v>3344.6000000000004</v>
      </c>
      <c r="L4851" s="2">
        <f t="shared" si="391"/>
        <v>172</v>
      </c>
    </row>
    <row r="4852" spans="7:12" x14ac:dyDescent="0.2">
      <c r="G4852" s="2">
        <v>4830</v>
      </c>
      <c r="H4852" s="2">
        <f t="shared" ca="1" si="392"/>
        <v>0.40010194451536485</v>
      </c>
      <c r="I4852" s="2">
        <f t="shared" ca="1" si="388"/>
        <v>5.3569351055986196</v>
      </c>
      <c r="J4852" s="2">
        <f t="shared" ca="1" si="390"/>
        <v>3349.8832136686042</v>
      </c>
      <c r="K4852" s="2">
        <f t="shared" ca="1" si="389"/>
        <v>3349.9</v>
      </c>
      <c r="L4852" s="2">
        <f t="shared" si="391"/>
        <v>171</v>
      </c>
    </row>
    <row r="4853" spans="7:12" x14ac:dyDescent="0.2">
      <c r="G4853" s="2">
        <v>4831</v>
      </c>
      <c r="H4853" s="2">
        <f t="shared" ca="1" si="392"/>
        <v>0.26684238191555876</v>
      </c>
      <c r="I4853" s="2">
        <f t="shared" ca="1" si="388"/>
        <v>7.7711595576439096</v>
      </c>
      <c r="J4853" s="2">
        <f t="shared" ca="1" si="390"/>
        <v>3357.654373226248</v>
      </c>
      <c r="K4853" s="2">
        <f t="shared" ca="1" si="389"/>
        <v>3357.7000000000003</v>
      </c>
      <c r="L4853" s="2">
        <f t="shared" si="391"/>
        <v>170</v>
      </c>
    </row>
    <row r="4854" spans="7:12" x14ac:dyDescent="0.2">
      <c r="G4854" s="2">
        <v>4832</v>
      </c>
      <c r="H4854" s="2">
        <f t="shared" ca="1" si="392"/>
        <v>0.27518506849652735</v>
      </c>
      <c r="I4854" s="2">
        <f t="shared" ca="1" si="388"/>
        <v>7.6349788835005716</v>
      </c>
      <c r="J4854" s="2">
        <f t="shared" ca="1" si="390"/>
        <v>3365.2893521097485</v>
      </c>
      <c r="K4854" s="2">
        <f t="shared" ca="1" si="389"/>
        <v>3365.3</v>
      </c>
      <c r="L4854" s="2">
        <f t="shared" si="391"/>
        <v>169</v>
      </c>
    </row>
    <row r="4855" spans="7:12" x14ac:dyDescent="0.2">
      <c r="G4855" s="2">
        <v>4833</v>
      </c>
      <c r="H4855" s="2">
        <f t="shared" ca="1" si="392"/>
        <v>0.75937473797091481</v>
      </c>
      <c r="I4855" s="2">
        <f t="shared" ca="1" si="388"/>
        <v>1.6384517709057196</v>
      </c>
      <c r="J4855" s="2">
        <f t="shared" ca="1" si="390"/>
        <v>3366.9278038806542</v>
      </c>
      <c r="K4855" s="2">
        <f t="shared" ca="1" si="389"/>
        <v>3367</v>
      </c>
      <c r="L4855" s="2">
        <f t="shared" si="391"/>
        <v>168</v>
      </c>
    </row>
    <row r="4856" spans="7:12" x14ac:dyDescent="0.2">
      <c r="G4856" s="2">
        <v>4834</v>
      </c>
      <c r="H4856" s="2">
        <f t="shared" ca="1" si="392"/>
        <v>4.5187780864302307E-2</v>
      </c>
      <c r="I4856" s="2">
        <f t="shared" ca="1" si="388"/>
        <v>18.544482416476498</v>
      </c>
      <c r="J4856" s="2">
        <f t="shared" ca="1" si="390"/>
        <v>3385.4722862971307</v>
      </c>
      <c r="K4856" s="2">
        <f t="shared" ca="1" si="389"/>
        <v>3385.5</v>
      </c>
      <c r="L4856" s="2">
        <f t="shared" si="391"/>
        <v>167</v>
      </c>
    </row>
    <row r="4857" spans="7:12" x14ac:dyDescent="0.2">
      <c r="G4857" s="2">
        <v>4835</v>
      </c>
      <c r="H4857" s="2">
        <f t="shared" ca="1" si="392"/>
        <v>0.42181435278150314</v>
      </c>
      <c r="I4857" s="2">
        <f t="shared" ca="1" si="388"/>
        <v>5.1999396630063277</v>
      </c>
      <c r="J4857" s="2">
        <f t="shared" ca="1" si="390"/>
        <v>3390.672225960137</v>
      </c>
      <c r="K4857" s="2">
        <f t="shared" ca="1" si="389"/>
        <v>3390.7000000000003</v>
      </c>
      <c r="L4857" s="2">
        <f t="shared" si="391"/>
        <v>166</v>
      </c>
    </row>
    <row r="4858" spans="7:12" x14ac:dyDescent="0.2">
      <c r="G4858" s="2">
        <v>4836</v>
      </c>
      <c r="H4858" s="2">
        <f t="shared" ca="1" si="392"/>
        <v>0.33728112183902148</v>
      </c>
      <c r="I4858" s="2">
        <f t="shared" ca="1" si="388"/>
        <v>6.586900042055194</v>
      </c>
      <c r="J4858" s="2">
        <f t="shared" ca="1" si="390"/>
        <v>3397.2591260021923</v>
      </c>
      <c r="K4858" s="2">
        <f t="shared" ca="1" si="389"/>
        <v>3397.3</v>
      </c>
      <c r="L4858" s="2">
        <f t="shared" si="391"/>
        <v>165</v>
      </c>
    </row>
    <row r="4859" spans="7:12" x14ac:dyDescent="0.2">
      <c r="G4859" s="2">
        <v>4837</v>
      </c>
      <c r="H4859" s="2">
        <f t="shared" ca="1" si="392"/>
        <v>0.22088570978835798</v>
      </c>
      <c r="I4859" s="2">
        <f t="shared" ca="1" si="388"/>
        <v>9.2079869604367914</v>
      </c>
      <c r="J4859" s="2">
        <f t="shared" ca="1" si="390"/>
        <v>3406.467112962629</v>
      </c>
      <c r="K4859" s="2">
        <f t="shared" ca="1" si="389"/>
        <v>3406.5</v>
      </c>
      <c r="L4859" s="2">
        <f t="shared" si="391"/>
        <v>164</v>
      </c>
    </row>
    <row r="4860" spans="7:12" x14ac:dyDescent="0.2">
      <c r="G4860" s="2">
        <v>4838</v>
      </c>
      <c r="H4860" s="2">
        <f t="shared" ca="1" si="392"/>
        <v>4.2627560145439558E-3</v>
      </c>
      <c r="I4860" s="2">
        <f t="shared" ca="1" si="388"/>
        <v>33.483677154067834</v>
      </c>
      <c r="J4860" s="2">
        <f t="shared" ca="1" si="390"/>
        <v>3439.9507901166967</v>
      </c>
      <c r="K4860" s="2">
        <f t="shared" ca="1" si="389"/>
        <v>3440</v>
      </c>
      <c r="L4860" s="2">
        <f t="shared" si="391"/>
        <v>163</v>
      </c>
    </row>
    <row r="4861" spans="7:12" x14ac:dyDescent="0.2">
      <c r="G4861" s="2">
        <v>4839</v>
      </c>
      <c r="H4861" s="2">
        <f t="shared" ca="1" si="392"/>
        <v>0.60732294892330108</v>
      </c>
      <c r="I4861" s="2">
        <f t="shared" ca="1" si="388"/>
        <v>3.0783616564598653</v>
      </c>
      <c r="J4861" s="2">
        <f t="shared" ca="1" si="390"/>
        <v>3443.0291517731566</v>
      </c>
      <c r="K4861" s="2">
        <f t="shared" ca="1" si="389"/>
        <v>3443.1000000000004</v>
      </c>
      <c r="L4861" s="2">
        <f t="shared" si="391"/>
        <v>162</v>
      </c>
    </row>
    <row r="4862" spans="7:12" x14ac:dyDescent="0.2">
      <c r="G4862" s="2">
        <v>4840</v>
      </c>
      <c r="H4862" s="2">
        <f t="shared" ca="1" si="392"/>
        <v>0.85492280242892094</v>
      </c>
      <c r="I4862" s="2">
        <f t="shared" ca="1" si="388"/>
        <v>0.97356586135740286</v>
      </c>
      <c r="J4862" s="2">
        <f t="shared" ca="1" si="390"/>
        <v>3444.0027176345138</v>
      </c>
      <c r="K4862" s="2">
        <f t="shared" ca="1" si="389"/>
        <v>3444.1000000000004</v>
      </c>
      <c r="L4862" s="2">
        <f t="shared" si="391"/>
        <v>161</v>
      </c>
    </row>
    <row r="4863" spans="7:12" x14ac:dyDescent="0.2">
      <c r="G4863" s="2">
        <v>4841</v>
      </c>
      <c r="H4863" s="2">
        <f t="shared" ca="1" si="392"/>
        <v>0.59797909051055853</v>
      </c>
      <c r="I4863" s="2">
        <f t="shared" ca="1" si="388"/>
        <v>3.2137468209014175</v>
      </c>
      <c r="J4863" s="2">
        <f t="shared" ca="1" si="390"/>
        <v>3447.2164644554155</v>
      </c>
      <c r="K4863" s="2">
        <f t="shared" ca="1" si="389"/>
        <v>3447.3</v>
      </c>
      <c r="L4863" s="2">
        <f t="shared" si="391"/>
        <v>160</v>
      </c>
    </row>
    <row r="4864" spans="7:12" x14ac:dyDescent="0.2">
      <c r="G4864" s="2">
        <v>4842</v>
      </c>
      <c r="H4864" s="2">
        <f t="shared" ca="1" si="392"/>
        <v>0.25559551746712283</v>
      </c>
      <c r="I4864" s="2">
        <f t="shared" ca="1" si="388"/>
        <v>8.5796169429472577</v>
      </c>
      <c r="J4864" s="2">
        <f t="shared" ca="1" si="390"/>
        <v>3455.7960813983627</v>
      </c>
      <c r="K4864" s="2">
        <f t="shared" ca="1" si="389"/>
        <v>3455.8</v>
      </c>
      <c r="L4864" s="2">
        <f t="shared" si="391"/>
        <v>159</v>
      </c>
    </row>
    <row r="4865" spans="7:12" x14ac:dyDescent="0.2">
      <c r="G4865" s="2">
        <v>4843</v>
      </c>
      <c r="H4865" s="2">
        <f t="shared" ca="1" si="392"/>
        <v>0.38066362168545331</v>
      </c>
      <c r="I4865" s="2">
        <f t="shared" ca="1" si="388"/>
        <v>6.1129061806409828</v>
      </c>
      <c r="J4865" s="2">
        <f t="shared" ca="1" si="390"/>
        <v>3461.9089875790037</v>
      </c>
      <c r="K4865" s="2">
        <f t="shared" ca="1" si="389"/>
        <v>3462</v>
      </c>
      <c r="L4865" s="2">
        <f t="shared" si="391"/>
        <v>158</v>
      </c>
    </row>
    <row r="4866" spans="7:12" x14ac:dyDescent="0.2">
      <c r="G4866" s="2">
        <v>4844</v>
      </c>
      <c r="H4866" s="2">
        <f t="shared" ca="1" si="392"/>
        <v>0.43715107505258488</v>
      </c>
      <c r="I4866" s="2">
        <f t="shared" ca="1" si="388"/>
        <v>5.2705505358460218</v>
      </c>
      <c r="J4866" s="2">
        <f t="shared" ca="1" si="390"/>
        <v>3467.1795381148495</v>
      </c>
      <c r="K4866" s="2">
        <f t="shared" ca="1" si="389"/>
        <v>3467.2000000000003</v>
      </c>
      <c r="L4866" s="2">
        <f t="shared" si="391"/>
        <v>157</v>
      </c>
    </row>
    <row r="4867" spans="7:12" x14ac:dyDescent="0.2">
      <c r="G4867" s="2">
        <v>4845</v>
      </c>
      <c r="H4867" s="2">
        <f t="shared" ca="1" si="392"/>
        <v>0.53587882671520592</v>
      </c>
      <c r="I4867" s="2">
        <f t="shared" ca="1" si="388"/>
        <v>3.9990205963467518</v>
      </c>
      <c r="J4867" s="2">
        <f t="shared" ca="1" si="390"/>
        <v>3471.1785587111963</v>
      </c>
      <c r="K4867" s="2">
        <f t="shared" ca="1" si="389"/>
        <v>3471.2000000000003</v>
      </c>
      <c r="L4867" s="2">
        <f t="shared" si="391"/>
        <v>156</v>
      </c>
    </row>
    <row r="4868" spans="7:12" x14ac:dyDescent="0.2">
      <c r="G4868" s="2">
        <v>4846</v>
      </c>
      <c r="H4868" s="2">
        <f t="shared" ca="1" si="392"/>
        <v>0.75929779623116678</v>
      </c>
      <c r="I4868" s="2">
        <f t="shared" ca="1" si="388"/>
        <v>1.7765240331369596</v>
      </c>
      <c r="J4868" s="2">
        <f t="shared" ca="1" si="390"/>
        <v>3472.9550827443331</v>
      </c>
      <c r="K4868" s="2">
        <f t="shared" ca="1" si="389"/>
        <v>3473</v>
      </c>
      <c r="L4868" s="2">
        <f t="shared" si="391"/>
        <v>155</v>
      </c>
    </row>
    <row r="4869" spans="7:12" x14ac:dyDescent="0.2">
      <c r="G4869" s="2">
        <v>4847</v>
      </c>
      <c r="H4869" s="2">
        <f t="shared" ca="1" si="392"/>
        <v>5.9933870537515976E-2</v>
      </c>
      <c r="I4869" s="2">
        <f t="shared" ca="1" si="388"/>
        <v>18.276061573315339</v>
      </c>
      <c r="J4869" s="2">
        <f t="shared" ca="1" si="390"/>
        <v>3491.2311443176486</v>
      </c>
      <c r="K4869" s="2">
        <f t="shared" ca="1" si="389"/>
        <v>3491.3</v>
      </c>
      <c r="L4869" s="2">
        <f t="shared" si="391"/>
        <v>154</v>
      </c>
    </row>
    <row r="4870" spans="7:12" x14ac:dyDescent="0.2">
      <c r="G4870" s="2">
        <v>4848</v>
      </c>
      <c r="H4870" s="2">
        <f t="shared" ca="1" si="392"/>
        <v>0.32340154820285039</v>
      </c>
      <c r="I4870" s="2">
        <f t="shared" ca="1" si="388"/>
        <v>7.37817349399619</v>
      </c>
      <c r="J4870" s="2">
        <f t="shared" ca="1" si="390"/>
        <v>3498.6093178116448</v>
      </c>
      <c r="K4870" s="2">
        <f t="shared" ca="1" si="389"/>
        <v>3498.7000000000003</v>
      </c>
      <c r="L4870" s="2">
        <f t="shared" si="391"/>
        <v>153</v>
      </c>
    </row>
    <row r="4871" spans="7:12" x14ac:dyDescent="0.2">
      <c r="G4871" s="2">
        <v>4849</v>
      </c>
      <c r="H4871" s="2">
        <f t="shared" ca="1" si="392"/>
        <v>0.33357406742267337</v>
      </c>
      <c r="I4871" s="2">
        <f t="shared" ca="1" si="388"/>
        <v>7.222962809622727</v>
      </c>
      <c r="J4871" s="2">
        <f t="shared" ca="1" si="390"/>
        <v>3505.8322806212677</v>
      </c>
      <c r="K4871" s="2">
        <f t="shared" ca="1" si="389"/>
        <v>3505.9</v>
      </c>
      <c r="L4871" s="2">
        <f t="shared" si="391"/>
        <v>152</v>
      </c>
    </row>
    <row r="4872" spans="7:12" x14ac:dyDescent="0.2">
      <c r="G4872" s="2">
        <v>4850</v>
      </c>
      <c r="H4872" s="2">
        <f t="shared" ca="1" si="392"/>
        <v>0.98213918071274586</v>
      </c>
      <c r="I4872" s="2">
        <f t="shared" ca="1" si="388"/>
        <v>0.11935264095350666</v>
      </c>
      <c r="J4872" s="2">
        <f t="shared" ca="1" si="390"/>
        <v>3505.9516332622211</v>
      </c>
      <c r="K4872" s="2">
        <f t="shared" ca="1" si="389"/>
        <v>3506</v>
      </c>
      <c r="L4872" s="2">
        <f t="shared" si="391"/>
        <v>151</v>
      </c>
    </row>
    <row r="4873" spans="7:12" x14ac:dyDescent="0.2">
      <c r="G4873" s="2">
        <v>4851</v>
      </c>
      <c r="H4873" s="2">
        <f t="shared" ca="1" si="392"/>
        <v>0.67671092162495805</v>
      </c>
      <c r="I4873" s="2">
        <f t="shared" ca="1" si="388"/>
        <v>2.6034073089119931</v>
      </c>
      <c r="J4873" s="2">
        <f t="shared" ca="1" si="390"/>
        <v>3508.5550405711333</v>
      </c>
      <c r="K4873" s="2">
        <f t="shared" ca="1" si="389"/>
        <v>3508.6000000000004</v>
      </c>
      <c r="L4873" s="2">
        <f t="shared" si="391"/>
        <v>150</v>
      </c>
    </row>
    <row r="4874" spans="7:12" x14ac:dyDescent="0.2">
      <c r="G4874" s="2">
        <v>4852</v>
      </c>
      <c r="H4874" s="2">
        <f t="shared" ca="1" si="392"/>
        <v>0.24328261546406482</v>
      </c>
      <c r="I4874" s="2">
        <f t="shared" ca="1" si="388"/>
        <v>9.4867884888054448</v>
      </c>
      <c r="J4874" s="2">
        <f t="shared" ca="1" si="390"/>
        <v>3518.0418290599387</v>
      </c>
      <c r="K4874" s="2">
        <f t="shared" ca="1" si="389"/>
        <v>3518.1000000000004</v>
      </c>
      <c r="L4874" s="2">
        <f t="shared" si="391"/>
        <v>149</v>
      </c>
    </row>
    <row r="4875" spans="7:12" x14ac:dyDescent="0.2">
      <c r="G4875" s="2">
        <v>4853</v>
      </c>
      <c r="H4875" s="2">
        <f t="shared" ca="1" si="392"/>
        <v>0.28073184635408754</v>
      </c>
      <c r="I4875" s="2">
        <f t="shared" ca="1" si="388"/>
        <v>8.5834820858386749</v>
      </c>
      <c r="J4875" s="2">
        <f t="shared" ca="1" si="390"/>
        <v>3526.6253111457772</v>
      </c>
      <c r="K4875" s="2">
        <f t="shared" ca="1" si="389"/>
        <v>3526.7000000000003</v>
      </c>
      <c r="L4875" s="2">
        <f t="shared" si="391"/>
        <v>148</v>
      </c>
    </row>
    <row r="4876" spans="7:12" x14ac:dyDescent="0.2">
      <c r="G4876" s="2">
        <v>4854</v>
      </c>
      <c r="H4876" s="2">
        <f t="shared" ca="1" si="392"/>
        <v>0.46179138769587047</v>
      </c>
      <c r="I4876" s="2">
        <f t="shared" ca="1" si="388"/>
        <v>5.2560682425844787</v>
      </c>
      <c r="J4876" s="2">
        <f t="shared" ca="1" si="390"/>
        <v>3531.8813793883619</v>
      </c>
      <c r="K4876" s="2">
        <f t="shared" ca="1" si="389"/>
        <v>3531.9</v>
      </c>
      <c r="L4876" s="2">
        <f t="shared" si="391"/>
        <v>147</v>
      </c>
    </row>
    <row r="4877" spans="7:12" x14ac:dyDescent="0.2">
      <c r="G4877" s="2">
        <v>4855</v>
      </c>
      <c r="H4877" s="2">
        <f t="shared" ca="1" si="392"/>
        <v>0.77830935164473491</v>
      </c>
      <c r="I4877" s="2">
        <f t="shared" ca="1" si="388"/>
        <v>1.716652120638924</v>
      </c>
      <c r="J4877" s="2">
        <f t="shared" ca="1" si="390"/>
        <v>3533.598031509001</v>
      </c>
      <c r="K4877" s="2">
        <f t="shared" ca="1" si="389"/>
        <v>3533.6000000000004</v>
      </c>
      <c r="L4877" s="2">
        <f t="shared" si="391"/>
        <v>146</v>
      </c>
    </row>
    <row r="4878" spans="7:12" x14ac:dyDescent="0.2">
      <c r="G4878" s="2">
        <v>4856</v>
      </c>
      <c r="H4878" s="2">
        <f t="shared" ca="1" si="392"/>
        <v>0.98245702400886703</v>
      </c>
      <c r="I4878" s="2">
        <f t="shared" ca="1" si="388"/>
        <v>0.12205984594626632</v>
      </c>
      <c r="J4878" s="2">
        <f t="shared" ca="1" si="390"/>
        <v>3533.7200913549473</v>
      </c>
      <c r="K4878" s="2">
        <f t="shared" ca="1" si="389"/>
        <v>3533.8</v>
      </c>
      <c r="L4878" s="2">
        <f t="shared" si="391"/>
        <v>145</v>
      </c>
    </row>
    <row r="4879" spans="7:12" x14ac:dyDescent="0.2">
      <c r="G4879" s="2">
        <v>4857</v>
      </c>
      <c r="H4879" s="2">
        <f t="shared" ca="1" si="392"/>
        <v>0.94490717275553737</v>
      </c>
      <c r="I4879" s="2">
        <f t="shared" ca="1" si="388"/>
        <v>0.39353184862212487</v>
      </c>
      <c r="J4879" s="2">
        <f t="shared" ca="1" si="390"/>
        <v>3534.1136232035692</v>
      </c>
      <c r="K4879" s="2">
        <f t="shared" ca="1" si="389"/>
        <v>3534.2000000000003</v>
      </c>
      <c r="L4879" s="2">
        <f t="shared" si="391"/>
        <v>144</v>
      </c>
    </row>
    <row r="4880" spans="7:12" x14ac:dyDescent="0.2">
      <c r="G4880" s="2">
        <v>4858</v>
      </c>
      <c r="H4880" s="2">
        <f t="shared" ca="1" si="392"/>
        <v>0.39364023935035042</v>
      </c>
      <c r="I4880" s="2">
        <f t="shared" ca="1" si="388"/>
        <v>6.5197054888654895</v>
      </c>
      <c r="J4880" s="2">
        <f t="shared" ca="1" si="390"/>
        <v>3540.6333286924346</v>
      </c>
      <c r="K4880" s="2">
        <f t="shared" ca="1" si="389"/>
        <v>3540.7000000000003</v>
      </c>
      <c r="L4880" s="2">
        <f t="shared" si="391"/>
        <v>143</v>
      </c>
    </row>
    <row r="4881" spans="7:12" x14ac:dyDescent="0.2">
      <c r="G4881" s="2">
        <v>4859</v>
      </c>
      <c r="H4881" s="2">
        <f t="shared" ca="1" si="392"/>
        <v>0.16503054834659492</v>
      </c>
      <c r="I4881" s="2">
        <f t="shared" ca="1" si="388"/>
        <v>12.687497751574739</v>
      </c>
      <c r="J4881" s="2">
        <f t="shared" ca="1" si="390"/>
        <v>3553.3208264440095</v>
      </c>
      <c r="K4881" s="2">
        <f t="shared" ca="1" si="389"/>
        <v>3553.4</v>
      </c>
      <c r="L4881" s="2">
        <f t="shared" si="391"/>
        <v>142</v>
      </c>
    </row>
    <row r="4882" spans="7:12" x14ac:dyDescent="0.2">
      <c r="G4882" s="2">
        <v>4860</v>
      </c>
      <c r="H4882" s="2">
        <f t="shared" ca="1" si="392"/>
        <v>0.52999445512672028</v>
      </c>
      <c r="I4882" s="2">
        <f t="shared" ca="1" si="388"/>
        <v>4.5027569823812268</v>
      </c>
      <c r="J4882" s="2">
        <f t="shared" ca="1" si="390"/>
        <v>3557.8235834263905</v>
      </c>
      <c r="K4882" s="2">
        <f t="shared" ca="1" si="389"/>
        <v>3557.9</v>
      </c>
      <c r="L4882" s="2">
        <f t="shared" si="391"/>
        <v>141</v>
      </c>
    </row>
    <row r="4883" spans="7:12" x14ac:dyDescent="0.2">
      <c r="G4883" s="2">
        <v>4861</v>
      </c>
      <c r="H4883" s="2">
        <f t="shared" ca="1" si="392"/>
        <v>0.81524144772005558</v>
      </c>
      <c r="I4883" s="2">
        <f t="shared" ca="1" si="388"/>
        <v>1.4590782481774973</v>
      </c>
      <c r="J4883" s="2">
        <f t="shared" ca="1" si="390"/>
        <v>3559.2826616745679</v>
      </c>
      <c r="K4883" s="2">
        <f t="shared" ca="1" si="389"/>
        <v>3559.3</v>
      </c>
      <c r="L4883" s="2">
        <f t="shared" si="391"/>
        <v>140</v>
      </c>
    </row>
    <row r="4884" spans="7:12" x14ac:dyDescent="0.2">
      <c r="G4884" s="2">
        <v>4862</v>
      </c>
      <c r="H4884" s="2">
        <f t="shared" ca="1" si="392"/>
        <v>0.74351595471813459</v>
      </c>
      <c r="I4884" s="2">
        <f t="shared" ca="1" si="388"/>
        <v>2.1321226933612798</v>
      </c>
      <c r="J4884" s="2">
        <f t="shared" ca="1" si="390"/>
        <v>3561.4147843679293</v>
      </c>
      <c r="K4884" s="2">
        <f t="shared" ca="1" si="389"/>
        <v>3561.5</v>
      </c>
      <c r="L4884" s="2">
        <f t="shared" si="391"/>
        <v>139</v>
      </c>
    </row>
    <row r="4885" spans="7:12" x14ac:dyDescent="0.2">
      <c r="G4885" s="2">
        <v>4863</v>
      </c>
      <c r="H4885" s="2">
        <f t="shared" ca="1" si="392"/>
        <v>0.17202153710530999</v>
      </c>
      <c r="I4885" s="2">
        <f t="shared" ca="1" si="388"/>
        <v>12.754605755644727</v>
      </c>
      <c r="J4885" s="2">
        <f t="shared" ca="1" si="390"/>
        <v>3574.169390123574</v>
      </c>
      <c r="K4885" s="2">
        <f t="shared" ca="1" si="389"/>
        <v>3574.2000000000003</v>
      </c>
      <c r="L4885" s="2">
        <f t="shared" si="391"/>
        <v>138</v>
      </c>
    </row>
    <row r="4886" spans="7:12" x14ac:dyDescent="0.2">
      <c r="G4886" s="2">
        <v>4864</v>
      </c>
      <c r="H4886" s="2">
        <f t="shared" ca="1" si="392"/>
        <v>0.61351814213361811</v>
      </c>
      <c r="I4886" s="2">
        <f t="shared" ca="1" si="388"/>
        <v>3.566025136777081</v>
      </c>
      <c r="J4886" s="2">
        <f t="shared" ca="1" si="390"/>
        <v>3577.7354152603511</v>
      </c>
      <c r="K4886" s="2">
        <f t="shared" ca="1" si="389"/>
        <v>3577.8</v>
      </c>
      <c r="L4886" s="2">
        <f t="shared" si="391"/>
        <v>137</v>
      </c>
    </row>
    <row r="4887" spans="7:12" x14ac:dyDescent="0.2">
      <c r="G4887" s="2">
        <v>4865</v>
      </c>
      <c r="H4887" s="2">
        <f t="shared" ca="1" si="392"/>
        <v>0.54467534474340829</v>
      </c>
      <c r="I4887" s="2">
        <f t="shared" ref="I4887:I4950" ca="1" si="393">-LN(H4887)/(L4887*rate)</f>
        <v>4.4673923495278647</v>
      </c>
      <c r="J4887" s="2">
        <f t="shared" ca="1" si="390"/>
        <v>3582.2028076098791</v>
      </c>
      <c r="K4887" s="2">
        <f t="shared" ca="1" si="389"/>
        <v>3582.3</v>
      </c>
      <c r="L4887" s="2">
        <f t="shared" si="391"/>
        <v>136</v>
      </c>
    </row>
    <row r="4888" spans="7:12" x14ac:dyDescent="0.2">
      <c r="G4888" s="2">
        <v>4866</v>
      </c>
      <c r="H4888" s="2">
        <f t="shared" ca="1" si="392"/>
        <v>0.32425189081908778</v>
      </c>
      <c r="I4888" s="2">
        <f t="shared" ca="1" si="393"/>
        <v>8.3424786995608269</v>
      </c>
      <c r="J4888" s="2">
        <f t="shared" ca="1" si="390"/>
        <v>3590.5452863094397</v>
      </c>
      <c r="K4888" s="2">
        <f t="shared" ref="K4888:K4951" ca="1" si="394">CEILING(J4888,B$2)</f>
        <v>3590.6000000000004</v>
      </c>
      <c r="L4888" s="2">
        <f t="shared" si="391"/>
        <v>135</v>
      </c>
    </row>
    <row r="4889" spans="7:12" x14ac:dyDescent="0.2">
      <c r="G4889" s="2">
        <v>4867</v>
      </c>
      <c r="H4889" s="2">
        <f t="shared" ca="1" si="392"/>
        <v>0.92939454451981762</v>
      </c>
      <c r="I4889" s="2">
        <f t="shared" ca="1" si="393"/>
        <v>0.5464323301734243</v>
      </c>
      <c r="J4889" s="2">
        <f t="shared" ref="J4889:J4952" ca="1" si="395">J4888+I4889</f>
        <v>3591.0917186396132</v>
      </c>
      <c r="K4889" s="2">
        <f t="shared" ca="1" si="394"/>
        <v>3591.1000000000004</v>
      </c>
      <c r="L4889" s="2">
        <f t="shared" ref="L4889:L4952" si="396">L4888-1</f>
        <v>134</v>
      </c>
    </row>
    <row r="4890" spans="7:12" x14ac:dyDescent="0.2">
      <c r="G4890" s="2">
        <v>4868</v>
      </c>
      <c r="H4890" s="2">
        <f t="shared" ca="1" si="392"/>
        <v>0.67062533917801004</v>
      </c>
      <c r="I4890" s="2">
        <f t="shared" ca="1" si="393"/>
        <v>3.0040951867162478</v>
      </c>
      <c r="J4890" s="2">
        <f t="shared" ca="1" si="395"/>
        <v>3594.0958138263295</v>
      </c>
      <c r="K4890" s="2">
        <f t="shared" ca="1" si="394"/>
        <v>3594.1000000000004</v>
      </c>
      <c r="L4890" s="2">
        <f t="shared" si="396"/>
        <v>133</v>
      </c>
    </row>
    <row r="4891" spans="7:12" x14ac:dyDescent="0.2">
      <c r="G4891" s="2">
        <v>4869</v>
      </c>
      <c r="H4891" s="2">
        <f t="shared" ca="1" si="392"/>
        <v>0.39624659552952446</v>
      </c>
      <c r="I4891" s="2">
        <f t="shared" ca="1" si="393"/>
        <v>7.0130192844784336</v>
      </c>
      <c r="J4891" s="2">
        <f t="shared" ca="1" si="395"/>
        <v>3601.1088331108081</v>
      </c>
      <c r="K4891" s="2">
        <f t="shared" ca="1" si="394"/>
        <v>3601.2000000000003</v>
      </c>
      <c r="L4891" s="2">
        <f t="shared" si="396"/>
        <v>132</v>
      </c>
    </row>
    <row r="4892" spans="7:12" x14ac:dyDescent="0.2">
      <c r="G4892" s="2">
        <v>4870</v>
      </c>
      <c r="H4892" s="2">
        <f t="shared" ca="1" si="392"/>
        <v>0.77778772119061201</v>
      </c>
      <c r="I4892" s="2">
        <f t="shared" ca="1" si="393"/>
        <v>1.9183331601121827</v>
      </c>
      <c r="J4892" s="2">
        <f t="shared" ca="1" si="395"/>
        <v>3603.0271662709201</v>
      </c>
      <c r="K4892" s="2">
        <f t="shared" ca="1" si="394"/>
        <v>3603.1000000000004</v>
      </c>
      <c r="L4892" s="2">
        <f t="shared" si="396"/>
        <v>131</v>
      </c>
    </row>
    <row r="4893" spans="7:12" x14ac:dyDescent="0.2">
      <c r="G4893" s="2">
        <v>4871</v>
      </c>
      <c r="H4893" s="2">
        <f t="shared" ca="1" si="392"/>
        <v>0.88775724067057238</v>
      </c>
      <c r="I4893" s="2">
        <f t="shared" ca="1" si="393"/>
        <v>0.9158226999051573</v>
      </c>
      <c r="J4893" s="2">
        <f t="shared" ca="1" si="395"/>
        <v>3603.9429889708254</v>
      </c>
      <c r="K4893" s="2">
        <f t="shared" ca="1" si="394"/>
        <v>3604</v>
      </c>
      <c r="L4893" s="2">
        <f t="shared" si="396"/>
        <v>130</v>
      </c>
    </row>
    <row r="4894" spans="7:12" x14ac:dyDescent="0.2">
      <c r="G4894" s="2">
        <v>4872</v>
      </c>
      <c r="H4894" s="2">
        <f t="shared" ca="1" si="392"/>
        <v>0.26747726373141778</v>
      </c>
      <c r="I4894" s="2">
        <f t="shared" ca="1" si="393"/>
        <v>10.222641175619831</v>
      </c>
      <c r="J4894" s="2">
        <f t="shared" ca="1" si="395"/>
        <v>3614.165630146445</v>
      </c>
      <c r="K4894" s="2">
        <f t="shared" ca="1" si="394"/>
        <v>3614.2000000000003</v>
      </c>
      <c r="L4894" s="2">
        <f t="shared" si="396"/>
        <v>129</v>
      </c>
    </row>
    <row r="4895" spans="7:12" x14ac:dyDescent="0.2">
      <c r="G4895" s="2">
        <v>4873</v>
      </c>
      <c r="H4895" s="2">
        <f t="shared" ca="1" si="392"/>
        <v>0.4962794850677269</v>
      </c>
      <c r="I4895" s="2">
        <f t="shared" ca="1" si="393"/>
        <v>5.4735627577513828</v>
      </c>
      <c r="J4895" s="2">
        <f t="shared" ca="1" si="395"/>
        <v>3619.6391929041965</v>
      </c>
      <c r="K4895" s="2">
        <f t="shared" ca="1" si="394"/>
        <v>3619.7000000000003</v>
      </c>
      <c r="L4895" s="2">
        <f t="shared" si="396"/>
        <v>128</v>
      </c>
    </row>
    <row r="4896" spans="7:12" x14ac:dyDescent="0.2">
      <c r="G4896" s="2">
        <v>4874</v>
      </c>
      <c r="H4896" s="2">
        <f t="shared" ca="1" si="392"/>
        <v>0.83682880179663477</v>
      </c>
      <c r="I4896" s="2">
        <f t="shared" ca="1" si="393"/>
        <v>1.4026438369351493</v>
      </c>
      <c r="J4896" s="2">
        <f t="shared" ca="1" si="395"/>
        <v>3621.0418367411316</v>
      </c>
      <c r="K4896" s="2">
        <f t="shared" ca="1" si="394"/>
        <v>3621.1000000000004</v>
      </c>
      <c r="L4896" s="2">
        <f t="shared" si="396"/>
        <v>127</v>
      </c>
    </row>
    <row r="4897" spans="7:12" x14ac:dyDescent="0.2">
      <c r="G4897" s="2">
        <v>4875</v>
      </c>
      <c r="H4897" s="2">
        <f t="shared" ref="H4897:H4960" ca="1" si="397">RAND()</f>
        <v>0.93363169506197508</v>
      </c>
      <c r="I4897" s="2">
        <f t="shared" ca="1" si="393"/>
        <v>0.5450257880228605</v>
      </c>
      <c r="J4897" s="2">
        <f t="shared" ca="1" si="395"/>
        <v>3621.5868625291546</v>
      </c>
      <c r="K4897" s="2">
        <f t="shared" ca="1" si="394"/>
        <v>3621.6000000000004</v>
      </c>
      <c r="L4897" s="2">
        <f t="shared" si="396"/>
        <v>126</v>
      </c>
    </row>
    <row r="4898" spans="7:12" x14ac:dyDescent="0.2">
      <c r="G4898" s="2">
        <v>4876</v>
      </c>
      <c r="H4898" s="2">
        <f t="shared" ca="1" si="397"/>
        <v>0.22183649255229287</v>
      </c>
      <c r="I4898" s="2">
        <f t="shared" ca="1" si="393"/>
        <v>12.046517508069654</v>
      </c>
      <c r="J4898" s="2">
        <f t="shared" ca="1" si="395"/>
        <v>3633.633380037224</v>
      </c>
      <c r="K4898" s="2">
        <f t="shared" ca="1" si="394"/>
        <v>3633.7000000000003</v>
      </c>
      <c r="L4898" s="2">
        <f t="shared" si="396"/>
        <v>125</v>
      </c>
    </row>
    <row r="4899" spans="7:12" x14ac:dyDescent="0.2">
      <c r="G4899" s="2">
        <v>4877</v>
      </c>
      <c r="H4899" s="2">
        <f t="shared" ca="1" si="397"/>
        <v>0.74581489593632344</v>
      </c>
      <c r="I4899" s="2">
        <f t="shared" ca="1" si="393"/>
        <v>2.3651438575733668</v>
      </c>
      <c r="J4899" s="2">
        <f t="shared" ca="1" si="395"/>
        <v>3635.9985238947975</v>
      </c>
      <c r="K4899" s="2">
        <f t="shared" ca="1" si="394"/>
        <v>3636</v>
      </c>
      <c r="L4899" s="2">
        <f t="shared" si="396"/>
        <v>124</v>
      </c>
    </row>
    <row r="4900" spans="7:12" x14ac:dyDescent="0.2">
      <c r="G4900" s="2">
        <v>4878</v>
      </c>
      <c r="H4900" s="2">
        <f t="shared" ca="1" si="397"/>
        <v>0.28609535410476372</v>
      </c>
      <c r="I4900" s="2">
        <f t="shared" ca="1" si="393"/>
        <v>10.174228599747877</v>
      </c>
      <c r="J4900" s="2">
        <f t="shared" ca="1" si="395"/>
        <v>3646.1727524945454</v>
      </c>
      <c r="K4900" s="2">
        <f t="shared" ca="1" si="394"/>
        <v>3646.2000000000003</v>
      </c>
      <c r="L4900" s="2">
        <f t="shared" si="396"/>
        <v>123</v>
      </c>
    </row>
    <row r="4901" spans="7:12" x14ac:dyDescent="0.2">
      <c r="G4901" s="2">
        <v>4879</v>
      </c>
      <c r="H4901" s="2">
        <f t="shared" ca="1" si="397"/>
        <v>0.6637348264177042</v>
      </c>
      <c r="I4901" s="2">
        <f t="shared" ca="1" si="393"/>
        <v>3.3596112055322194</v>
      </c>
      <c r="J4901" s="2">
        <f t="shared" ca="1" si="395"/>
        <v>3649.5323637000774</v>
      </c>
      <c r="K4901" s="2">
        <f t="shared" ca="1" si="394"/>
        <v>3649.6000000000004</v>
      </c>
      <c r="L4901" s="2">
        <f t="shared" si="396"/>
        <v>122</v>
      </c>
    </row>
    <row r="4902" spans="7:12" x14ac:dyDescent="0.2">
      <c r="G4902" s="2">
        <v>4880</v>
      </c>
      <c r="H4902" s="2">
        <f t="shared" ca="1" si="397"/>
        <v>0.73838086801602143</v>
      </c>
      <c r="I4902" s="2">
        <f t="shared" ca="1" si="393"/>
        <v>2.5065744312670089</v>
      </c>
      <c r="J4902" s="2">
        <f t="shared" ca="1" si="395"/>
        <v>3652.0389381313444</v>
      </c>
      <c r="K4902" s="2">
        <f t="shared" ca="1" si="394"/>
        <v>3652.1000000000004</v>
      </c>
      <c r="L4902" s="2">
        <f t="shared" si="396"/>
        <v>121</v>
      </c>
    </row>
    <row r="4903" spans="7:12" x14ac:dyDescent="0.2">
      <c r="G4903" s="2">
        <v>4881</v>
      </c>
      <c r="H4903" s="2">
        <f t="shared" ca="1" si="397"/>
        <v>0.23459509413731772</v>
      </c>
      <c r="I4903" s="2">
        <f t="shared" ca="1" si="393"/>
        <v>12.082452121558742</v>
      </c>
      <c r="J4903" s="2">
        <f t="shared" ca="1" si="395"/>
        <v>3664.121390252903</v>
      </c>
      <c r="K4903" s="2">
        <f t="shared" ca="1" si="394"/>
        <v>3664.2000000000003</v>
      </c>
      <c r="L4903" s="2">
        <f t="shared" si="396"/>
        <v>120</v>
      </c>
    </row>
    <row r="4904" spans="7:12" x14ac:dyDescent="0.2">
      <c r="G4904" s="2">
        <v>4882</v>
      </c>
      <c r="H4904" s="2">
        <f t="shared" ca="1" si="397"/>
        <v>0.16446517099661107</v>
      </c>
      <c r="I4904" s="2">
        <f t="shared" ca="1" si="393"/>
        <v>15.168541660994059</v>
      </c>
      <c r="J4904" s="2">
        <f t="shared" ca="1" si="395"/>
        <v>3679.2899319138969</v>
      </c>
      <c r="K4904" s="2">
        <f t="shared" ca="1" si="394"/>
        <v>3679.3</v>
      </c>
      <c r="L4904" s="2">
        <f t="shared" si="396"/>
        <v>119</v>
      </c>
    </row>
    <row r="4905" spans="7:12" x14ac:dyDescent="0.2">
      <c r="G4905" s="2">
        <v>4883</v>
      </c>
      <c r="H4905" s="2">
        <f t="shared" ca="1" si="397"/>
        <v>0.21545343584592291</v>
      </c>
      <c r="I4905" s="2">
        <f t="shared" ca="1" si="393"/>
        <v>13.008563285989888</v>
      </c>
      <c r="J4905" s="2">
        <f t="shared" ca="1" si="395"/>
        <v>3692.2984951998869</v>
      </c>
      <c r="K4905" s="2">
        <f t="shared" ca="1" si="394"/>
        <v>3692.3</v>
      </c>
      <c r="L4905" s="2">
        <f t="shared" si="396"/>
        <v>118</v>
      </c>
    </row>
    <row r="4906" spans="7:12" x14ac:dyDescent="0.2">
      <c r="G4906" s="2">
        <v>4884</v>
      </c>
      <c r="H4906" s="2">
        <f t="shared" ca="1" si="397"/>
        <v>0.28306170126588714</v>
      </c>
      <c r="I4906" s="2">
        <f t="shared" ca="1" si="393"/>
        <v>10.787097260072905</v>
      </c>
      <c r="J4906" s="2">
        <f t="shared" ca="1" si="395"/>
        <v>3703.08559245996</v>
      </c>
      <c r="K4906" s="2">
        <f t="shared" ca="1" si="394"/>
        <v>3703.1000000000004</v>
      </c>
      <c r="L4906" s="2">
        <f t="shared" si="396"/>
        <v>117</v>
      </c>
    </row>
    <row r="4907" spans="7:12" x14ac:dyDescent="0.2">
      <c r="G4907" s="2">
        <v>4885</v>
      </c>
      <c r="H4907" s="2">
        <f t="shared" ca="1" si="397"/>
        <v>0.65726106944751983</v>
      </c>
      <c r="I4907" s="2">
        <f t="shared" ca="1" si="393"/>
        <v>3.6178790814527426</v>
      </c>
      <c r="J4907" s="2">
        <f t="shared" ca="1" si="395"/>
        <v>3706.7034715414129</v>
      </c>
      <c r="K4907" s="2">
        <f t="shared" ca="1" si="394"/>
        <v>3706.8</v>
      </c>
      <c r="L4907" s="2">
        <f t="shared" si="396"/>
        <v>116</v>
      </c>
    </row>
    <row r="4908" spans="7:12" x14ac:dyDescent="0.2">
      <c r="G4908" s="2">
        <v>4886</v>
      </c>
      <c r="H4908" s="2">
        <f t="shared" ca="1" si="397"/>
        <v>0.16109956506792189</v>
      </c>
      <c r="I4908" s="2">
        <f t="shared" ca="1" si="393"/>
        <v>15.875936422325731</v>
      </c>
      <c r="J4908" s="2">
        <f t="shared" ca="1" si="395"/>
        <v>3722.5794079637385</v>
      </c>
      <c r="K4908" s="2">
        <f t="shared" ca="1" si="394"/>
        <v>3722.6000000000004</v>
      </c>
      <c r="L4908" s="2">
        <f t="shared" si="396"/>
        <v>115</v>
      </c>
    </row>
    <row r="4909" spans="7:12" x14ac:dyDescent="0.2">
      <c r="G4909" s="2">
        <v>4887</v>
      </c>
      <c r="H4909" s="2">
        <f t="shared" ca="1" si="397"/>
        <v>0.25497072143386967</v>
      </c>
      <c r="I4909" s="2">
        <f t="shared" ca="1" si="393"/>
        <v>11.987776827387584</v>
      </c>
      <c r="J4909" s="2">
        <f t="shared" ca="1" si="395"/>
        <v>3734.5671847911262</v>
      </c>
      <c r="K4909" s="2">
        <f t="shared" ca="1" si="394"/>
        <v>3734.6000000000004</v>
      </c>
      <c r="L4909" s="2">
        <f t="shared" si="396"/>
        <v>114</v>
      </c>
    </row>
    <row r="4910" spans="7:12" x14ac:dyDescent="0.2">
      <c r="G4910" s="2">
        <v>4888</v>
      </c>
      <c r="H4910" s="2">
        <f t="shared" ca="1" si="397"/>
        <v>0.98296202988541803</v>
      </c>
      <c r="I4910" s="2">
        <f t="shared" ca="1" si="393"/>
        <v>0.15207775531566084</v>
      </c>
      <c r="J4910" s="2">
        <f t="shared" ca="1" si="395"/>
        <v>3734.7192625464418</v>
      </c>
      <c r="K4910" s="2">
        <f t="shared" ca="1" si="394"/>
        <v>3734.8</v>
      </c>
      <c r="L4910" s="2">
        <f t="shared" si="396"/>
        <v>113</v>
      </c>
    </row>
    <row r="4911" spans="7:12" x14ac:dyDescent="0.2">
      <c r="G4911" s="2">
        <v>4889</v>
      </c>
      <c r="H4911" s="2">
        <f t="shared" ca="1" si="397"/>
        <v>0.59660695151966614</v>
      </c>
      <c r="I4911" s="2">
        <f t="shared" ca="1" si="393"/>
        <v>4.6115781703202225</v>
      </c>
      <c r="J4911" s="2">
        <f t="shared" ca="1" si="395"/>
        <v>3739.3308407167619</v>
      </c>
      <c r="K4911" s="2">
        <f t="shared" ca="1" si="394"/>
        <v>3739.4</v>
      </c>
      <c r="L4911" s="2">
        <f t="shared" si="396"/>
        <v>112</v>
      </c>
    </row>
    <row r="4912" spans="7:12" x14ac:dyDescent="0.2">
      <c r="G4912" s="2">
        <v>4890</v>
      </c>
      <c r="H4912" s="2">
        <f t="shared" ca="1" si="397"/>
        <v>0.85711179606053023</v>
      </c>
      <c r="I4912" s="2">
        <f t="shared" ca="1" si="393"/>
        <v>1.3890713370563001</v>
      </c>
      <c r="J4912" s="2">
        <f t="shared" ca="1" si="395"/>
        <v>3740.7199120538185</v>
      </c>
      <c r="K4912" s="2">
        <f t="shared" ca="1" si="394"/>
        <v>3740.8</v>
      </c>
      <c r="L4912" s="2">
        <f t="shared" si="396"/>
        <v>111</v>
      </c>
    </row>
    <row r="4913" spans="7:12" x14ac:dyDescent="0.2">
      <c r="G4913" s="2">
        <v>4891</v>
      </c>
      <c r="H4913" s="2">
        <f t="shared" ca="1" si="397"/>
        <v>0.74013122887881011</v>
      </c>
      <c r="I4913" s="2">
        <f t="shared" ca="1" si="393"/>
        <v>2.7357070198493836</v>
      </c>
      <c r="J4913" s="2">
        <f t="shared" ca="1" si="395"/>
        <v>3743.455619073668</v>
      </c>
      <c r="K4913" s="2">
        <f t="shared" ca="1" si="394"/>
        <v>3743.5</v>
      </c>
      <c r="L4913" s="2">
        <f t="shared" si="396"/>
        <v>110</v>
      </c>
    </row>
    <row r="4914" spans="7:12" x14ac:dyDescent="0.2">
      <c r="G4914" s="2">
        <v>4892</v>
      </c>
      <c r="H4914" s="2">
        <f t="shared" ca="1" si="397"/>
        <v>0.61640543993305497</v>
      </c>
      <c r="I4914" s="2">
        <f t="shared" ca="1" si="393"/>
        <v>4.4389940389513631</v>
      </c>
      <c r="J4914" s="2">
        <f t="shared" ca="1" si="395"/>
        <v>3747.8946131126195</v>
      </c>
      <c r="K4914" s="2">
        <f t="shared" ca="1" si="394"/>
        <v>3747.9</v>
      </c>
      <c r="L4914" s="2">
        <f t="shared" si="396"/>
        <v>109</v>
      </c>
    </row>
    <row r="4915" spans="7:12" x14ac:dyDescent="0.2">
      <c r="G4915" s="2">
        <v>4893</v>
      </c>
      <c r="H4915" s="2">
        <f t="shared" ca="1" si="397"/>
        <v>0.69632636258342229</v>
      </c>
      <c r="I4915" s="2">
        <f t="shared" ca="1" si="393"/>
        <v>3.3512668221730491</v>
      </c>
      <c r="J4915" s="2">
        <f t="shared" ca="1" si="395"/>
        <v>3751.2458799347924</v>
      </c>
      <c r="K4915" s="2">
        <f t="shared" ca="1" si="394"/>
        <v>3751.3</v>
      </c>
      <c r="L4915" s="2">
        <f t="shared" si="396"/>
        <v>108</v>
      </c>
    </row>
    <row r="4916" spans="7:12" x14ac:dyDescent="0.2">
      <c r="G4916" s="2">
        <v>4894</v>
      </c>
      <c r="H4916" s="2">
        <f t="shared" ca="1" si="397"/>
        <v>0.39957386779266935</v>
      </c>
      <c r="I4916" s="2">
        <f t="shared" ca="1" si="393"/>
        <v>8.57342645103164</v>
      </c>
      <c r="J4916" s="2">
        <f t="shared" ca="1" si="395"/>
        <v>3759.8193063858239</v>
      </c>
      <c r="K4916" s="2">
        <f t="shared" ca="1" si="394"/>
        <v>3759.9</v>
      </c>
      <c r="L4916" s="2">
        <f t="shared" si="396"/>
        <v>107</v>
      </c>
    </row>
    <row r="4917" spans="7:12" x14ac:dyDescent="0.2">
      <c r="G4917" s="2">
        <v>4895</v>
      </c>
      <c r="H4917" s="2">
        <f t="shared" ca="1" si="397"/>
        <v>0.90526259354231509</v>
      </c>
      <c r="I4917" s="2">
        <f t="shared" ca="1" si="393"/>
        <v>0.93896432792251261</v>
      </c>
      <c r="J4917" s="2">
        <f t="shared" ca="1" si="395"/>
        <v>3760.7582707137462</v>
      </c>
      <c r="K4917" s="2">
        <f t="shared" ca="1" si="394"/>
        <v>3760.8</v>
      </c>
      <c r="L4917" s="2">
        <f t="shared" si="396"/>
        <v>106</v>
      </c>
    </row>
    <row r="4918" spans="7:12" x14ac:dyDescent="0.2">
      <c r="G4918" s="2">
        <v>4896</v>
      </c>
      <c r="H4918" s="2">
        <f t="shared" ca="1" si="397"/>
        <v>0.68162888611322625</v>
      </c>
      <c r="I4918" s="2">
        <f t="shared" ca="1" si="393"/>
        <v>3.6501897571816952</v>
      </c>
      <c r="J4918" s="2">
        <f t="shared" ca="1" si="395"/>
        <v>3764.4084604709278</v>
      </c>
      <c r="K4918" s="2">
        <f t="shared" ca="1" si="394"/>
        <v>3764.5</v>
      </c>
      <c r="L4918" s="2">
        <f t="shared" si="396"/>
        <v>105</v>
      </c>
    </row>
    <row r="4919" spans="7:12" x14ac:dyDescent="0.2">
      <c r="G4919" s="2">
        <v>4897</v>
      </c>
      <c r="H4919" s="2">
        <f t="shared" ca="1" si="397"/>
        <v>0.89026929485659601</v>
      </c>
      <c r="I4919" s="2">
        <f t="shared" ca="1" si="393"/>
        <v>1.1176084955099395</v>
      </c>
      <c r="J4919" s="2">
        <f t="shared" ca="1" si="395"/>
        <v>3765.5260689664378</v>
      </c>
      <c r="K4919" s="2">
        <f t="shared" ca="1" si="394"/>
        <v>3765.6000000000004</v>
      </c>
      <c r="L4919" s="2">
        <f t="shared" si="396"/>
        <v>104</v>
      </c>
    </row>
    <row r="4920" spans="7:12" x14ac:dyDescent="0.2">
      <c r="G4920" s="2">
        <v>4898</v>
      </c>
      <c r="H4920" s="2">
        <f t="shared" ca="1" si="397"/>
        <v>0.52837632895092168</v>
      </c>
      <c r="I4920" s="2">
        <f t="shared" ca="1" si="393"/>
        <v>6.1936553876910923</v>
      </c>
      <c r="J4920" s="2">
        <f t="shared" ca="1" si="395"/>
        <v>3771.7197243541291</v>
      </c>
      <c r="K4920" s="2">
        <f t="shared" ca="1" si="394"/>
        <v>3771.8</v>
      </c>
      <c r="L4920" s="2">
        <f t="shared" si="396"/>
        <v>103</v>
      </c>
    </row>
    <row r="4921" spans="7:12" x14ac:dyDescent="0.2">
      <c r="G4921" s="2">
        <v>4899</v>
      </c>
      <c r="H4921" s="2">
        <f t="shared" ca="1" si="397"/>
        <v>0.82374153919311754</v>
      </c>
      <c r="I4921" s="2">
        <f t="shared" ca="1" si="393"/>
        <v>1.9009653363128729</v>
      </c>
      <c r="J4921" s="2">
        <f t="shared" ca="1" si="395"/>
        <v>3773.6206896904418</v>
      </c>
      <c r="K4921" s="2">
        <f t="shared" ca="1" si="394"/>
        <v>3773.7000000000003</v>
      </c>
      <c r="L4921" s="2">
        <f t="shared" si="396"/>
        <v>102</v>
      </c>
    </row>
    <row r="4922" spans="7:12" x14ac:dyDescent="0.2">
      <c r="G4922" s="2">
        <v>4900</v>
      </c>
      <c r="H4922" s="2">
        <f t="shared" ca="1" si="397"/>
        <v>0.83770329309898939</v>
      </c>
      <c r="I4922" s="2">
        <f t="shared" ca="1" si="393"/>
        <v>1.7533792743601995</v>
      </c>
      <c r="J4922" s="2">
        <f t="shared" ca="1" si="395"/>
        <v>3775.3740689648021</v>
      </c>
      <c r="K4922" s="2">
        <f t="shared" ca="1" si="394"/>
        <v>3775.4</v>
      </c>
      <c r="L4922" s="2">
        <f t="shared" si="396"/>
        <v>101</v>
      </c>
    </row>
    <row r="4923" spans="7:12" x14ac:dyDescent="0.2">
      <c r="G4923" s="2">
        <v>4901</v>
      </c>
      <c r="H4923" s="2">
        <f t="shared" ca="1" si="397"/>
        <v>0.86513839439480422</v>
      </c>
      <c r="I4923" s="2">
        <f t="shared" ca="1" si="393"/>
        <v>1.4486579132785107</v>
      </c>
      <c r="J4923" s="2">
        <f t="shared" ca="1" si="395"/>
        <v>3776.8227268780806</v>
      </c>
      <c r="K4923" s="2">
        <f t="shared" ca="1" si="394"/>
        <v>3776.9</v>
      </c>
      <c r="L4923" s="2">
        <f t="shared" si="396"/>
        <v>100</v>
      </c>
    </row>
    <row r="4924" spans="7:12" x14ac:dyDescent="0.2">
      <c r="G4924" s="2">
        <v>4902</v>
      </c>
      <c r="H4924" s="2">
        <f t="shared" ca="1" si="397"/>
        <v>0.82696548111011403</v>
      </c>
      <c r="I4924" s="2">
        <f t="shared" ca="1" si="393"/>
        <v>1.9191143911173156</v>
      </c>
      <c r="J4924" s="2">
        <f t="shared" ca="1" si="395"/>
        <v>3778.7418412691977</v>
      </c>
      <c r="K4924" s="2">
        <f t="shared" ca="1" si="394"/>
        <v>3778.8</v>
      </c>
      <c r="L4924" s="2">
        <f t="shared" si="396"/>
        <v>99</v>
      </c>
    </row>
    <row r="4925" spans="7:12" x14ac:dyDescent="0.2">
      <c r="G4925" s="2">
        <v>4903</v>
      </c>
      <c r="H4925" s="2">
        <f t="shared" ca="1" si="397"/>
        <v>0.79584420646584109</v>
      </c>
      <c r="I4925" s="2">
        <f t="shared" ca="1" si="393"/>
        <v>2.3301207429981092</v>
      </c>
      <c r="J4925" s="2">
        <f t="shared" ca="1" si="395"/>
        <v>3781.0719620121959</v>
      </c>
      <c r="K4925" s="2">
        <f t="shared" ca="1" si="394"/>
        <v>3781.1000000000004</v>
      </c>
      <c r="L4925" s="2">
        <f t="shared" si="396"/>
        <v>98</v>
      </c>
    </row>
    <row r="4926" spans="7:12" x14ac:dyDescent="0.2">
      <c r="G4926" s="2">
        <v>4904</v>
      </c>
      <c r="H4926" s="2">
        <f t="shared" ca="1" si="397"/>
        <v>0.4262848255983348</v>
      </c>
      <c r="I4926" s="2">
        <f t="shared" ca="1" si="393"/>
        <v>8.7901809426636799</v>
      </c>
      <c r="J4926" s="2">
        <f t="shared" ca="1" si="395"/>
        <v>3789.8621429548593</v>
      </c>
      <c r="K4926" s="2">
        <f t="shared" ca="1" si="394"/>
        <v>3789.9</v>
      </c>
      <c r="L4926" s="2">
        <f t="shared" si="396"/>
        <v>97</v>
      </c>
    </row>
    <row r="4927" spans="7:12" x14ac:dyDescent="0.2">
      <c r="G4927" s="2">
        <v>4905</v>
      </c>
      <c r="H4927" s="2">
        <f t="shared" ca="1" si="397"/>
        <v>0.58672067697354879</v>
      </c>
      <c r="I4927" s="2">
        <f t="shared" ca="1" si="393"/>
        <v>5.5542335503384876</v>
      </c>
      <c r="J4927" s="2">
        <f t="shared" ca="1" si="395"/>
        <v>3795.4163765051976</v>
      </c>
      <c r="K4927" s="2">
        <f t="shared" ca="1" si="394"/>
        <v>3795.5</v>
      </c>
      <c r="L4927" s="2">
        <f t="shared" si="396"/>
        <v>96</v>
      </c>
    </row>
    <row r="4928" spans="7:12" x14ac:dyDescent="0.2">
      <c r="G4928" s="2">
        <v>4906</v>
      </c>
      <c r="H4928" s="2">
        <f t="shared" ca="1" si="397"/>
        <v>0.48880994863113547</v>
      </c>
      <c r="I4928" s="2">
        <f t="shared" ca="1" si="393"/>
        <v>7.534542296405478</v>
      </c>
      <c r="J4928" s="2">
        <f t="shared" ca="1" si="395"/>
        <v>3802.9509188016032</v>
      </c>
      <c r="K4928" s="2">
        <f t="shared" ca="1" si="394"/>
        <v>3803</v>
      </c>
      <c r="L4928" s="2">
        <f t="shared" si="396"/>
        <v>95</v>
      </c>
    </row>
    <row r="4929" spans="7:12" x14ac:dyDescent="0.2">
      <c r="G4929" s="2">
        <v>4907</v>
      </c>
      <c r="H4929" s="2">
        <f t="shared" ca="1" si="397"/>
        <v>0.41391449250774603</v>
      </c>
      <c r="I4929" s="2">
        <f t="shared" ca="1" si="393"/>
        <v>9.3839985779305781</v>
      </c>
      <c r="J4929" s="2">
        <f t="shared" ca="1" si="395"/>
        <v>3812.3349173795336</v>
      </c>
      <c r="K4929" s="2">
        <f t="shared" ca="1" si="394"/>
        <v>3812.4</v>
      </c>
      <c r="L4929" s="2">
        <f t="shared" si="396"/>
        <v>94</v>
      </c>
    </row>
    <row r="4930" spans="7:12" x14ac:dyDescent="0.2">
      <c r="G4930" s="2">
        <v>4908</v>
      </c>
      <c r="H4930" s="2">
        <f t="shared" ca="1" si="397"/>
        <v>0.14907175315658272</v>
      </c>
      <c r="I4930" s="2">
        <f t="shared" ca="1" si="393"/>
        <v>20.465887356371166</v>
      </c>
      <c r="J4930" s="2">
        <f t="shared" ca="1" si="395"/>
        <v>3832.8008047359049</v>
      </c>
      <c r="K4930" s="2">
        <f t="shared" ca="1" si="394"/>
        <v>3832.9</v>
      </c>
      <c r="L4930" s="2">
        <f t="shared" si="396"/>
        <v>93</v>
      </c>
    </row>
    <row r="4931" spans="7:12" x14ac:dyDescent="0.2">
      <c r="G4931" s="2">
        <v>4909</v>
      </c>
      <c r="H4931" s="2">
        <f t="shared" ca="1" si="397"/>
        <v>0.33051529876910557</v>
      </c>
      <c r="I4931" s="2">
        <f t="shared" ca="1" si="393"/>
        <v>12.033720989036627</v>
      </c>
      <c r="J4931" s="2">
        <f t="shared" ca="1" si="395"/>
        <v>3844.8345257249416</v>
      </c>
      <c r="K4931" s="2">
        <f t="shared" ca="1" si="394"/>
        <v>3844.9</v>
      </c>
      <c r="L4931" s="2">
        <f t="shared" si="396"/>
        <v>92</v>
      </c>
    </row>
    <row r="4932" spans="7:12" x14ac:dyDescent="0.2">
      <c r="G4932" s="2">
        <v>4910</v>
      </c>
      <c r="H4932" s="2">
        <f t="shared" ca="1" si="397"/>
        <v>0.46715601506020132</v>
      </c>
      <c r="I4932" s="2">
        <f t="shared" ca="1" si="393"/>
        <v>8.363648326893296</v>
      </c>
      <c r="J4932" s="2">
        <f t="shared" ca="1" si="395"/>
        <v>3853.1981740518349</v>
      </c>
      <c r="K4932" s="2">
        <f t="shared" ca="1" si="394"/>
        <v>3853.2000000000003</v>
      </c>
      <c r="L4932" s="2">
        <f t="shared" si="396"/>
        <v>91</v>
      </c>
    </row>
    <row r="4933" spans="7:12" x14ac:dyDescent="0.2">
      <c r="G4933" s="2">
        <v>4911</v>
      </c>
      <c r="H4933" s="2">
        <f t="shared" ca="1" si="397"/>
        <v>0.41379069661093926</v>
      </c>
      <c r="I4933" s="2">
        <f t="shared" ca="1" si="393"/>
        <v>9.8043888526550358</v>
      </c>
      <c r="J4933" s="2">
        <f t="shared" ca="1" si="395"/>
        <v>3863.0025629044899</v>
      </c>
      <c r="K4933" s="2">
        <f t="shared" ca="1" si="394"/>
        <v>3863.1000000000004</v>
      </c>
      <c r="L4933" s="2">
        <f t="shared" si="396"/>
        <v>90</v>
      </c>
    </row>
    <row r="4934" spans="7:12" x14ac:dyDescent="0.2">
      <c r="G4934" s="2">
        <v>4912</v>
      </c>
      <c r="H4934" s="2">
        <f t="shared" ca="1" si="397"/>
        <v>0.95427656294795782</v>
      </c>
      <c r="I4934" s="2">
        <f t="shared" ca="1" si="393"/>
        <v>0.52586237390937707</v>
      </c>
      <c r="J4934" s="2">
        <f t="shared" ca="1" si="395"/>
        <v>3863.5284252783995</v>
      </c>
      <c r="K4934" s="2">
        <f t="shared" ca="1" si="394"/>
        <v>3863.6000000000004</v>
      </c>
      <c r="L4934" s="2">
        <f t="shared" si="396"/>
        <v>89</v>
      </c>
    </row>
    <row r="4935" spans="7:12" x14ac:dyDescent="0.2">
      <c r="G4935" s="2">
        <v>4913</v>
      </c>
      <c r="H4935" s="2">
        <f t="shared" ca="1" si="397"/>
        <v>0.21510951397220823</v>
      </c>
      <c r="I4935" s="2">
        <f t="shared" ca="1" si="393"/>
        <v>17.461454695742862</v>
      </c>
      <c r="J4935" s="2">
        <f t="shared" ca="1" si="395"/>
        <v>3880.9898799741422</v>
      </c>
      <c r="K4935" s="2">
        <f t="shared" ca="1" si="394"/>
        <v>3881</v>
      </c>
      <c r="L4935" s="2">
        <f t="shared" si="396"/>
        <v>88</v>
      </c>
    </row>
    <row r="4936" spans="7:12" x14ac:dyDescent="0.2">
      <c r="G4936" s="2">
        <v>4914</v>
      </c>
      <c r="H4936" s="2">
        <f t="shared" ca="1" si="397"/>
        <v>0.45784191138596209</v>
      </c>
      <c r="I4936" s="2">
        <f t="shared" ca="1" si="393"/>
        <v>8.9796704149398572</v>
      </c>
      <c r="J4936" s="2">
        <f t="shared" ca="1" si="395"/>
        <v>3889.9695503890821</v>
      </c>
      <c r="K4936" s="2">
        <f t="shared" ca="1" si="394"/>
        <v>3890</v>
      </c>
      <c r="L4936" s="2">
        <f t="shared" si="396"/>
        <v>87</v>
      </c>
    </row>
    <row r="4937" spans="7:12" x14ac:dyDescent="0.2">
      <c r="G4937" s="2">
        <v>4915</v>
      </c>
      <c r="H4937" s="2">
        <f t="shared" ca="1" si="397"/>
        <v>0.77679752860616513</v>
      </c>
      <c r="I4937" s="2">
        <f t="shared" ca="1" si="393"/>
        <v>2.9369249246052265</v>
      </c>
      <c r="J4937" s="2">
        <f t="shared" ca="1" si="395"/>
        <v>3892.9064753136872</v>
      </c>
      <c r="K4937" s="2">
        <f t="shared" ca="1" si="394"/>
        <v>3893</v>
      </c>
      <c r="L4937" s="2">
        <f t="shared" si="396"/>
        <v>86</v>
      </c>
    </row>
    <row r="4938" spans="7:12" x14ac:dyDescent="0.2">
      <c r="G4938" s="2">
        <v>4916</v>
      </c>
      <c r="H4938" s="2">
        <f t="shared" ca="1" si="397"/>
        <v>0.43919804893280701</v>
      </c>
      <c r="I4938" s="2">
        <f t="shared" ca="1" si="393"/>
        <v>9.6800568366735309</v>
      </c>
      <c r="J4938" s="2">
        <f t="shared" ca="1" si="395"/>
        <v>3902.5865321503607</v>
      </c>
      <c r="K4938" s="2">
        <f t="shared" ca="1" si="394"/>
        <v>3902.6000000000004</v>
      </c>
      <c r="L4938" s="2">
        <f t="shared" si="396"/>
        <v>85</v>
      </c>
    </row>
    <row r="4939" spans="7:12" x14ac:dyDescent="0.2">
      <c r="G4939" s="2">
        <v>4917</v>
      </c>
      <c r="H4939" s="2">
        <f t="shared" ca="1" si="397"/>
        <v>0.27192802350087464</v>
      </c>
      <c r="I4939" s="2">
        <f t="shared" ca="1" si="393"/>
        <v>15.50259365697775</v>
      </c>
      <c r="J4939" s="2">
        <f t="shared" ca="1" si="395"/>
        <v>3918.0891258073384</v>
      </c>
      <c r="K4939" s="2">
        <f t="shared" ca="1" si="394"/>
        <v>3918.1000000000004</v>
      </c>
      <c r="L4939" s="2">
        <f t="shared" si="396"/>
        <v>84</v>
      </c>
    </row>
    <row r="4940" spans="7:12" x14ac:dyDescent="0.2">
      <c r="G4940" s="2">
        <v>4918</v>
      </c>
      <c r="H4940" s="2">
        <f t="shared" ca="1" si="397"/>
        <v>0.27496529023089766</v>
      </c>
      <c r="I4940" s="2">
        <f t="shared" ca="1" si="393"/>
        <v>15.555547067757047</v>
      </c>
      <c r="J4940" s="2">
        <f t="shared" ca="1" si="395"/>
        <v>3933.6446728750952</v>
      </c>
      <c r="K4940" s="2">
        <f t="shared" ca="1" si="394"/>
        <v>3933.7000000000003</v>
      </c>
      <c r="L4940" s="2">
        <f t="shared" si="396"/>
        <v>83</v>
      </c>
    </row>
    <row r="4941" spans="7:12" x14ac:dyDescent="0.2">
      <c r="G4941" s="2">
        <v>4919</v>
      </c>
      <c r="H4941" s="2">
        <f t="shared" ca="1" si="397"/>
        <v>0.91666274805634751</v>
      </c>
      <c r="I4941" s="2">
        <f t="shared" ca="1" si="393"/>
        <v>1.061166485931559</v>
      </c>
      <c r="J4941" s="2">
        <f t="shared" ca="1" si="395"/>
        <v>3934.7058393610268</v>
      </c>
      <c r="K4941" s="2">
        <f t="shared" ca="1" si="394"/>
        <v>3934.8</v>
      </c>
      <c r="L4941" s="2">
        <f t="shared" si="396"/>
        <v>82</v>
      </c>
    </row>
    <row r="4942" spans="7:12" x14ac:dyDescent="0.2">
      <c r="G4942" s="2">
        <v>4920</v>
      </c>
      <c r="H4942" s="2">
        <f t="shared" ca="1" si="397"/>
        <v>0.8720342947964369</v>
      </c>
      <c r="I4942" s="2">
        <f t="shared" ca="1" si="393"/>
        <v>1.6904509500187863</v>
      </c>
      <c r="J4942" s="2">
        <f t="shared" ca="1" si="395"/>
        <v>3936.3962903110455</v>
      </c>
      <c r="K4942" s="2">
        <f t="shared" ca="1" si="394"/>
        <v>3936.4</v>
      </c>
      <c r="L4942" s="2">
        <f t="shared" si="396"/>
        <v>81</v>
      </c>
    </row>
    <row r="4943" spans="7:12" x14ac:dyDescent="0.2">
      <c r="G4943" s="2">
        <v>4921</v>
      </c>
      <c r="H4943" s="2">
        <f t="shared" ca="1" si="397"/>
        <v>0.60614112011068366</v>
      </c>
      <c r="I4943" s="2">
        <f t="shared" ca="1" si="393"/>
        <v>6.2580306069174947</v>
      </c>
      <c r="J4943" s="2">
        <f t="shared" ca="1" si="395"/>
        <v>3942.6543209179631</v>
      </c>
      <c r="K4943" s="2">
        <f t="shared" ca="1" si="394"/>
        <v>3942.7000000000003</v>
      </c>
      <c r="L4943" s="2">
        <f t="shared" si="396"/>
        <v>80</v>
      </c>
    </row>
    <row r="4944" spans="7:12" x14ac:dyDescent="0.2">
      <c r="G4944" s="2">
        <v>4922</v>
      </c>
      <c r="H4944" s="2">
        <f t="shared" ca="1" si="397"/>
        <v>0.87972763015160282</v>
      </c>
      <c r="I4944" s="2">
        <f t="shared" ca="1" si="393"/>
        <v>1.622062412781264</v>
      </c>
      <c r="J4944" s="2">
        <f t="shared" ca="1" si="395"/>
        <v>3944.2763833307445</v>
      </c>
      <c r="K4944" s="2">
        <f t="shared" ca="1" si="394"/>
        <v>3944.3</v>
      </c>
      <c r="L4944" s="2">
        <f t="shared" si="396"/>
        <v>79</v>
      </c>
    </row>
    <row r="4945" spans="7:12" x14ac:dyDescent="0.2">
      <c r="G4945" s="2">
        <v>4923</v>
      </c>
      <c r="H4945" s="2">
        <f t="shared" ca="1" si="397"/>
        <v>6.1225149441454185E-2</v>
      </c>
      <c r="I4945" s="2">
        <f t="shared" ca="1" si="393"/>
        <v>35.810220965258203</v>
      </c>
      <c r="J4945" s="2">
        <f t="shared" ca="1" si="395"/>
        <v>3980.0866042960029</v>
      </c>
      <c r="K4945" s="2">
        <f t="shared" ca="1" si="394"/>
        <v>3980.1000000000004</v>
      </c>
      <c r="L4945" s="2">
        <f t="shared" si="396"/>
        <v>78</v>
      </c>
    </row>
    <row r="4946" spans="7:12" x14ac:dyDescent="0.2">
      <c r="G4946" s="2">
        <v>4924</v>
      </c>
      <c r="H4946" s="2">
        <f t="shared" ca="1" si="397"/>
        <v>0.82968560375127209</v>
      </c>
      <c r="I4946" s="2">
        <f t="shared" ca="1" si="393"/>
        <v>2.4247849430118915</v>
      </c>
      <c r="J4946" s="2">
        <f t="shared" ca="1" si="395"/>
        <v>3982.5113892390145</v>
      </c>
      <c r="K4946" s="2">
        <f t="shared" ca="1" si="394"/>
        <v>3982.6000000000004</v>
      </c>
      <c r="L4946" s="2">
        <f t="shared" si="396"/>
        <v>77</v>
      </c>
    </row>
    <row r="4947" spans="7:12" x14ac:dyDescent="0.2">
      <c r="G4947" s="2">
        <v>4925</v>
      </c>
      <c r="H4947" s="2">
        <f t="shared" ca="1" si="397"/>
        <v>0.18647135016384475</v>
      </c>
      <c r="I4947" s="2">
        <f t="shared" ca="1" si="393"/>
        <v>22.098390396358031</v>
      </c>
      <c r="J4947" s="2">
        <f t="shared" ca="1" si="395"/>
        <v>4004.6097796353724</v>
      </c>
      <c r="K4947" s="2">
        <f t="shared" ca="1" si="394"/>
        <v>4004.7000000000003</v>
      </c>
      <c r="L4947" s="2">
        <f t="shared" si="396"/>
        <v>76</v>
      </c>
    </row>
    <row r="4948" spans="7:12" x14ac:dyDescent="0.2">
      <c r="G4948" s="2">
        <v>4926</v>
      </c>
      <c r="H4948" s="2">
        <f t="shared" ca="1" si="397"/>
        <v>0.66479307918989561</v>
      </c>
      <c r="I4948" s="2">
        <f t="shared" ca="1" si="393"/>
        <v>5.4437259447901756</v>
      </c>
      <c r="J4948" s="2">
        <f t="shared" ca="1" si="395"/>
        <v>4010.0535055801624</v>
      </c>
      <c r="K4948" s="2">
        <f t="shared" ca="1" si="394"/>
        <v>4010.1000000000004</v>
      </c>
      <c r="L4948" s="2">
        <f t="shared" si="396"/>
        <v>75</v>
      </c>
    </row>
    <row r="4949" spans="7:12" x14ac:dyDescent="0.2">
      <c r="G4949" s="2">
        <v>4927</v>
      </c>
      <c r="H4949" s="2">
        <f t="shared" ca="1" si="397"/>
        <v>0.83271317229452335</v>
      </c>
      <c r="I4949" s="2">
        <f t="shared" ca="1" si="393"/>
        <v>2.4738652309429914</v>
      </c>
      <c r="J4949" s="2">
        <f t="shared" ca="1" si="395"/>
        <v>4012.5273708111054</v>
      </c>
      <c r="K4949" s="2">
        <f t="shared" ca="1" si="394"/>
        <v>4012.6000000000004</v>
      </c>
      <c r="L4949" s="2">
        <f t="shared" si="396"/>
        <v>74</v>
      </c>
    </row>
    <row r="4950" spans="7:12" x14ac:dyDescent="0.2">
      <c r="G4950" s="2">
        <v>4928</v>
      </c>
      <c r="H4950" s="2">
        <f t="shared" ca="1" si="397"/>
        <v>0.56655860338217323</v>
      </c>
      <c r="I4950" s="2">
        <f t="shared" ca="1" si="393"/>
        <v>7.7832158315793407</v>
      </c>
      <c r="J4950" s="2">
        <f t="shared" ca="1" si="395"/>
        <v>4020.3105866426845</v>
      </c>
      <c r="K4950" s="2">
        <f t="shared" ca="1" si="394"/>
        <v>4020.4</v>
      </c>
      <c r="L4950" s="2">
        <f t="shared" si="396"/>
        <v>73</v>
      </c>
    </row>
    <row r="4951" spans="7:12" x14ac:dyDescent="0.2">
      <c r="G4951" s="2">
        <v>4929</v>
      </c>
      <c r="H4951" s="2">
        <f t="shared" ca="1" si="397"/>
        <v>0.24135101890863864</v>
      </c>
      <c r="I4951" s="2">
        <f t="shared" ref="I4951:I5014" ca="1" si="398">-LN(H4951)/(L4951*rate)</f>
        <v>19.743095766374712</v>
      </c>
      <c r="J4951" s="2">
        <f t="shared" ca="1" si="395"/>
        <v>4040.0536824090591</v>
      </c>
      <c r="K4951" s="2">
        <f t="shared" ca="1" si="394"/>
        <v>4040.1000000000004</v>
      </c>
      <c r="L4951" s="2">
        <f t="shared" si="396"/>
        <v>72</v>
      </c>
    </row>
    <row r="4952" spans="7:12" x14ac:dyDescent="0.2">
      <c r="G4952" s="2">
        <v>4930</v>
      </c>
      <c r="H4952" s="2">
        <f t="shared" ca="1" si="397"/>
        <v>0.70731700594094304</v>
      </c>
      <c r="I4952" s="2">
        <f t="shared" ca="1" si="398"/>
        <v>4.8771314333359133</v>
      </c>
      <c r="J4952" s="2">
        <f t="shared" ca="1" si="395"/>
        <v>4044.9308138423949</v>
      </c>
      <c r="K4952" s="2">
        <f t="shared" ref="K4952:K5015" ca="1" si="399">CEILING(J4952,B$2)</f>
        <v>4045</v>
      </c>
      <c r="L4952" s="2">
        <f t="shared" si="396"/>
        <v>71</v>
      </c>
    </row>
    <row r="4953" spans="7:12" x14ac:dyDescent="0.2">
      <c r="G4953" s="2">
        <v>4931</v>
      </c>
      <c r="H4953" s="2">
        <f t="shared" ca="1" si="397"/>
        <v>0.30474122724576569</v>
      </c>
      <c r="I4953" s="2">
        <f t="shared" ca="1" si="398"/>
        <v>16.975604253705921</v>
      </c>
      <c r="J4953" s="2">
        <f t="shared" ref="J4953:J5016" ca="1" si="400">J4952+I4953</f>
        <v>4061.9064180961009</v>
      </c>
      <c r="K4953" s="2">
        <f t="shared" ca="1" si="399"/>
        <v>4062</v>
      </c>
      <c r="L4953" s="2">
        <f t="shared" ref="L4953:L5016" si="401">L4952-1</f>
        <v>70</v>
      </c>
    </row>
    <row r="4954" spans="7:12" x14ac:dyDescent="0.2">
      <c r="G4954" s="2">
        <v>4932</v>
      </c>
      <c r="H4954" s="2">
        <f t="shared" ca="1" si="397"/>
        <v>0.67042662260735764</v>
      </c>
      <c r="I4954" s="2">
        <f t="shared" ca="1" si="398"/>
        <v>5.7947973779167743</v>
      </c>
      <c r="J4954" s="2">
        <f t="shared" ca="1" si="400"/>
        <v>4067.7012154740178</v>
      </c>
      <c r="K4954" s="2">
        <f t="shared" ca="1" si="399"/>
        <v>4067.8</v>
      </c>
      <c r="L4954" s="2">
        <f t="shared" si="401"/>
        <v>69</v>
      </c>
    </row>
    <row r="4955" spans="7:12" x14ac:dyDescent="0.2">
      <c r="G4955" s="2">
        <v>4933</v>
      </c>
      <c r="H4955" s="2">
        <f t="shared" ca="1" si="397"/>
        <v>0.39048471441743404</v>
      </c>
      <c r="I4955" s="2">
        <f t="shared" ca="1" si="398"/>
        <v>13.828918442439031</v>
      </c>
      <c r="J4955" s="2">
        <f t="shared" ca="1" si="400"/>
        <v>4081.5301339164566</v>
      </c>
      <c r="K4955" s="2">
        <f t="shared" ca="1" si="399"/>
        <v>4081.6000000000004</v>
      </c>
      <c r="L4955" s="2">
        <f t="shared" si="401"/>
        <v>68</v>
      </c>
    </row>
    <row r="4956" spans="7:12" x14ac:dyDescent="0.2">
      <c r="G4956" s="2">
        <v>4934</v>
      </c>
      <c r="H4956" s="2">
        <f t="shared" ca="1" si="397"/>
        <v>0.8206505446291108</v>
      </c>
      <c r="I4956" s="2">
        <f t="shared" ca="1" si="398"/>
        <v>2.9501180022184896</v>
      </c>
      <c r="J4956" s="2">
        <f t="shared" ca="1" si="400"/>
        <v>4084.4802519186751</v>
      </c>
      <c r="K4956" s="2">
        <f t="shared" ca="1" si="399"/>
        <v>4084.5</v>
      </c>
      <c r="L4956" s="2">
        <f t="shared" si="401"/>
        <v>67</v>
      </c>
    </row>
    <row r="4957" spans="7:12" x14ac:dyDescent="0.2">
      <c r="G4957" s="2">
        <v>4935</v>
      </c>
      <c r="H4957" s="2">
        <f t="shared" ca="1" si="397"/>
        <v>0.8405484959165116</v>
      </c>
      <c r="I4957" s="2">
        <f t="shared" ca="1" si="398"/>
        <v>2.6318277107366401</v>
      </c>
      <c r="J4957" s="2">
        <f t="shared" ca="1" si="400"/>
        <v>4087.1120796294117</v>
      </c>
      <c r="K4957" s="2">
        <f t="shared" ca="1" si="399"/>
        <v>4087.2000000000003</v>
      </c>
      <c r="L4957" s="2">
        <f t="shared" si="401"/>
        <v>66</v>
      </c>
    </row>
    <row r="4958" spans="7:12" x14ac:dyDescent="0.2">
      <c r="G4958" s="2">
        <v>4936</v>
      </c>
      <c r="H4958" s="2">
        <f t="shared" ca="1" si="397"/>
        <v>0.49525450294872442</v>
      </c>
      <c r="I4958" s="2">
        <f t="shared" ca="1" si="398"/>
        <v>10.810515402627059</v>
      </c>
      <c r="J4958" s="2">
        <f t="shared" ca="1" si="400"/>
        <v>4097.9225950320388</v>
      </c>
      <c r="K4958" s="2">
        <f t="shared" ca="1" si="399"/>
        <v>4098</v>
      </c>
      <c r="L4958" s="2">
        <f t="shared" si="401"/>
        <v>65</v>
      </c>
    </row>
    <row r="4959" spans="7:12" x14ac:dyDescent="0.2">
      <c r="G4959" s="2">
        <v>4937</v>
      </c>
      <c r="H4959" s="2">
        <f t="shared" ca="1" si="397"/>
        <v>0.661645270701821</v>
      </c>
      <c r="I4959" s="2">
        <f t="shared" ca="1" si="398"/>
        <v>6.4535267425404745</v>
      </c>
      <c r="J4959" s="2">
        <f t="shared" ca="1" si="400"/>
        <v>4104.3761217745796</v>
      </c>
      <c r="K4959" s="2">
        <f t="shared" ca="1" si="399"/>
        <v>4104.4000000000005</v>
      </c>
      <c r="L4959" s="2">
        <f t="shared" si="401"/>
        <v>64</v>
      </c>
    </row>
    <row r="4960" spans="7:12" x14ac:dyDescent="0.2">
      <c r="G4960" s="2">
        <v>4938</v>
      </c>
      <c r="H4960" s="2">
        <f t="shared" ca="1" si="397"/>
        <v>0.51746982684898646</v>
      </c>
      <c r="I4960" s="2">
        <f t="shared" ca="1" si="398"/>
        <v>10.457207319813874</v>
      </c>
      <c r="J4960" s="2">
        <f t="shared" ca="1" si="400"/>
        <v>4114.8333290943938</v>
      </c>
      <c r="K4960" s="2">
        <f t="shared" ca="1" si="399"/>
        <v>4114.9000000000005</v>
      </c>
      <c r="L4960" s="2">
        <f t="shared" si="401"/>
        <v>63</v>
      </c>
    </row>
    <row r="4961" spans="7:12" x14ac:dyDescent="0.2">
      <c r="G4961" s="2">
        <v>4939</v>
      </c>
      <c r="H4961" s="2">
        <f t="shared" ref="H4961:H5022" ca="1" si="402">RAND()</f>
        <v>4.4975316437184887E-2</v>
      </c>
      <c r="I4961" s="2">
        <f t="shared" ca="1" si="398"/>
        <v>50.026475214903968</v>
      </c>
      <c r="J4961" s="2">
        <f t="shared" ca="1" si="400"/>
        <v>4164.8598043092979</v>
      </c>
      <c r="K4961" s="2">
        <f t="shared" ca="1" si="399"/>
        <v>4164.9000000000005</v>
      </c>
      <c r="L4961" s="2">
        <f t="shared" si="401"/>
        <v>62</v>
      </c>
    </row>
    <row r="4962" spans="7:12" x14ac:dyDescent="0.2">
      <c r="G4962" s="2">
        <v>4940</v>
      </c>
      <c r="H4962" s="2">
        <f t="shared" ca="1" si="402"/>
        <v>5.640072373749716E-2</v>
      </c>
      <c r="I4962" s="2">
        <f t="shared" ca="1" si="398"/>
        <v>47.135627677628349</v>
      </c>
      <c r="J4962" s="2">
        <f t="shared" ca="1" si="400"/>
        <v>4211.9954319869266</v>
      </c>
      <c r="K4962" s="2">
        <f t="shared" ca="1" si="399"/>
        <v>4212</v>
      </c>
      <c r="L4962" s="2">
        <f t="shared" si="401"/>
        <v>61</v>
      </c>
    </row>
    <row r="4963" spans="7:12" x14ac:dyDescent="0.2">
      <c r="G4963" s="2">
        <v>4941</v>
      </c>
      <c r="H4963" s="2">
        <f t="shared" ca="1" si="402"/>
        <v>0.57747028724746419</v>
      </c>
      <c r="I4963" s="2">
        <f t="shared" ca="1" si="398"/>
        <v>9.1516381427260054</v>
      </c>
      <c r="J4963" s="2">
        <f t="shared" ca="1" si="400"/>
        <v>4221.147070129653</v>
      </c>
      <c r="K4963" s="2">
        <f t="shared" ca="1" si="399"/>
        <v>4221.2</v>
      </c>
      <c r="L4963" s="2">
        <f t="shared" si="401"/>
        <v>60</v>
      </c>
    </row>
    <row r="4964" spans="7:12" x14ac:dyDescent="0.2">
      <c r="G4964" s="2">
        <v>4942</v>
      </c>
      <c r="H4964" s="2">
        <f t="shared" ca="1" si="402"/>
        <v>0.52381569889719981</v>
      </c>
      <c r="I4964" s="2">
        <f t="shared" ca="1" si="398"/>
        <v>10.959582647301605</v>
      </c>
      <c r="J4964" s="2">
        <f t="shared" ca="1" si="400"/>
        <v>4232.1066527769544</v>
      </c>
      <c r="K4964" s="2">
        <f t="shared" ca="1" si="399"/>
        <v>4232.2</v>
      </c>
      <c r="L4964" s="2">
        <f t="shared" si="401"/>
        <v>59</v>
      </c>
    </row>
    <row r="4965" spans="7:12" x14ac:dyDescent="0.2">
      <c r="G4965" s="2">
        <v>4943</v>
      </c>
      <c r="H4965" s="2">
        <f t="shared" ca="1" si="402"/>
        <v>0.66158051403205043</v>
      </c>
      <c r="I4965" s="2">
        <f t="shared" ca="1" si="398"/>
        <v>7.1228204913715487</v>
      </c>
      <c r="J4965" s="2">
        <f t="shared" ca="1" si="400"/>
        <v>4239.2294732683258</v>
      </c>
      <c r="K4965" s="2">
        <f t="shared" ca="1" si="399"/>
        <v>4239.3</v>
      </c>
      <c r="L4965" s="2">
        <f t="shared" si="401"/>
        <v>58</v>
      </c>
    </row>
    <row r="4966" spans="7:12" x14ac:dyDescent="0.2">
      <c r="G4966" s="2">
        <v>4944</v>
      </c>
      <c r="H4966" s="2">
        <f t="shared" ca="1" si="402"/>
        <v>0.53272876802033509</v>
      </c>
      <c r="I4966" s="2">
        <f t="shared" ca="1" si="398"/>
        <v>11.048120392092603</v>
      </c>
      <c r="J4966" s="2">
        <f t="shared" ca="1" si="400"/>
        <v>4250.2775936604185</v>
      </c>
      <c r="K4966" s="2">
        <f t="shared" ca="1" si="399"/>
        <v>4250.3</v>
      </c>
      <c r="L4966" s="2">
        <f t="shared" si="401"/>
        <v>57</v>
      </c>
    </row>
    <row r="4967" spans="7:12" x14ac:dyDescent="0.2">
      <c r="G4967" s="2">
        <v>4945</v>
      </c>
      <c r="H4967" s="2">
        <f t="shared" ca="1" si="402"/>
        <v>0.54657111008759707</v>
      </c>
      <c r="I4967" s="2">
        <f t="shared" ca="1" si="398"/>
        <v>10.787336798773415</v>
      </c>
      <c r="J4967" s="2">
        <f t="shared" ca="1" si="400"/>
        <v>4261.0649304591916</v>
      </c>
      <c r="K4967" s="2">
        <f t="shared" ca="1" si="399"/>
        <v>4261.1000000000004</v>
      </c>
      <c r="L4967" s="2">
        <f t="shared" si="401"/>
        <v>56</v>
      </c>
    </row>
    <row r="4968" spans="7:12" x14ac:dyDescent="0.2">
      <c r="G4968" s="2">
        <v>4946</v>
      </c>
      <c r="H4968" s="2">
        <f t="shared" ca="1" si="402"/>
        <v>0.24563484673626057</v>
      </c>
      <c r="I4968" s="2">
        <f t="shared" ca="1" si="398"/>
        <v>25.525621975790035</v>
      </c>
      <c r="J4968" s="2">
        <f t="shared" ca="1" si="400"/>
        <v>4286.5905524349819</v>
      </c>
      <c r="K4968" s="2">
        <f t="shared" ca="1" si="399"/>
        <v>4286.6000000000004</v>
      </c>
      <c r="L4968" s="2">
        <f t="shared" si="401"/>
        <v>55</v>
      </c>
    </row>
    <row r="4969" spans="7:12" x14ac:dyDescent="0.2">
      <c r="G4969" s="2">
        <v>4947</v>
      </c>
      <c r="H4969" s="2">
        <f t="shared" ca="1" si="402"/>
        <v>0.90198171266145832</v>
      </c>
      <c r="I4969" s="2">
        <f t="shared" ca="1" si="398"/>
        <v>1.9103895062274361</v>
      </c>
      <c r="J4969" s="2">
        <f t="shared" ca="1" si="400"/>
        <v>4288.500941941209</v>
      </c>
      <c r="K4969" s="2">
        <f t="shared" ca="1" si="399"/>
        <v>4288.6000000000004</v>
      </c>
      <c r="L4969" s="2">
        <f t="shared" si="401"/>
        <v>54</v>
      </c>
    </row>
    <row r="4970" spans="7:12" x14ac:dyDescent="0.2">
      <c r="G4970" s="2">
        <v>4948</v>
      </c>
      <c r="H4970" s="2">
        <f t="shared" ca="1" si="402"/>
        <v>0.92245991194320076</v>
      </c>
      <c r="I4970" s="2">
        <f t="shared" ca="1" si="398"/>
        <v>1.5228558471663873</v>
      </c>
      <c r="J4970" s="2">
        <f t="shared" ca="1" si="400"/>
        <v>4290.0237977883753</v>
      </c>
      <c r="K4970" s="2">
        <f t="shared" ca="1" si="399"/>
        <v>4290.1000000000004</v>
      </c>
      <c r="L4970" s="2">
        <f t="shared" si="401"/>
        <v>53</v>
      </c>
    </row>
    <row r="4971" spans="7:12" x14ac:dyDescent="0.2">
      <c r="G4971" s="2">
        <v>4949</v>
      </c>
      <c r="H4971" s="2">
        <f t="shared" ca="1" si="402"/>
        <v>6.2923611738220808E-2</v>
      </c>
      <c r="I4971" s="2">
        <f t="shared" ca="1" si="398"/>
        <v>53.189111545574427</v>
      </c>
      <c r="J4971" s="2">
        <f t="shared" ca="1" si="400"/>
        <v>4343.2129093339499</v>
      </c>
      <c r="K4971" s="2">
        <f t="shared" ca="1" si="399"/>
        <v>4343.3</v>
      </c>
      <c r="L4971" s="2">
        <f t="shared" si="401"/>
        <v>52</v>
      </c>
    </row>
    <row r="4972" spans="7:12" x14ac:dyDescent="0.2">
      <c r="G4972" s="2">
        <v>4950</v>
      </c>
      <c r="H4972" s="2">
        <f t="shared" ca="1" si="402"/>
        <v>0.74000754794379942</v>
      </c>
      <c r="I4972" s="2">
        <f t="shared" ca="1" si="398"/>
        <v>5.9038214296448475</v>
      </c>
      <c r="J4972" s="2">
        <f t="shared" ca="1" si="400"/>
        <v>4349.1167307635951</v>
      </c>
      <c r="K4972" s="2">
        <f t="shared" ca="1" si="399"/>
        <v>4349.2</v>
      </c>
      <c r="L4972" s="2">
        <f t="shared" si="401"/>
        <v>51</v>
      </c>
    </row>
    <row r="4973" spans="7:12" x14ac:dyDescent="0.2">
      <c r="G4973" s="2">
        <v>4951</v>
      </c>
      <c r="H4973" s="2">
        <f t="shared" ca="1" si="402"/>
        <v>0.90540740036240763</v>
      </c>
      <c r="I4973" s="2">
        <f t="shared" ca="1" si="398"/>
        <v>1.987405408605708</v>
      </c>
      <c r="J4973" s="2">
        <f t="shared" ca="1" si="400"/>
        <v>4351.1041361722009</v>
      </c>
      <c r="K4973" s="2">
        <f t="shared" ca="1" si="399"/>
        <v>4351.2</v>
      </c>
      <c r="L4973" s="2">
        <f t="shared" si="401"/>
        <v>50</v>
      </c>
    </row>
    <row r="4974" spans="7:12" x14ac:dyDescent="0.2">
      <c r="G4974" s="2">
        <v>4952</v>
      </c>
      <c r="H4974" s="2">
        <f t="shared" ca="1" si="402"/>
        <v>0.54560697359496813</v>
      </c>
      <c r="I4974" s="2">
        <f t="shared" ca="1" si="398"/>
        <v>12.364416143242114</v>
      </c>
      <c r="J4974" s="2">
        <f t="shared" ca="1" si="400"/>
        <v>4363.468552315443</v>
      </c>
      <c r="K4974" s="2">
        <f t="shared" ca="1" si="399"/>
        <v>4363.5</v>
      </c>
      <c r="L4974" s="2">
        <f t="shared" si="401"/>
        <v>49</v>
      </c>
    </row>
    <row r="4975" spans="7:12" x14ac:dyDescent="0.2">
      <c r="G4975" s="2">
        <v>4953</v>
      </c>
      <c r="H4975" s="2">
        <f t="shared" ca="1" si="402"/>
        <v>0.54589220794468207</v>
      </c>
      <c r="I4975" s="2">
        <f t="shared" ca="1" si="398"/>
        <v>12.611119668210987</v>
      </c>
      <c r="J4975" s="2">
        <f t="shared" ca="1" si="400"/>
        <v>4376.0796719836544</v>
      </c>
      <c r="K4975" s="2">
        <f t="shared" ca="1" si="399"/>
        <v>4376.1000000000004</v>
      </c>
      <c r="L4975" s="2">
        <f t="shared" si="401"/>
        <v>48</v>
      </c>
    </row>
    <row r="4976" spans="7:12" x14ac:dyDescent="0.2">
      <c r="G4976" s="2">
        <v>4954</v>
      </c>
      <c r="H4976" s="2">
        <f t="shared" ca="1" si="402"/>
        <v>0.73818552464728826</v>
      </c>
      <c r="I4976" s="2">
        <f t="shared" ca="1" si="398"/>
        <v>6.4587254800739755</v>
      </c>
      <c r="J4976" s="2">
        <f t="shared" ca="1" si="400"/>
        <v>4382.538397463728</v>
      </c>
      <c r="K4976" s="2">
        <f t="shared" ca="1" si="399"/>
        <v>4382.6000000000004</v>
      </c>
      <c r="L4976" s="2">
        <f t="shared" si="401"/>
        <v>47</v>
      </c>
    </row>
    <row r="4977" spans="7:12" x14ac:dyDescent="0.2">
      <c r="G4977" s="2">
        <v>4955</v>
      </c>
      <c r="H4977" s="2">
        <f t="shared" ca="1" si="402"/>
        <v>0.31611278768695039</v>
      </c>
      <c r="I4977" s="2">
        <f t="shared" ca="1" si="398"/>
        <v>25.036004478633441</v>
      </c>
      <c r="J4977" s="2">
        <f t="shared" ca="1" si="400"/>
        <v>4407.574401942361</v>
      </c>
      <c r="K4977" s="2">
        <f t="shared" ca="1" si="399"/>
        <v>4407.6000000000004</v>
      </c>
      <c r="L4977" s="2">
        <f t="shared" si="401"/>
        <v>46</v>
      </c>
    </row>
    <row r="4978" spans="7:12" x14ac:dyDescent="0.2">
      <c r="G4978" s="2">
        <v>4956</v>
      </c>
      <c r="H4978" s="2">
        <f t="shared" ca="1" si="402"/>
        <v>0.87164737440316642</v>
      </c>
      <c r="I4978" s="2">
        <f t="shared" ca="1" si="398"/>
        <v>3.0526738669338598</v>
      </c>
      <c r="J4978" s="2">
        <f t="shared" ca="1" si="400"/>
        <v>4410.6270758092951</v>
      </c>
      <c r="K4978" s="2">
        <f t="shared" ca="1" si="399"/>
        <v>4410.7</v>
      </c>
      <c r="L4978" s="2">
        <f t="shared" si="401"/>
        <v>45</v>
      </c>
    </row>
    <row r="4979" spans="7:12" x14ac:dyDescent="0.2">
      <c r="G4979" s="2">
        <v>4957</v>
      </c>
      <c r="H4979" s="2">
        <f t="shared" ca="1" si="402"/>
        <v>0.89834717437708822</v>
      </c>
      <c r="I4979" s="2">
        <f t="shared" ca="1" si="398"/>
        <v>2.4363335671815012</v>
      </c>
      <c r="J4979" s="2">
        <f t="shared" ca="1" si="400"/>
        <v>4413.0634093764766</v>
      </c>
      <c r="K4979" s="2">
        <f t="shared" ca="1" si="399"/>
        <v>4413.1000000000004</v>
      </c>
      <c r="L4979" s="2">
        <f t="shared" si="401"/>
        <v>44</v>
      </c>
    </row>
    <row r="4980" spans="7:12" x14ac:dyDescent="0.2">
      <c r="G4980" s="2">
        <v>4958</v>
      </c>
      <c r="H4980" s="2">
        <f t="shared" ca="1" si="402"/>
        <v>0.5497773924508792</v>
      </c>
      <c r="I4980" s="2">
        <f t="shared" ca="1" si="398"/>
        <v>13.912600550785289</v>
      </c>
      <c r="J4980" s="2">
        <f t="shared" ca="1" si="400"/>
        <v>4426.9760099272617</v>
      </c>
      <c r="K4980" s="2">
        <f t="shared" ca="1" si="399"/>
        <v>4427</v>
      </c>
      <c r="L4980" s="2">
        <f t="shared" si="401"/>
        <v>43</v>
      </c>
    </row>
    <row r="4981" spans="7:12" x14ac:dyDescent="0.2">
      <c r="G4981" s="2">
        <v>4959</v>
      </c>
      <c r="H4981" s="2">
        <f t="shared" ca="1" si="402"/>
        <v>0.45473670278204659</v>
      </c>
      <c r="I4981" s="2">
        <f t="shared" ca="1" si="398"/>
        <v>18.762778636490395</v>
      </c>
      <c r="J4981" s="2">
        <f t="shared" ca="1" si="400"/>
        <v>4445.7387885637518</v>
      </c>
      <c r="K4981" s="2">
        <f t="shared" ca="1" si="399"/>
        <v>4445.8</v>
      </c>
      <c r="L4981" s="2">
        <f t="shared" si="401"/>
        <v>42</v>
      </c>
    </row>
    <row r="4982" spans="7:12" x14ac:dyDescent="0.2">
      <c r="G4982" s="2">
        <v>4960</v>
      </c>
      <c r="H4982" s="2">
        <f t="shared" ca="1" si="402"/>
        <v>0.2966466883897293</v>
      </c>
      <c r="I4982" s="2">
        <f t="shared" ca="1" si="398"/>
        <v>29.639352431663415</v>
      </c>
      <c r="J4982" s="2">
        <f t="shared" ca="1" si="400"/>
        <v>4475.3781409954154</v>
      </c>
      <c r="K4982" s="2">
        <f t="shared" ca="1" si="399"/>
        <v>4475.4000000000005</v>
      </c>
      <c r="L4982" s="2">
        <f t="shared" si="401"/>
        <v>41</v>
      </c>
    </row>
    <row r="4983" spans="7:12" x14ac:dyDescent="0.2">
      <c r="G4983" s="2">
        <v>4961</v>
      </c>
      <c r="H4983" s="2">
        <f t="shared" ca="1" si="402"/>
        <v>2.2811035517349199E-2</v>
      </c>
      <c r="I4983" s="2">
        <f t="shared" ca="1" si="398"/>
        <v>94.512771154996784</v>
      </c>
      <c r="J4983" s="2">
        <f t="shared" ca="1" si="400"/>
        <v>4569.8909121504121</v>
      </c>
      <c r="K4983" s="2">
        <f t="shared" ca="1" si="399"/>
        <v>4569.9000000000005</v>
      </c>
      <c r="L4983" s="2">
        <f t="shared" si="401"/>
        <v>40</v>
      </c>
    </row>
    <row r="4984" spans="7:12" x14ac:dyDescent="0.2">
      <c r="G4984" s="2">
        <v>4962</v>
      </c>
      <c r="H4984" s="2">
        <f t="shared" ca="1" si="402"/>
        <v>0.58529195445692017</v>
      </c>
      <c r="I4984" s="2">
        <f t="shared" ca="1" si="398"/>
        <v>13.734474071674207</v>
      </c>
      <c r="J4984" s="2">
        <f t="shared" ca="1" si="400"/>
        <v>4583.6253862220865</v>
      </c>
      <c r="K4984" s="2">
        <f t="shared" ca="1" si="399"/>
        <v>4583.7</v>
      </c>
      <c r="L4984" s="2">
        <f t="shared" si="401"/>
        <v>39</v>
      </c>
    </row>
    <row r="4985" spans="7:12" x14ac:dyDescent="0.2">
      <c r="G4985" s="2">
        <v>4963</v>
      </c>
      <c r="H4985" s="2">
        <f t="shared" ca="1" si="402"/>
        <v>0.9062788217847767</v>
      </c>
      <c r="I4985" s="2">
        <f t="shared" ca="1" si="398"/>
        <v>2.5896913150065575</v>
      </c>
      <c r="J4985" s="2">
        <f t="shared" ca="1" si="400"/>
        <v>4586.2150775370928</v>
      </c>
      <c r="K4985" s="2">
        <f t="shared" ca="1" si="399"/>
        <v>4586.3</v>
      </c>
      <c r="L4985" s="2">
        <f t="shared" si="401"/>
        <v>38</v>
      </c>
    </row>
    <row r="4986" spans="7:12" x14ac:dyDescent="0.2">
      <c r="G4986" s="2">
        <v>4964</v>
      </c>
      <c r="H4986" s="2">
        <f t="shared" ca="1" si="402"/>
        <v>9.529221537490018E-2</v>
      </c>
      <c r="I4986" s="2">
        <f t="shared" ca="1" si="398"/>
        <v>63.53532857098417</v>
      </c>
      <c r="J4986" s="2">
        <f t="shared" ca="1" si="400"/>
        <v>4649.7504061080772</v>
      </c>
      <c r="K4986" s="2">
        <f t="shared" ca="1" si="399"/>
        <v>4649.8</v>
      </c>
      <c r="L4986" s="2">
        <f t="shared" si="401"/>
        <v>37</v>
      </c>
    </row>
    <row r="4987" spans="7:12" x14ac:dyDescent="0.2">
      <c r="G4987" s="2">
        <v>4965</v>
      </c>
      <c r="H4987" s="2">
        <f t="shared" ca="1" si="402"/>
        <v>0.7952109993170412</v>
      </c>
      <c r="I4987" s="2">
        <f t="shared" ca="1" si="398"/>
        <v>6.3652164332305441</v>
      </c>
      <c r="J4987" s="2">
        <f t="shared" ca="1" si="400"/>
        <v>4656.1156225413079</v>
      </c>
      <c r="K4987" s="2">
        <f t="shared" ca="1" si="399"/>
        <v>4656.2</v>
      </c>
      <c r="L4987" s="2">
        <f t="shared" si="401"/>
        <v>36</v>
      </c>
    </row>
    <row r="4988" spans="7:12" x14ac:dyDescent="0.2">
      <c r="G4988" s="2">
        <v>4966</v>
      </c>
      <c r="H4988" s="2">
        <f t="shared" ca="1" si="402"/>
        <v>0.35663560201134403</v>
      </c>
      <c r="I4988" s="2">
        <f t="shared" ca="1" si="398"/>
        <v>29.458306890055116</v>
      </c>
      <c r="J4988" s="2">
        <f t="shared" ca="1" si="400"/>
        <v>4685.5739294313626</v>
      </c>
      <c r="K4988" s="2">
        <f t="shared" ca="1" si="399"/>
        <v>4685.6000000000004</v>
      </c>
      <c r="L4988" s="2">
        <f t="shared" si="401"/>
        <v>35</v>
      </c>
    </row>
    <row r="4989" spans="7:12" x14ac:dyDescent="0.2">
      <c r="G4989" s="2">
        <v>4967</v>
      </c>
      <c r="H4989" s="2">
        <f t="shared" ca="1" si="402"/>
        <v>0.2321173360511346</v>
      </c>
      <c r="I4989" s="2">
        <f t="shared" ca="1" si="398"/>
        <v>42.95624342140075</v>
      </c>
      <c r="J4989" s="2">
        <f t="shared" ca="1" si="400"/>
        <v>4728.5301728527629</v>
      </c>
      <c r="K4989" s="2">
        <f t="shared" ca="1" si="399"/>
        <v>4728.6000000000004</v>
      </c>
      <c r="L4989" s="2">
        <f t="shared" si="401"/>
        <v>34</v>
      </c>
    </row>
    <row r="4990" spans="7:12" x14ac:dyDescent="0.2">
      <c r="G4990" s="2">
        <v>4968</v>
      </c>
      <c r="H4990" s="2">
        <f t="shared" ca="1" si="402"/>
        <v>0.99800637684892834</v>
      </c>
      <c r="I4990" s="2">
        <f t="shared" ca="1" si="398"/>
        <v>6.0473123118240921E-2</v>
      </c>
      <c r="J4990" s="2">
        <f t="shared" ca="1" si="400"/>
        <v>4728.5906459758808</v>
      </c>
      <c r="K4990" s="2">
        <f t="shared" ca="1" si="399"/>
        <v>4728.6000000000004</v>
      </c>
      <c r="L4990" s="2">
        <f t="shared" si="401"/>
        <v>33</v>
      </c>
    </row>
    <row r="4991" spans="7:12" x14ac:dyDescent="0.2">
      <c r="G4991" s="2">
        <v>4969</v>
      </c>
      <c r="H4991" s="2">
        <f t="shared" ca="1" si="402"/>
        <v>0.70788593816582812</v>
      </c>
      <c r="I4991" s="2">
        <f t="shared" ca="1" si="398"/>
        <v>10.79600945477063</v>
      </c>
      <c r="J4991" s="2">
        <f t="shared" ca="1" si="400"/>
        <v>4739.3866554306514</v>
      </c>
      <c r="K4991" s="2">
        <f t="shared" ca="1" si="399"/>
        <v>4739.4000000000005</v>
      </c>
      <c r="L4991" s="2">
        <f t="shared" si="401"/>
        <v>32</v>
      </c>
    </row>
    <row r="4992" spans="7:12" x14ac:dyDescent="0.2">
      <c r="G4992" s="2">
        <v>4970</v>
      </c>
      <c r="H4992" s="2">
        <f t="shared" ca="1" si="402"/>
        <v>0.41091737529259253</v>
      </c>
      <c r="I4992" s="2">
        <f t="shared" ca="1" si="398"/>
        <v>28.689132840231341</v>
      </c>
      <c r="J4992" s="2">
        <f t="shared" ca="1" si="400"/>
        <v>4768.0757882708831</v>
      </c>
      <c r="K4992" s="2">
        <f t="shared" ca="1" si="399"/>
        <v>4768.1000000000004</v>
      </c>
      <c r="L4992" s="2">
        <f t="shared" si="401"/>
        <v>31</v>
      </c>
    </row>
    <row r="4993" spans="7:12" x14ac:dyDescent="0.2">
      <c r="G4993" s="2">
        <v>4971</v>
      </c>
      <c r="H4993" s="2">
        <f t="shared" ca="1" si="402"/>
        <v>0.67211735095007719</v>
      </c>
      <c r="I4993" s="2">
        <f t="shared" ca="1" si="398"/>
        <v>13.244077477164291</v>
      </c>
      <c r="J4993" s="2">
        <f t="shared" ca="1" si="400"/>
        <v>4781.3198657480471</v>
      </c>
      <c r="K4993" s="2">
        <f t="shared" ca="1" si="399"/>
        <v>4781.4000000000005</v>
      </c>
      <c r="L4993" s="2">
        <f t="shared" si="401"/>
        <v>30</v>
      </c>
    </row>
    <row r="4994" spans="7:12" x14ac:dyDescent="0.2">
      <c r="G4994" s="2">
        <v>4972</v>
      </c>
      <c r="H4994" s="2">
        <f t="shared" ca="1" si="402"/>
        <v>0.16099459333539756</v>
      </c>
      <c r="I4994" s="2">
        <f t="shared" ca="1" si="398"/>
        <v>62.978775735492107</v>
      </c>
      <c r="J4994" s="2">
        <f t="shared" ca="1" si="400"/>
        <v>4844.2986414835395</v>
      </c>
      <c r="K4994" s="2">
        <f t="shared" ca="1" si="399"/>
        <v>4844.3</v>
      </c>
      <c r="L4994" s="2">
        <f t="shared" si="401"/>
        <v>29</v>
      </c>
    </row>
    <row r="4995" spans="7:12" x14ac:dyDescent="0.2">
      <c r="G4995" s="2">
        <v>4973</v>
      </c>
      <c r="H4995" s="2">
        <f t="shared" ca="1" si="402"/>
        <v>0.50706031872079049</v>
      </c>
      <c r="I4995" s="2">
        <f t="shared" ca="1" si="398"/>
        <v>24.254475379702242</v>
      </c>
      <c r="J4995" s="2">
        <f t="shared" ca="1" si="400"/>
        <v>4868.5531168632415</v>
      </c>
      <c r="K4995" s="2">
        <f t="shared" ca="1" si="399"/>
        <v>4868.6000000000004</v>
      </c>
      <c r="L4995" s="2">
        <f t="shared" si="401"/>
        <v>28</v>
      </c>
    </row>
    <row r="4996" spans="7:12" x14ac:dyDescent="0.2">
      <c r="G4996" s="2">
        <v>4974</v>
      </c>
      <c r="H4996" s="2">
        <f t="shared" ca="1" si="402"/>
        <v>0.12000010727556465</v>
      </c>
      <c r="I4996" s="2">
        <f t="shared" ca="1" si="398"/>
        <v>78.528246008794525</v>
      </c>
      <c r="J4996" s="2">
        <f t="shared" ca="1" si="400"/>
        <v>4947.0813628720362</v>
      </c>
      <c r="K4996" s="2">
        <f t="shared" ca="1" si="399"/>
        <v>4947.1000000000004</v>
      </c>
      <c r="L4996" s="2">
        <f t="shared" si="401"/>
        <v>27</v>
      </c>
    </row>
    <row r="4997" spans="7:12" x14ac:dyDescent="0.2">
      <c r="G4997" s="2">
        <v>4975</v>
      </c>
      <c r="H4997" s="2">
        <f t="shared" ca="1" si="402"/>
        <v>0.73892593319694833</v>
      </c>
      <c r="I4997" s="2">
        <f t="shared" ca="1" si="398"/>
        <v>11.636830337362182</v>
      </c>
      <c r="J4997" s="2">
        <f t="shared" ca="1" si="400"/>
        <v>4958.7181932093981</v>
      </c>
      <c r="K4997" s="2">
        <f t="shared" ca="1" si="399"/>
        <v>4958.8</v>
      </c>
      <c r="L4997" s="2">
        <f t="shared" si="401"/>
        <v>26</v>
      </c>
    </row>
    <row r="4998" spans="7:12" x14ac:dyDescent="0.2">
      <c r="G4998" s="2">
        <v>4976</v>
      </c>
      <c r="H4998" s="2">
        <f t="shared" ca="1" si="402"/>
        <v>0.91738910854274169</v>
      </c>
      <c r="I4998" s="2">
        <f t="shared" ca="1" si="398"/>
        <v>3.4489427592640785</v>
      </c>
      <c r="J4998" s="2">
        <f t="shared" ca="1" si="400"/>
        <v>4962.1671359686625</v>
      </c>
      <c r="K4998" s="2">
        <f t="shared" ca="1" si="399"/>
        <v>4962.2000000000007</v>
      </c>
      <c r="L4998" s="2">
        <f t="shared" si="401"/>
        <v>25</v>
      </c>
    </row>
    <row r="4999" spans="7:12" x14ac:dyDescent="0.2">
      <c r="G4999" s="2">
        <v>4977</v>
      </c>
      <c r="H4999" s="2">
        <f t="shared" ca="1" si="402"/>
        <v>0.47191551540661947</v>
      </c>
      <c r="I4999" s="2">
        <f t="shared" ca="1" si="398"/>
        <v>31.289804258345313</v>
      </c>
      <c r="J4999" s="2">
        <f t="shared" ca="1" si="400"/>
        <v>4993.4569402270081</v>
      </c>
      <c r="K4999" s="2">
        <f t="shared" ca="1" si="399"/>
        <v>4993.5</v>
      </c>
      <c r="L4999" s="2">
        <f t="shared" si="401"/>
        <v>24</v>
      </c>
    </row>
    <row r="5000" spans="7:12" x14ac:dyDescent="0.2">
      <c r="G5000" s="2">
        <v>4978</v>
      </c>
      <c r="H5000" s="2">
        <f t="shared" ca="1" si="402"/>
        <v>0.17605749204475107</v>
      </c>
      <c r="I5000" s="2">
        <f t="shared" ca="1" si="398"/>
        <v>75.519333823493767</v>
      </c>
      <c r="J5000" s="2">
        <f t="shared" ca="1" si="400"/>
        <v>5068.9762740505021</v>
      </c>
      <c r="K5000" s="2">
        <f t="shared" ca="1" si="399"/>
        <v>5069</v>
      </c>
      <c r="L5000" s="2">
        <f t="shared" si="401"/>
        <v>23</v>
      </c>
    </row>
    <row r="5001" spans="7:12" x14ac:dyDescent="0.2">
      <c r="G5001" s="2">
        <v>4979</v>
      </c>
      <c r="H5001" s="2">
        <f t="shared" ca="1" si="402"/>
        <v>0.95773252879865889</v>
      </c>
      <c r="I5001" s="2">
        <f t="shared" ca="1" si="398"/>
        <v>1.9630335222879212</v>
      </c>
      <c r="J5001" s="2">
        <f t="shared" ca="1" si="400"/>
        <v>5070.9393075727903</v>
      </c>
      <c r="K5001" s="2">
        <f t="shared" ca="1" si="399"/>
        <v>5071</v>
      </c>
      <c r="L5001" s="2">
        <f t="shared" si="401"/>
        <v>22</v>
      </c>
    </row>
    <row r="5002" spans="7:12" x14ac:dyDescent="0.2">
      <c r="G5002" s="2">
        <v>4980</v>
      </c>
      <c r="H5002" s="2">
        <f t="shared" ca="1" si="402"/>
        <v>0.78907440749036317</v>
      </c>
      <c r="I5002" s="2">
        <f t="shared" ca="1" si="398"/>
        <v>11.280697929112598</v>
      </c>
      <c r="J5002" s="2">
        <f t="shared" ca="1" si="400"/>
        <v>5082.220005501903</v>
      </c>
      <c r="K5002" s="2">
        <f t="shared" ca="1" si="399"/>
        <v>5082.3</v>
      </c>
      <c r="L5002" s="2">
        <f t="shared" si="401"/>
        <v>21</v>
      </c>
    </row>
    <row r="5003" spans="7:12" x14ac:dyDescent="0.2">
      <c r="G5003" s="2">
        <v>4981</v>
      </c>
      <c r="H5003" s="2">
        <f t="shared" ca="1" si="402"/>
        <v>0.48633160666322006</v>
      </c>
      <c r="I5003" s="2">
        <f t="shared" ca="1" si="398"/>
        <v>36.043228475891055</v>
      </c>
      <c r="J5003" s="2">
        <f t="shared" ca="1" si="400"/>
        <v>5118.2632339777938</v>
      </c>
      <c r="K5003" s="2">
        <f t="shared" ca="1" si="399"/>
        <v>5118.3</v>
      </c>
      <c r="L5003" s="2">
        <f t="shared" si="401"/>
        <v>20</v>
      </c>
    </row>
    <row r="5004" spans="7:12" x14ac:dyDescent="0.2">
      <c r="G5004" s="2">
        <v>4982</v>
      </c>
      <c r="H5004" s="2">
        <f t="shared" ca="1" si="402"/>
        <v>0.97991285805017159</v>
      </c>
      <c r="I5004" s="2">
        <f t="shared" ca="1" si="398"/>
        <v>1.067980612007186</v>
      </c>
      <c r="J5004" s="2">
        <f t="shared" ca="1" si="400"/>
        <v>5119.3312145898008</v>
      </c>
      <c r="K5004" s="2">
        <f t="shared" ca="1" si="399"/>
        <v>5119.4000000000005</v>
      </c>
      <c r="L5004" s="2">
        <f t="shared" si="401"/>
        <v>19</v>
      </c>
    </row>
    <row r="5005" spans="7:12" x14ac:dyDescent="0.2">
      <c r="G5005" s="2">
        <v>4983</v>
      </c>
      <c r="H5005" s="2">
        <f t="shared" ca="1" si="402"/>
        <v>0.6623103916388392</v>
      </c>
      <c r="I5005" s="2">
        <f t="shared" ca="1" si="398"/>
        <v>22.89005352139073</v>
      </c>
      <c r="J5005" s="2">
        <f t="shared" ca="1" si="400"/>
        <v>5142.2212681111914</v>
      </c>
      <c r="K5005" s="2">
        <f t="shared" ca="1" si="399"/>
        <v>5142.3</v>
      </c>
      <c r="L5005" s="2">
        <f t="shared" si="401"/>
        <v>18</v>
      </c>
    </row>
    <row r="5006" spans="7:12" x14ac:dyDescent="0.2">
      <c r="G5006" s="2">
        <v>4984</v>
      </c>
      <c r="H5006" s="2">
        <f t="shared" ca="1" si="402"/>
        <v>0.68518692773193601</v>
      </c>
      <c r="I5006" s="2">
        <f t="shared" ca="1" si="398"/>
        <v>22.239034749820277</v>
      </c>
      <c r="J5006" s="2">
        <f t="shared" ca="1" si="400"/>
        <v>5164.4603028610118</v>
      </c>
      <c r="K5006" s="2">
        <f t="shared" ca="1" si="399"/>
        <v>5164.5</v>
      </c>
      <c r="L5006" s="2">
        <f t="shared" si="401"/>
        <v>17</v>
      </c>
    </row>
    <row r="5007" spans="7:12" x14ac:dyDescent="0.2">
      <c r="G5007" s="2">
        <v>4985</v>
      </c>
      <c r="H5007" s="2">
        <f t="shared" ca="1" si="402"/>
        <v>0.82867790039655131</v>
      </c>
      <c r="I5007" s="2">
        <f t="shared" ca="1" si="398"/>
        <v>11.745233704988909</v>
      </c>
      <c r="J5007" s="2">
        <f t="shared" ca="1" si="400"/>
        <v>5176.2055365660008</v>
      </c>
      <c r="K5007" s="2">
        <f t="shared" ca="1" si="399"/>
        <v>5176.3</v>
      </c>
      <c r="L5007" s="2">
        <f t="shared" si="401"/>
        <v>16</v>
      </c>
    </row>
    <row r="5008" spans="7:12" x14ac:dyDescent="0.2">
      <c r="G5008" s="2">
        <v>4986</v>
      </c>
      <c r="H5008" s="2">
        <f t="shared" ca="1" si="402"/>
        <v>0.47523511344885472</v>
      </c>
      <c r="I5008" s="2">
        <f t="shared" ca="1" si="398"/>
        <v>49.59637478171674</v>
      </c>
      <c r="J5008" s="2">
        <f t="shared" ca="1" si="400"/>
        <v>5225.8019113477176</v>
      </c>
      <c r="K5008" s="2">
        <f t="shared" ca="1" si="399"/>
        <v>5225.9000000000005</v>
      </c>
      <c r="L5008" s="2">
        <f t="shared" si="401"/>
        <v>15</v>
      </c>
    </row>
    <row r="5009" spans="7:12" x14ac:dyDescent="0.2">
      <c r="G5009" s="2">
        <v>4987</v>
      </c>
      <c r="H5009" s="2">
        <f t="shared" ca="1" si="402"/>
        <v>0.31325027466023758</v>
      </c>
      <c r="I5009" s="2">
        <f t="shared" ca="1" si="398"/>
        <v>82.910914885565973</v>
      </c>
      <c r="J5009" s="2">
        <f t="shared" ca="1" si="400"/>
        <v>5308.7128262332835</v>
      </c>
      <c r="K5009" s="2">
        <f t="shared" ca="1" si="399"/>
        <v>5308.8</v>
      </c>
      <c r="L5009" s="2">
        <f t="shared" si="401"/>
        <v>14</v>
      </c>
    </row>
    <row r="5010" spans="7:12" x14ac:dyDescent="0.2">
      <c r="G5010" s="2">
        <v>4988</v>
      </c>
      <c r="H5010" s="2">
        <f t="shared" ca="1" si="402"/>
        <v>0.91068216884631847</v>
      </c>
      <c r="I5010" s="2">
        <f t="shared" ca="1" si="398"/>
        <v>7.1970249394755159</v>
      </c>
      <c r="J5010" s="2">
        <f t="shared" ca="1" si="400"/>
        <v>5315.9098511727589</v>
      </c>
      <c r="K5010" s="2">
        <f t="shared" ca="1" si="399"/>
        <v>5316</v>
      </c>
      <c r="L5010" s="2">
        <f t="shared" si="401"/>
        <v>13</v>
      </c>
    </row>
    <row r="5011" spans="7:12" x14ac:dyDescent="0.2">
      <c r="G5011" s="2">
        <v>4989</v>
      </c>
      <c r="H5011" s="2">
        <f t="shared" ca="1" si="402"/>
        <v>5.8249461259582636E-2</v>
      </c>
      <c r="I5011" s="2">
        <f t="shared" ca="1" si="398"/>
        <v>236.91836961180223</v>
      </c>
      <c r="J5011" s="2">
        <f t="shared" ca="1" si="400"/>
        <v>5552.8282207845614</v>
      </c>
      <c r="K5011" s="2">
        <f t="shared" ca="1" si="399"/>
        <v>5552.9000000000005</v>
      </c>
      <c r="L5011" s="2">
        <f t="shared" si="401"/>
        <v>12</v>
      </c>
    </row>
    <row r="5012" spans="7:12" x14ac:dyDescent="0.2">
      <c r="G5012" s="2">
        <v>4990</v>
      </c>
      <c r="H5012" s="2">
        <f t="shared" ca="1" si="402"/>
        <v>0.67913173707546637</v>
      </c>
      <c r="I5012" s="2">
        <f t="shared" ca="1" si="398"/>
        <v>35.176377630066682</v>
      </c>
      <c r="J5012" s="2">
        <f t="shared" ca="1" si="400"/>
        <v>5588.0045984146282</v>
      </c>
      <c r="K5012" s="2">
        <f t="shared" ca="1" si="399"/>
        <v>5588.1</v>
      </c>
      <c r="L5012" s="2">
        <f t="shared" si="401"/>
        <v>11</v>
      </c>
    </row>
    <row r="5013" spans="7:12" x14ac:dyDescent="0.2">
      <c r="G5013" s="2">
        <v>4991</v>
      </c>
      <c r="H5013" s="2">
        <f t="shared" ca="1" si="402"/>
        <v>0.31157079886776806</v>
      </c>
      <c r="I5013" s="2">
        <f t="shared" ca="1" si="398"/>
        <v>116.61286828950041</v>
      </c>
      <c r="J5013" s="2">
        <f t="shared" ca="1" si="400"/>
        <v>5704.6174667041287</v>
      </c>
      <c r="K5013" s="2">
        <f t="shared" ca="1" si="399"/>
        <v>5704.7000000000007</v>
      </c>
      <c r="L5013" s="2">
        <f t="shared" si="401"/>
        <v>10</v>
      </c>
    </row>
    <row r="5014" spans="7:12" x14ac:dyDescent="0.2">
      <c r="G5014" s="2">
        <v>4992</v>
      </c>
      <c r="H5014" s="2">
        <f t="shared" ca="1" si="402"/>
        <v>0.86994691616376074</v>
      </c>
      <c r="I5014" s="2">
        <f t="shared" ca="1" si="398"/>
        <v>15.480342788752989</v>
      </c>
      <c r="J5014" s="2">
        <f t="shared" ca="1" si="400"/>
        <v>5720.0978094928814</v>
      </c>
      <c r="K5014" s="2">
        <f t="shared" ca="1" si="399"/>
        <v>5720.1</v>
      </c>
      <c r="L5014" s="2">
        <f t="shared" si="401"/>
        <v>9</v>
      </c>
    </row>
    <row r="5015" spans="7:12" x14ac:dyDescent="0.2">
      <c r="G5015" s="2">
        <v>4993</v>
      </c>
      <c r="H5015" s="2">
        <f t="shared" ca="1" si="402"/>
        <v>0.371612690553772</v>
      </c>
      <c r="I5015" s="2">
        <f t="shared" ref="I5015:I5022" ca="1" si="403">-LN(H5015)/(L5015*rate)</f>
        <v>123.73789018901275</v>
      </c>
      <c r="J5015" s="2">
        <f t="shared" ca="1" si="400"/>
        <v>5843.8356996818939</v>
      </c>
      <c r="K5015" s="2">
        <f t="shared" ca="1" si="399"/>
        <v>5843.9000000000005</v>
      </c>
      <c r="L5015" s="2">
        <f t="shared" si="401"/>
        <v>8</v>
      </c>
    </row>
    <row r="5016" spans="7:12" x14ac:dyDescent="0.2">
      <c r="G5016" s="2">
        <v>4994</v>
      </c>
      <c r="H5016" s="2">
        <f t="shared" ca="1" si="402"/>
        <v>0.52180258057540196</v>
      </c>
      <c r="I5016" s="2">
        <f t="shared" ca="1" si="403"/>
        <v>92.923708680837464</v>
      </c>
      <c r="J5016" s="2">
        <f t="shared" ca="1" si="400"/>
        <v>5936.7594083627309</v>
      </c>
      <c r="K5016" s="2">
        <f t="shared" ref="K5016:K5022" ca="1" si="404">CEILING(J5016,B$2)</f>
        <v>5936.8</v>
      </c>
      <c r="L5016" s="2">
        <f t="shared" si="401"/>
        <v>7</v>
      </c>
    </row>
    <row r="5017" spans="7:12" x14ac:dyDescent="0.2">
      <c r="G5017" s="2">
        <v>4995</v>
      </c>
      <c r="H5017" s="2">
        <f t="shared" ca="1" si="402"/>
        <v>0.93203404220401243</v>
      </c>
      <c r="I5017" s="2">
        <f t="shared" ca="1" si="403"/>
        <v>11.730989832272074</v>
      </c>
      <c r="J5017" s="2">
        <f t="shared" ref="J5017:J5022" ca="1" si="405">J5016+I5017</f>
        <v>5948.4903981950029</v>
      </c>
      <c r="K5017" s="2">
        <f t="shared" ca="1" si="404"/>
        <v>5948.5</v>
      </c>
      <c r="L5017" s="2">
        <f t="shared" ref="L5017:L5022" si="406">L5016-1</f>
        <v>6</v>
      </c>
    </row>
    <row r="5018" spans="7:12" x14ac:dyDescent="0.2">
      <c r="G5018" s="2">
        <v>4996</v>
      </c>
      <c r="H5018" s="2">
        <f t="shared" ca="1" si="402"/>
        <v>0.51679252490333183</v>
      </c>
      <c r="I5018" s="2">
        <f t="shared" ca="1" si="403"/>
        <v>132.02275816293835</v>
      </c>
      <c r="J5018" s="2">
        <f t="shared" ca="1" si="405"/>
        <v>6080.5131563579416</v>
      </c>
      <c r="K5018" s="2">
        <f t="shared" ca="1" si="404"/>
        <v>6080.6</v>
      </c>
      <c r="L5018" s="2">
        <f t="shared" si="406"/>
        <v>5</v>
      </c>
    </row>
    <row r="5019" spans="7:12" x14ac:dyDescent="0.2">
      <c r="G5019" s="2">
        <v>4997</v>
      </c>
      <c r="H5019" s="2">
        <f t="shared" ca="1" si="402"/>
        <v>0.63033342699366435</v>
      </c>
      <c r="I5019" s="2">
        <f t="shared" ca="1" si="403"/>
        <v>115.37658760080663</v>
      </c>
      <c r="J5019" s="2">
        <f t="shared" ca="1" si="405"/>
        <v>6195.8897439587481</v>
      </c>
      <c r="K5019" s="2">
        <f t="shared" ca="1" si="404"/>
        <v>6195.9000000000005</v>
      </c>
      <c r="L5019" s="2">
        <f t="shared" si="406"/>
        <v>4</v>
      </c>
    </row>
    <row r="5020" spans="7:12" x14ac:dyDescent="0.2">
      <c r="G5020" s="2">
        <v>4998</v>
      </c>
      <c r="H5020" s="2">
        <f t="shared" ca="1" si="402"/>
        <v>0.89764095512905162</v>
      </c>
      <c r="I5020" s="2">
        <f t="shared" ca="1" si="403"/>
        <v>35.995039294221321</v>
      </c>
      <c r="J5020" s="2">
        <f t="shared" ca="1" si="405"/>
        <v>6231.8847832529691</v>
      </c>
      <c r="K5020" s="2">
        <f t="shared" ca="1" si="404"/>
        <v>6231.9000000000005</v>
      </c>
      <c r="L5020" s="2">
        <f t="shared" si="406"/>
        <v>3</v>
      </c>
    </row>
    <row r="5021" spans="7:12" x14ac:dyDescent="0.2">
      <c r="G5021" s="2">
        <v>4999</v>
      </c>
      <c r="H5021" s="2">
        <f t="shared" ca="1" si="402"/>
        <v>0.38400285562038439</v>
      </c>
      <c r="I5021" s="2">
        <f t="shared" ca="1" si="403"/>
        <v>478.55264495532163</v>
      </c>
      <c r="J5021" s="2">
        <f t="shared" ca="1" si="405"/>
        <v>6710.4374282082908</v>
      </c>
      <c r="K5021" s="2">
        <f t="shared" ca="1" si="404"/>
        <v>6710.5</v>
      </c>
      <c r="L5021" s="2">
        <f t="shared" si="406"/>
        <v>2</v>
      </c>
    </row>
    <row r="5022" spans="7:12" x14ac:dyDescent="0.2">
      <c r="G5022" s="2">
        <v>5000</v>
      </c>
      <c r="H5022" s="2">
        <f t="shared" ca="1" si="402"/>
        <v>1.2987440259098815E-2</v>
      </c>
      <c r="I5022" s="2">
        <f t="shared" ca="1" si="403"/>
        <v>4343.7725224442665</v>
      </c>
      <c r="J5022" s="2">
        <f t="shared" ca="1" si="405"/>
        <v>11054.209950652557</v>
      </c>
      <c r="K5022" s="2">
        <f t="shared" ca="1" si="404"/>
        <v>11054.300000000001</v>
      </c>
      <c r="L5022" s="2">
        <f t="shared" si="406"/>
        <v>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workbookViewId="0">
      <selection activeCell="O5" sqref="O5"/>
    </sheetView>
  </sheetViews>
  <sheetFormatPr defaultColWidth="15.7109375" defaultRowHeight="12.75" x14ac:dyDescent="0.2"/>
  <cols>
    <col min="1" max="1" width="15.7109375" style="1"/>
    <col min="2" max="4" width="15.7109375" style="2"/>
    <col min="5" max="14" width="6.28515625" style="2" customWidth="1"/>
    <col min="15" max="16384" width="15.7109375" style="2"/>
  </cols>
  <sheetData>
    <row r="1" spans="1:14" ht="13.5" thickBot="1" x14ac:dyDescent="0.25">
      <c r="A1" s="1" t="s">
        <v>25</v>
      </c>
      <c r="B1" s="2">
        <v>0.05</v>
      </c>
    </row>
    <row r="2" spans="1:14" ht="13.5" thickBot="1" x14ac:dyDescent="0.25">
      <c r="A2" s="3" t="s">
        <v>33</v>
      </c>
      <c r="B2" s="61" t="s">
        <v>1</v>
      </c>
      <c r="C2" s="62" t="s">
        <v>2</v>
      </c>
      <c r="D2" s="63" t="s">
        <v>3</v>
      </c>
      <c r="E2" s="28" t="s">
        <v>34</v>
      </c>
      <c r="F2" s="29"/>
      <c r="G2" s="29"/>
      <c r="H2" s="29"/>
      <c r="I2" s="29"/>
      <c r="J2" s="29"/>
      <c r="K2" s="29"/>
      <c r="L2" s="29"/>
      <c r="M2" s="29"/>
      <c r="N2" s="30"/>
    </row>
    <row r="3" spans="1:14" x14ac:dyDescent="0.2">
      <c r="A3" s="9">
        <v>0</v>
      </c>
      <c r="B3" s="23">
        <v>10</v>
      </c>
      <c r="C3" s="25">
        <v>10</v>
      </c>
      <c r="D3" s="27">
        <f>SUM(E3:N3)</f>
        <v>10</v>
      </c>
      <c r="E3" s="31">
        <v>1</v>
      </c>
      <c r="F3" s="31">
        <v>1</v>
      </c>
      <c r="G3" s="31">
        <v>1</v>
      </c>
      <c r="H3" s="31">
        <v>1</v>
      </c>
      <c r="I3" s="31">
        <v>1</v>
      </c>
      <c r="J3" s="31">
        <v>1</v>
      </c>
      <c r="K3" s="31">
        <v>1</v>
      </c>
      <c r="L3" s="31">
        <v>1</v>
      </c>
      <c r="M3" s="31">
        <v>1</v>
      </c>
      <c r="N3" s="31">
        <v>1</v>
      </c>
    </row>
    <row r="4" spans="1:14" x14ac:dyDescent="0.2">
      <c r="A4" s="9">
        <v>1</v>
      </c>
      <c r="B4" s="32"/>
      <c r="C4" s="33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x14ac:dyDescent="0.2">
      <c r="A5" s="9">
        <v>2</v>
      </c>
      <c r="B5" s="32"/>
      <c r="C5" s="33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x14ac:dyDescent="0.2">
      <c r="A6" s="9">
        <v>3</v>
      </c>
      <c r="B6" s="32"/>
      <c r="C6" s="33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x14ac:dyDescent="0.2">
      <c r="A7" s="9">
        <v>4</v>
      </c>
      <c r="B7" s="32"/>
      <c r="C7" s="33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14" x14ac:dyDescent="0.2">
      <c r="A8" s="9">
        <v>5</v>
      </c>
      <c r="B8" s="32"/>
      <c r="C8" s="33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x14ac:dyDescent="0.2">
      <c r="A9" s="9">
        <v>6</v>
      </c>
      <c r="B9" s="32"/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4" x14ac:dyDescent="0.2">
      <c r="A10" s="9">
        <v>7</v>
      </c>
      <c r="B10" s="32"/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</row>
    <row r="11" spans="1:14" x14ac:dyDescent="0.2">
      <c r="A11" s="9">
        <v>8</v>
      </c>
      <c r="B11" s="32"/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4" x14ac:dyDescent="0.2">
      <c r="A12" s="9">
        <v>9</v>
      </c>
      <c r="B12" s="32"/>
      <c r="C12" s="33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</row>
    <row r="13" spans="1:14" x14ac:dyDescent="0.2">
      <c r="A13" s="9">
        <v>10</v>
      </c>
      <c r="B13" s="32"/>
      <c r="C13" s="33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14" x14ac:dyDescent="0.2">
      <c r="A14" s="9">
        <v>11</v>
      </c>
      <c r="B14" s="32"/>
      <c r="C14" s="33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14" x14ac:dyDescent="0.2">
      <c r="A15" s="9">
        <v>12</v>
      </c>
      <c r="B15" s="32"/>
      <c r="C15" s="33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</row>
    <row r="16" spans="1:14" x14ac:dyDescent="0.2">
      <c r="A16" s="9">
        <v>13</v>
      </c>
      <c r="B16" s="32"/>
      <c r="C16" s="33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</row>
    <row r="17" spans="1:14" x14ac:dyDescent="0.2">
      <c r="A17" s="9">
        <v>14</v>
      </c>
      <c r="B17" s="32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</row>
    <row r="18" spans="1:14" x14ac:dyDescent="0.2">
      <c r="A18" s="9">
        <v>15</v>
      </c>
      <c r="B18" s="32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</row>
    <row r="19" spans="1:14" x14ac:dyDescent="0.2">
      <c r="A19" s="9">
        <v>16</v>
      </c>
      <c r="B19" s="32"/>
      <c r="C19" s="33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</row>
    <row r="20" spans="1:14" x14ac:dyDescent="0.2">
      <c r="A20" s="9">
        <v>17</v>
      </c>
      <c r="B20" s="32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</row>
    <row r="21" spans="1:14" x14ac:dyDescent="0.2">
      <c r="A21" s="9">
        <v>18</v>
      </c>
      <c r="B21" s="32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</row>
    <row r="22" spans="1:14" x14ac:dyDescent="0.2">
      <c r="A22" s="9">
        <v>19</v>
      </c>
      <c r="B22" s="32"/>
      <c r="C22" s="33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</row>
    <row r="23" spans="1:14" x14ac:dyDescent="0.2">
      <c r="A23" s="9">
        <v>20</v>
      </c>
      <c r="B23" s="32"/>
      <c r="C23" s="33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</row>
    <row r="24" spans="1:14" x14ac:dyDescent="0.2">
      <c r="A24" s="9">
        <v>21</v>
      </c>
      <c r="B24" s="32"/>
      <c r="C24" s="33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</row>
    <row r="25" spans="1:14" x14ac:dyDescent="0.2">
      <c r="A25" s="9">
        <v>22</v>
      </c>
      <c r="B25" s="32"/>
      <c r="C25" s="3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</row>
    <row r="26" spans="1:14" x14ac:dyDescent="0.2">
      <c r="A26" s="9">
        <v>23</v>
      </c>
      <c r="B26" s="32"/>
      <c r="C26" s="33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</row>
    <row r="27" spans="1:14" x14ac:dyDescent="0.2">
      <c r="A27" s="9">
        <v>24</v>
      </c>
      <c r="B27" s="32"/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4" x14ac:dyDescent="0.2">
      <c r="A28" s="9">
        <v>25</v>
      </c>
      <c r="B28" s="32"/>
      <c r="C28" s="33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</row>
    <row r="29" spans="1:14" x14ac:dyDescent="0.2">
      <c r="A29" s="9">
        <v>26</v>
      </c>
      <c r="B29" s="32"/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</row>
    <row r="30" spans="1:14" x14ac:dyDescent="0.2">
      <c r="A30" s="9">
        <v>27</v>
      </c>
      <c r="B30" s="32"/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</row>
    <row r="31" spans="1:14" x14ac:dyDescent="0.2">
      <c r="A31" s="9">
        <v>28</v>
      </c>
      <c r="B31" s="32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</row>
    <row r="32" spans="1:14" x14ac:dyDescent="0.2">
      <c r="A32" s="9">
        <v>29</v>
      </c>
      <c r="B32" s="32"/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</row>
    <row r="33" spans="1:14" x14ac:dyDescent="0.2">
      <c r="A33" s="9">
        <v>30</v>
      </c>
      <c r="B33" s="32"/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</row>
    <row r="34" spans="1:14" x14ac:dyDescent="0.2">
      <c r="A34" s="9">
        <v>31</v>
      </c>
      <c r="B34" s="32"/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14" x14ac:dyDescent="0.2">
      <c r="A35" s="9">
        <v>32</v>
      </c>
      <c r="B35" s="32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 x14ac:dyDescent="0.2">
      <c r="A36" s="9">
        <v>33</v>
      </c>
      <c r="B36" s="32"/>
      <c r="C36" s="33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 x14ac:dyDescent="0.2">
      <c r="A37" s="9">
        <v>34</v>
      </c>
      <c r="B37" s="32"/>
      <c r="C37" s="33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 x14ac:dyDescent="0.2">
      <c r="A38" s="9">
        <v>35</v>
      </c>
      <c r="B38" s="32"/>
      <c r="C38" s="33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</row>
    <row r="39" spans="1:14" x14ac:dyDescent="0.2">
      <c r="A39" s="9">
        <v>36</v>
      </c>
      <c r="B39" s="32"/>
      <c r="C39" s="33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</row>
    <row r="40" spans="1:14" x14ac:dyDescent="0.2">
      <c r="A40" s="9">
        <v>37</v>
      </c>
      <c r="B40" s="32"/>
      <c r="C40" s="33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4" x14ac:dyDescent="0.2">
      <c r="A41" s="9">
        <v>38</v>
      </c>
      <c r="B41" s="32"/>
      <c r="C41" s="33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</row>
    <row r="42" spans="1:14" x14ac:dyDescent="0.2">
      <c r="A42" s="9">
        <v>39</v>
      </c>
      <c r="B42" s="32"/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</row>
    <row r="43" spans="1:14" x14ac:dyDescent="0.2">
      <c r="A43" s="9">
        <v>40</v>
      </c>
      <c r="B43" s="32"/>
      <c r="C43" s="33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</row>
    <row r="44" spans="1:14" x14ac:dyDescent="0.2">
      <c r="A44" s="9">
        <v>41</v>
      </c>
      <c r="B44" s="32"/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</row>
    <row r="45" spans="1:14" x14ac:dyDescent="0.2">
      <c r="A45" s="9">
        <v>42</v>
      </c>
      <c r="B45" s="32"/>
      <c r="C45" s="33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</row>
    <row r="46" spans="1:14" x14ac:dyDescent="0.2">
      <c r="A46" s="9">
        <v>43</v>
      </c>
      <c r="B46" s="32"/>
      <c r="C46" s="33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</row>
    <row r="47" spans="1:14" x14ac:dyDescent="0.2">
      <c r="A47" s="9">
        <v>44</v>
      </c>
      <c r="B47" s="32"/>
      <c r="C47" s="33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</row>
    <row r="48" spans="1:14" x14ac:dyDescent="0.2">
      <c r="A48" s="9">
        <v>45</v>
      </c>
      <c r="B48" s="32"/>
      <c r="C48" s="33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</row>
    <row r="49" spans="1:14" x14ac:dyDescent="0.2">
      <c r="A49" s="9">
        <v>46</v>
      </c>
      <c r="B49" s="32"/>
      <c r="C49" s="33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</row>
    <row r="50" spans="1:14" x14ac:dyDescent="0.2">
      <c r="A50" s="9">
        <v>47</v>
      </c>
      <c r="B50" s="32"/>
      <c r="C50" s="33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</row>
    <row r="51" spans="1:14" x14ac:dyDescent="0.2">
      <c r="A51" s="9">
        <v>48</v>
      </c>
      <c r="B51" s="32"/>
      <c r="C51" s="33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</row>
    <row r="52" spans="1:14" x14ac:dyDescent="0.2">
      <c r="A52" s="9">
        <v>49</v>
      </c>
      <c r="B52" s="32"/>
      <c r="C52" s="33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</row>
    <row r="53" spans="1:14" x14ac:dyDescent="0.2">
      <c r="A53" s="9">
        <v>50</v>
      </c>
      <c r="B53" s="32"/>
      <c r="C53" s="33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</row>
    <row r="54" spans="1:14" x14ac:dyDescent="0.2">
      <c r="A54" s="9">
        <v>51</v>
      </c>
      <c r="B54" s="32"/>
      <c r="C54" s="33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</row>
    <row r="55" spans="1:14" x14ac:dyDescent="0.2">
      <c r="A55" s="9">
        <v>52</v>
      </c>
      <c r="B55" s="32"/>
      <c r="C55" s="33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</row>
    <row r="56" spans="1:14" x14ac:dyDescent="0.2">
      <c r="A56" s="9">
        <v>53</v>
      </c>
      <c r="B56" s="32"/>
      <c r="C56" s="33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</row>
    <row r="57" spans="1:14" x14ac:dyDescent="0.2">
      <c r="A57" s="9">
        <v>54</v>
      </c>
      <c r="B57" s="32"/>
      <c r="C57" s="33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</row>
    <row r="58" spans="1:14" x14ac:dyDescent="0.2">
      <c r="A58" s="9">
        <v>55</v>
      </c>
      <c r="B58" s="32"/>
      <c r="C58" s="33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</row>
    <row r="59" spans="1:14" x14ac:dyDescent="0.2">
      <c r="A59" s="9">
        <v>56</v>
      </c>
      <c r="B59" s="32"/>
      <c r="C59" s="33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</row>
    <row r="60" spans="1:14" x14ac:dyDescent="0.2">
      <c r="A60" s="9">
        <v>57</v>
      </c>
      <c r="B60" s="32"/>
      <c r="C60" s="33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</row>
    <row r="61" spans="1:14" x14ac:dyDescent="0.2">
      <c r="A61" s="9">
        <v>58</v>
      </c>
      <c r="B61" s="32"/>
      <c r="C61" s="33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</row>
    <row r="62" spans="1:14" x14ac:dyDescent="0.2">
      <c r="A62" s="9">
        <v>59</v>
      </c>
      <c r="B62" s="32"/>
      <c r="C62" s="33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</row>
    <row r="63" spans="1:14" x14ac:dyDescent="0.2">
      <c r="A63" s="9">
        <v>60</v>
      </c>
      <c r="B63" s="32"/>
      <c r="C63" s="33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</row>
    <row r="64" spans="1:14" x14ac:dyDescent="0.2">
      <c r="A64" s="9">
        <v>61</v>
      </c>
      <c r="B64" s="32"/>
      <c r="C64" s="33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</row>
    <row r="65" spans="1:14" x14ac:dyDescent="0.2">
      <c r="A65" s="9">
        <v>62</v>
      </c>
      <c r="B65" s="32"/>
      <c r="C65" s="33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</row>
    <row r="66" spans="1:14" x14ac:dyDescent="0.2">
      <c r="A66" s="9">
        <v>63</v>
      </c>
      <c r="B66" s="32"/>
      <c r="C66" s="33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</row>
    <row r="67" spans="1:14" x14ac:dyDescent="0.2">
      <c r="A67" s="9">
        <v>64</v>
      </c>
      <c r="B67" s="32"/>
      <c r="C67" s="33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</row>
    <row r="68" spans="1:14" x14ac:dyDescent="0.2">
      <c r="A68" s="9">
        <v>65</v>
      </c>
      <c r="B68" s="32"/>
      <c r="C68" s="33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</row>
    <row r="69" spans="1:14" x14ac:dyDescent="0.2">
      <c r="A69" s="9">
        <v>66</v>
      </c>
      <c r="B69" s="32"/>
      <c r="C69" s="33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</row>
    <row r="70" spans="1:14" x14ac:dyDescent="0.2">
      <c r="A70" s="9">
        <v>67</v>
      </c>
      <c r="B70" s="32"/>
      <c r="C70" s="33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</row>
    <row r="71" spans="1:14" x14ac:dyDescent="0.2">
      <c r="A71" s="9">
        <v>68</v>
      </c>
      <c r="B71" s="32"/>
      <c r="C71" s="33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</row>
    <row r="72" spans="1:14" x14ac:dyDescent="0.2">
      <c r="A72" s="9">
        <v>69</v>
      </c>
      <c r="B72" s="32"/>
      <c r="C72" s="33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</row>
    <row r="73" spans="1:14" x14ac:dyDescent="0.2">
      <c r="A73" s="9">
        <v>70</v>
      </c>
      <c r="B73" s="32"/>
      <c r="C73" s="33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</row>
    <row r="74" spans="1:14" x14ac:dyDescent="0.2">
      <c r="A74" s="9">
        <v>71</v>
      </c>
      <c r="B74" s="32"/>
      <c r="C74" s="33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</row>
    <row r="75" spans="1:14" x14ac:dyDescent="0.2">
      <c r="A75" s="9">
        <v>72</v>
      </c>
      <c r="B75" s="32"/>
      <c r="C75" s="33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</row>
    <row r="76" spans="1:14" x14ac:dyDescent="0.2">
      <c r="A76" s="9">
        <v>73</v>
      </c>
      <c r="B76" s="32"/>
      <c r="C76" s="33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</row>
    <row r="77" spans="1:14" x14ac:dyDescent="0.2">
      <c r="A77" s="9">
        <v>74</v>
      </c>
      <c r="B77" s="32"/>
      <c r="C77" s="33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</row>
    <row r="78" spans="1:14" x14ac:dyDescent="0.2">
      <c r="A78" s="9">
        <v>75</v>
      </c>
      <c r="B78" s="32"/>
      <c r="C78" s="33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</row>
    <row r="79" spans="1:14" x14ac:dyDescent="0.2">
      <c r="A79" s="9">
        <v>76</v>
      </c>
      <c r="B79" s="32"/>
      <c r="C79" s="33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</row>
    <row r="80" spans="1:14" x14ac:dyDescent="0.2">
      <c r="A80" s="9">
        <v>77</v>
      </c>
      <c r="B80" s="32"/>
      <c r="C80" s="33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</row>
    <row r="81" spans="1:14" x14ac:dyDescent="0.2">
      <c r="A81" s="9">
        <v>78</v>
      </c>
      <c r="B81" s="32"/>
      <c r="C81" s="33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</row>
    <row r="82" spans="1:14" x14ac:dyDescent="0.2">
      <c r="A82" s="9">
        <v>79</v>
      </c>
      <c r="B82" s="32"/>
      <c r="C82" s="33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</row>
    <row r="83" spans="1:14" x14ac:dyDescent="0.2">
      <c r="A83" s="9">
        <v>80</v>
      </c>
      <c r="B83" s="32"/>
      <c r="C83" s="33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</row>
    <row r="84" spans="1:14" x14ac:dyDescent="0.2">
      <c r="A84" s="9">
        <v>81</v>
      </c>
      <c r="B84" s="32"/>
      <c r="C84" s="33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</row>
    <row r="85" spans="1:14" x14ac:dyDescent="0.2">
      <c r="A85" s="9">
        <v>82</v>
      </c>
      <c r="B85" s="32"/>
      <c r="C85" s="33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</row>
    <row r="86" spans="1:14" x14ac:dyDescent="0.2">
      <c r="A86" s="9">
        <v>83</v>
      </c>
      <c r="B86" s="32"/>
      <c r="C86" s="33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</row>
    <row r="87" spans="1:14" x14ac:dyDescent="0.2">
      <c r="A87" s="9">
        <v>84</v>
      </c>
      <c r="B87" s="32"/>
      <c r="C87" s="33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</row>
    <row r="88" spans="1:14" x14ac:dyDescent="0.2">
      <c r="A88" s="9">
        <v>85</v>
      </c>
      <c r="B88" s="32"/>
      <c r="C88" s="33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</row>
    <row r="89" spans="1:14" x14ac:dyDescent="0.2">
      <c r="A89" s="9">
        <v>86</v>
      </c>
      <c r="B89" s="32"/>
      <c r="C89" s="33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</row>
    <row r="90" spans="1:14" x14ac:dyDescent="0.2">
      <c r="A90" s="9">
        <v>87</v>
      </c>
      <c r="B90" s="32"/>
      <c r="C90" s="33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</row>
    <row r="91" spans="1:14" x14ac:dyDescent="0.2">
      <c r="A91" s="9">
        <v>88</v>
      </c>
      <c r="B91" s="32"/>
      <c r="C91" s="33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</row>
    <row r="92" spans="1:14" x14ac:dyDescent="0.2">
      <c r="A92" s="9">
        <v>89</v>
      </c>
      <c r="B92" s="32"/>
      <c r="C92" s="33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</row>
    <row r="93" spans="1:14" x14ac:dyDescent="0.2">
      <c r="A93" s="9">
        <v>90</v>
      </c>
      <c r="B93" s="32"/>
      <c r="C93" s="33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</row>
    <row r="94" spans="1:14" x14ac:dyDescent="0.2">
      <c r="A94" s="9">
        <v>91</v>
      </c>
      <c r="B94" s="32"/>
      <c r="C94" s="33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</row>
    <row r="95" spans="1:14" x14ac:dyDescent="0.2">
      <c r="A95" s="9">
        <v>92</v>
      </c>
      <c r="B95" s="32"/>
      <c r="C95" s="33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</row>
    <row r="96" spans="1:14" x14ac:dyDescent="0.2">
      <c r="A96" s="9">
        <v>93</v>
      </c>
      <c r="B96" s="32"/>
      <c r="C96" s="33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</row>
    <row r="97" spans="1:14" x14ac:dyDescent="0.2">
      <c r="A97" s="9">
        <v>94</v>
      </c>
      <c r="B97" s="32"/>
      <c r="C97" s="33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</row>
    <row r="98" spans="1:14" x14ac:dyDescent="0.2">
      <c r="A98" s="9">
        <v>95</v>
      </c>
      <c r="B98" s="32"/>
      <c r="C98" s="33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</row>
    <row r="99" spans="1:14" x14ac:dyDescent="0.2">
      <c r="A99" s="9">
        <v>96</v>
      </c>
      <c r="B99" s="32"/>
      <c r="C99" s="33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</row>
    <row r="100" spans="1:14" x14ac:dyDescent="0.2">
      <c r="A100" s="9">
        <v>97</v>
      </c>
      <c r="B100" s="32"/>
      <c r="C100" s="33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</row>
    <row r="101" spans="1:14" x14ac:dyDescent="0.2">
      <c r="A101" s="9">
        <v>98</v>
      </c>
      <c r="B101" s="32"/>
      <c r="C101" s="33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</row>
    <row r="102" spans="1:14" x14ac:dyDescent="0.2">
      <c r="A102" s="9">
        <v>99</v>
      </c>
      <c r="B102" s="32"/>
      <c r="C102" s="33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</row>
    <row r="103" spans="1:14" ht="13.5" thickBot="1" x14ac:dyDescent="0.25">
      <c r="A103" s="19">
        <v>100</v>
      </c>
      <c r="B103" s="32"/>
      <c r="C103" s="33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workbookViewId="0">
      <selection activeCell="C5" sqref="C5"/>
    </sheetView>
  </sheetViews>
  <sheetFormatPr defaultColWidth="15.7109375" defaultRowHeight="12.75" x14ac:dyDescent="0.2"/>
  <cols>
    <col min="1" max="1" width="15.7109375" style="1"/>
    <col min="2" max="4" width="15.7109375" style="2"/>
    <col min="5" max="14" width="6.28515625" style="2" customWidth="1"/>
    <col min="15" max="16384" width="15.7109375" style="2"/>
  </cols>
  <sheetData>
    <row r="1" spans="1:14" ht="13.5" thickBot="1" x14ac:dyDescent="0.25">
      <c r="A1" s="1" t="s">
        <v>25</v>
      </c>
      <c r="B1" s="2">
        <v>0.05</v>
      </c>
    </row>
    <row r="2" spans="1:14" ht="13.5" thickBot="1" x14ac:dyDescent="0.25">
      <c r="A2" s="3" t="s">
        <v>0</v>
      </c>
      <c r="B2" s="22" t="s">
        <v>1</v>
      </c>
      <c r="C2" s="24" t="s">
        <v>2</v>
      </c>
      <c r="D2" s="26" t="s">
        <v>3</v>
      </c>
      <c r="E2" s="28" t="s">
        <v>4</v>
      </c>
      <c r="F2" s="29"/>
      <c r="G2" s="29"/>
      <c r="H2" s="29"/>
      <c r="I2" s="29"/>
      <c r="J2" s="29"/>
      <c r="K2" s="29"/>
      <c r="L2" s="29"/>
      <c r="M2" s="29"/>
      <c r="N2" s="30"/>
    </row>
    <row r="3" spans="1:14" x14ac:dyDescent="0.2">
      <c r="A3" s="9">
        <v>0</v>
      </c>
      <c r="B3" s="23">
        <v>10</v>
      </c>
      <c r="C3" s="25">
        <v>10</v>
      </c>
      <c r="D3" s="27">
        <f>SUM(E3:N3)</f>
        <v>10</v>
      </c>
      <c r="E3" s="31">
        <v>1</v>
      </c>
      <c r="F3" s="31">
        <v>1</v>
      </c>
      <c r="G3" s="31">
        <v>1</v>
      </c>
      <c r="H3" s="31">
        <v>1</v>
      </c>
      <c r="I3" s="31">
        <v>1</v>
      </c>
      <c r="J3" s="31">
        <v>1</v>
      </c>
      <c r="K3" s="31">
        <v>1</v>
      </c>
      <c r="L3" s="31">
        <v>1</v>
      </c>
      <c r="M3" s="31">
        <v>1</v>
      </c>
      <c r="N3" s="31">
        <v>1</v>
      </c>
    </row>
    <row r="4" spans="1:14" x14ac:dyDescent="0.2">
      <c r="A4" s="9">
        <v>1</v>
      </c>
      <c r="B4" s="32">
        <f>B$3*EXP(-B$1*A4)</f>
        <v>9.5122942450071406</v>
      </c>
      <c r="C4" s="33">
        <f>C3 - C3*B$1</f>
        <v>9.5</v>
      </c>
      <c r="D4" s="34">
        <f ca="1">SUM(E4:N4)</f>
        <v>10</v>
      </c>
      <c r="E4" s="34">
        <f t="shared" ref="E4:E35" ca="1" si="0">IF(AND(RAND()&gt;$B$1,E3=1),1,0)</f>
        <v>1</v>
      </c>
      <c r="F4" s="34">
        <f t="shared" ref="F4:N19" ca="1" si="1">IF(AND(RAND()&gt;$B$1,F3=1),1,0)</f>
        <v>1</v>
      </c>
      <c r="G4" s="34">
        <f t="shared" ca="1" si="1"/>
        <v>1</v>
      </c>
      <c r="H4" s="34">
        <f t="shared" ca="1" si="1"/>
        <v>1</v>
      </c>
      <c r="I4" s="34">
        <f t="shared" ca="1" si="1"/>
        <v>1</v>
      </c>
      <c r="J4" s="34">
        <f t="shared" ca="1" si="1"/>
        <v>1</v>
      </c>
      <c r="K4" s="34">
        <f t="shared" ca="1" si="1"/>
        <v>1</v>
      </c>
      <c r="L4" s="34">
        <f t="shared" ca="1" si="1"/>
        <v>1</v>
      </c>
      <c r="M4" s="34">
        <f t="shared" ca="1" si="1"/>
        <v>1</v>
      </c>
      <c r="N4" s="34">
        <f t="shared" ca="1" si="1"/>
        <v>1</v>
      </c>
    </row>
    <row r="5" spans="1:14" x14ac:dyDescent="0.2">
      <c r="A5" s="9">
        <v>2</v>
      </c>
      <c r="B5" s="32">
        <f t="shared" ref="B5:B68" si="2">B$3*EXP(-B$1*A5)</f>
        <v>9.0483741803595947</v>
      </c>
      <c r="C5" s="33">
        <f t="shared" ref="C5:C68" si="3">C4 - C4*B$1</f>
        <v>9.0250000000000004</v>
      </c>
      <c r="D5" s="34">
        <f t="shared" ref="D5:D68" ca="1" si="4">SUM(E5:N5)</f>
        <v>10</v>
      </c>
      <c r="E5" s="34">
        <f t="shared" ca="1" si="0"/>
        <v>1</v>
      </c>
      <c r="F5" s="34">
        <f t="shared" ca="1" si="1"/>
        <v>1</v>
      </c>
      <c r="G5" s="34">
        <f t="shared" ca="1" si="1"/>
        <v>1</v>
      </c>
      <c r="H5" s="34">
        <f t="shared" ca="1" si="1"/>
        <v>1</v>
      </c>
      <c r="I5" s="34">
        <f t="shared" ca="1" si="1"/>
        <v>1</v>
      </c>
      <c r="J5" s="34">
        <f t="shared" ca="1" si="1"/>
        <v>1</v>
      </c>
      <c r="K5" s="34">
        <f t="shared" ca="1" si="1"/>
        <v>1</v>
      </c>
      <c r="L5" s="34">
        <f t="shared" ca="1" si="1"/>
        <v>1</v>
      </c>
      <c r="M5" s="34">
        <f t="shared" ca="1" si="1"/>
        <v>1</v>
      </c>
      <c r="N5" s="34">
        <f t="shared" ca="1" si="1"/>
        <v>1</v>
      </c>
    </row>
    <row r="6" spans="1:14" x14ac:dyDescent="0.2">
      <c r="A6" s="9">
        <v>3</v>
      </c>
      <c r="B6" s="32">
        <f t="shared" si="2"/>
        <v>8.6070797642505781</v>
      </c>
      <c r="C6" s="33">
        <f t="shared" si="3"/>
        <v>8.5737500000000004</v>
      </c>
      <c r="D6" s="34">
        <f t="shared" ca="1" si="4"/>
        <v>10</v>
      </c>
      <c r="E6" s="34">
        <f t="shared" ca="1" si="0"/>
        <v>1</v>
      </c>
      <c r="F6" s="34">
        <f t="shared" ca="1" si="1"/>
        <v>1</v>
      </c>
      <c r="G6" s="34">
        <f t="shared" ca="1" si="1"/>
        <v>1</v>
      </c>
      <c r="H6" s="34">
        <f t="shared" ca="1" si="1"/>
        <v>1</v>
      </c>
      <c r="I6" s="34">
        <f t="shared" ca="1" si="1"/>
        <v>1</v>
      </c>
      <c r="J6" s="34">
        <f t="shared" ca="1" si="1"/>
        <v>1</v>
      </c>
      <c r="K6" s="34">
        <f t="shared" ca="1" si="1"/>
        <v>1</v>
      </c>
      <c r="L6" s="34">
        <f t="shared" ca="1" si="1"/>
        <v>1</v>
      </c>
      <c r="M6" s="34">
        <f t="shared" ca="1" si="1"/>
        <v>1</v>
      </c>
      <c r="N6" s="34">
        <f t="shared" ca="1" si="1"/>
        <v>1</v>
      </c>
    </row>
    <row r="7" spans="1:14" x14ac:dyDescent="0.2">
      <c r="A7" s="9">
        <v>4</v>
      </c>
      <c r="B7" s="32">
        <f t="shared" si="2"/>
        <v>8.1873075307798189</v>
      </c>
      <c r="C7" s="33">
        <f t="shared" si="3"/>
        <v>8.1450624999999999</v>
      </c>
      <c r="D7" s="34">
        <f t="shared" ca="1" si="4"/>
        <v>10</v>
      </c>
      <c r="E7" s="34">
        <f t="shared" ca="1" si="0"/>
        <v>1</v>
      </c>
      <c r="F7" s="34">
        <f t="shared" ca="1" si="1"/>
        <v>1</v>
      </c>
      <c r="G7" s="34">
        <f t="shared" ca="1" si="1"/>
        <v>1</v>
      </c>
      <c r="H7" s="34">
        <f t="shared" ca="1" si="1"/>
        <v>1</v>
      </c>
      <c r="I7" s="34">
        <f t="shared" ca="1" si="1"/>
        <v>1</v>
      </c>
      <c r="J7" s="34">
        <f t="shared" ca="1" si="1"/>
        <v>1</v>
      </c>
      <c r="K7" s="34">
        <f t="shared" ca="1" si="1"/>
        <v>1</v>
      </c>
      <c r="L7" s="34">
        <f t="shared" ca="1" si="1"/>
        <v>1</v>
      </c>
      <c r="M7" s="34">
        <f t="shared" ca="1" si="1"/>
        <v>1</v>
      </c>
      <c r="N7" s="34">
        <f t="shared" ca="1" si="1"/>
        <v>1</v>
      </c>
    </row>
    <row r="8" spans="1:14" x14ac:dyDescent="0.2">
      <c r="A8" s="9">
        <v>5</v>
      </c>
      <c r="B8" s="32">
        <f t="shared" si="2"/>
        <v>7.788007830714049</v>
      </c>
      <c r="C8" s="33">
        <f t="shared" si="3"/>
        <v>7.7378093749999994</v>
      </c>
      <c r="D8" s="34">
        <f t="shared" ca="1" si="4"/>
        <v>9</v>
      </c>
      <c r="E8" s="34">
        <f t="shared" ca="1" si="0"/>
        <v>1</v>
      </c>
      <c r="F8" s="34">
        <f t="shared" ca="1" si="1"/>
        <v>1</v>
      </c>
      <c r="G8" s="34">
        <f t="shared" ca="1" si="1"/>
        <v>1</v>
      </c>
      <c r="H8" s="34">
        <f t="shared" ca="1" si="1"/>
        <v>1</v>
      </c>
      <c r="I8" s="34">
        <f t="shared" ca="1" si="1"/>
        <v>1</v>
      </c>
      <c r="J8" s="34">
        <f t="shared" ca="1" si="1"/>
        <v>1</v>
      </c>
      <c r="K8" s="34">
        <f t="shared" ca="1" si="1"/>
        <v>0</v>
      </c>
      <c r="L8" s="34">
        <f t="shared" ca="1" si="1"/>
        <v>1</v>
      </c>
      <c r="M8" s="34">
        <f t="shared" ca="1" si="1"/>
        <v>1</v>
      </c>
      <c r="N8" s="34">
        <f t="shared" ca="1" si="1"/>
        <v>1</v>
      </c>
    </row>
    <row r="9" spans="1:14" x14ac:dyDescent="0.2">
      <c r="A9" s="9">
        <v>6</v>
      </c>
      <c r="B9" s="32">
        <f t="shared" si="2"/>
        <v>7.4081822068171785</v>
      </c>
      <c r="C9" s="33">
        <f t="shared" si="3"/>
        <v>7.3509189062499996</v>
      </c>
      <c r="D9" s="34">
        <f t="shared" ca="1" si="4"/>
        <v>9</v>
      </c>
      <c r="E9" s="34">
        <f t="shared" ca="1" si="0"/>
        <v>1</v>
      </c>
      <c r="F9" s="34">
        <f t="shared" ca="1" si="1"/>
        <v>1</v>
      </c>
      <c r="G9" s="34">
        <f t="shared" ca="1" si="1"/>
        <v>1</v>
      </c>
      <c r="H9" s="34">
        <f t="shared" ca="1" si="1"/>
        <v>1</v>
      </c>
      <c r="I9" s="34">
        <f t="shared" ca="1" si="1"/>
        <v>1</v>
      </c>
      <c r="J9" s="34">
        <f t="shared" ca="1" si="1"/>
        <v>1</v>
      </c>
      <c r="K9" s="34">
        <f t="shared" ca="1" si="1"/>
        <v>0</v>
      </c>
      <c r="L9" s="34">
        <f t="shared" ca="1" si="1"/>
        <v>1</v>
      </c>
      <c r="M9" s="34">
        <f t="shared" ca="1" si="1"/>
        <v>1</v>
      </c>
      <c r="N9" s="34">
        <f t="shared" ca="1" si="1"/>
        <v>1</v>
      </c>
    </row>
    <row r="10" spans="1:14" x14ac:dyDescent="0.2">
      <c r="A10" s="9">
        <v>7</v>
      </c>
      <c r="B10" s="32">
        <f t="shared" si="2"/>
        <v>7.0468808971871342</v>
      </c>
      <c r="C10" s="33">
        <f t="shared" si="3"/>
        <v>6.9833729609374995</v>
      </c>
      <c r="D10" s="34">
        <f t="shared" ca="1" si="4"/>
        <v>9</v>
      </c>
      <c r="E10" s="34">
        <f t="shared" ca="1" si="0"/>
        <v>1</v>
      </c>
      <c r="F10" s="34">
        <f t="shared" ca="1" si="1"/>
        <v>1</v>
      </c>
      <c r="G10" s="34">
        <f t="shared" ca="1" si="1"/>
        <v>1</v>
      </c>
      <c r="H10" s="34">
        <f t="shared" ca="1" si="1"/>
        <v>1</v>
      </c>
      <c r="I10" s="34">
        <f t="shared" ca="1" si="1"/>
        <v>1</v>
      </c>
      <c r="J10" s="34">
        <f t="shared" ca="1" si="1"/>
        <v>1</v>
      </c>
      <c r="K10" s="34">
        <f t="shared" ca="1" si="1"/>
        <v>0</v>
      </c>
      <c r="L10" s="34">
        <f t="shared" ca="1" si="1"/>
        <v>1</v>
      </c>
      <c r="M10" s="34">
        <f t="shared" ca="1" si="1"/>
        <v>1</v>
      </c>
      <c r="N10" s="34">
        <f t="shared" ca="1" si="1"/>
        <v>1</v>
      </c>
    </row>
    <row r="11" spans="1:14" x14ac:dyDescent="0.2">
      <c r="A11" s="9">
        <v>8</v>
      </c>
      <c r="B11" s="32">
        <f t="shared" si="2"/>
        <v>6.7032004603563937</v>
      </c>
      <c r="C11" s="33">
        <f t="shared" si="3"/>
        <v>6.6342043128906241</v>
      </c>
      <c r="D11" s="34">
        <f t="shared" ca="1" si="4"/>
        <v>8</v>
      </c>
      <c r="E11" s="34">
        <f t="shared" ca="1" si="0"/>
        <v>1</v>
      </c>
      <c r="F11" s="34">
        <f t="shared" ca="1" si="1"/>
        <v>1</v>
      </c>
      <c r="G11" s="34">
        <f t="shared" ca="1" si="1"/>
        <v>1</v>
      </c>
      <c r="H11" s="34">
        <f t="shared" ca="1" si="1"/>
        <v>1</v>
      </c>
      <c r="I11" s="34">
        <f t="shared" ca="1" si="1"/>
        <v>0</v>
      </c>
      <c r="J11" s="34">
        <f t="shared" ca="1" si="1"/>
        <v>1</v>
      </c>
      <c r="K11" s="34">
        <f t="shared" ca="1" si="1"/>
        <v>0</v>
      </c>
      <c r="L11" s="34">
        <f t="shared" ca="1" si="1"/>
        <v>1</v>
      </c>
      <c r="M11" s="34">
        <f t="shared" ca="1" si="1"/>
        <v>1</v>
      </c>
      <c r="N11" s="34">
        <f t="shared" ca="1" si="1"/>
        <v>1</v>
      </c>
    </row>
    <row r="12" spans="1:14" x14ac:dyDescent="0.2">
      <c r="A12" s="9">
        <v>9</v>
      </c>
      <c r="B12" s="32">
        <f t="shared" si="2"/>
        <v>6.3762815162177331</v>
      </c>
      <c r="C12" s="33">
        <f t="shared" si="3"/>
        <v>6.3024940972460932</v>
      </c>
      <c r="D12" s="34">
        <f t="shared" ca="1" si="4"/>
        <v>8</v>
      </c>
      <c r="E12" s="34">
        <f t="shared" ca="1" si="0"/>
        <v>1</v>
      </c>
      <c r="F12" s="34">
        <f t="shared" ca="1" si="1"/>
        <v>1</v>
      </c>
      <c r="G12" s="34">
        <f t="shared" ca="1" si="1"/>
        <v>1</v>
      </c>
      <c r="H12" s="34">
        <f t="shared" ca="1" si="1"/>
        <v>1</v>
      </c>
      <c r="I12" s="34">
        <f t="shared" ca="1" si="1"/>
        <v>0</v>
      </c>
      <c r="J12" s="34">
        <f t="shared" ca="1" si="1"/>
        <v>1</v>
      </c>
      <c r="K12" s="34">
        <f t="shared" ca="1" si="1"/>
        <v>0</v>
      </c>
      <c r="L12" s="34">
        <f t="shared" ca="1" si="1"/>
        <v>1</v>
      </c>
      <c r="M12" s="34">
        <f t="shared" ca="1" si="1"/>
        <v>1</v>
      </c>
      <c r="N12" s="34">
        <f t="shared" ca="1" si="1"/>
        <v>1</v>
      </c>
    </row>
    <row r="13" spans="1:14" x14ac:dyDescent="0.2">
      <c r="A13" s="9">
        <v>10</v>
      </c>
      <c r="B13" s="32">
        <f t="shared" si="2"/>
        <v>6.0653065971263338</v>
      </c>
      <c r="C13" s="33">
        <f t="shared" si="3"/>
        <v>5.9873693923837887</v>
      </c>
      <c r="D13" s="34">
        <f t="shared" ca="1" si="4"/>
        <v>8</v>
      </c>
      <c r="E13" s="34">
        <f t="shared" ca="1" si="0"/>
        <v>1</v>
      </c>
      <c r="F13" s="34">
        <f t="shared" ca="1" si="1"/>
        <v>1</v>
      </c>
      <c r="G13" s="34">
        <f t="shared" ca="1" si="1"/>
        <v>1</v>
      </c>
      <c r="H13" s="34">
        <f t="shared" ca="1" si="1"/>
        <v>1</v>
      </c>
      <c r="I13" s="34">
        <f t="shared" ca="1" si="1"/>
        <v>0</v>
      </c>
      <c r="J13" s="34">
        <f t="shared" ca="1" si="1"/>
        <v>1</v>
      </c>
      <c r="K13" s="34">
        <f t="shared" ca="1" si="1"/>
        <v>0</v>
      </c>
      <c r="L13" s="34">
        <f t="shared" ca="1" si="1"/>
        <v>1</v>
      </c>
      <c r="M13" s="34">
        <f t="shared" ca="1" si="1"/>
        <v>1</v>
      </c>
      <c r="N13" s="34">
        <f t="shared" ca="1" si="1"/>
        <v>1</v>
      </c>
    </row>
    <row r="14" spans="1:14" x14ac:dyDescent="0.2">
      <c r="A14" s="9">
        <v>11</v>
      </c>
      <c r="B14" s="32">
        <f t="shared" si="2"/>
        <v>5.7694981038048665</v>
      </c>
      <c r="C14" s="33">
        <f t="shared" si="3"/>
        <v>5.6880009227645996</v>
      </c>
      <c r="D14" s="34">
        <f t="shared" ca="1" si="4"/>
        <v>8</v>
      </c>
      <c r="E14" s="34">
        <f t="shared" ca="1" si="0"/>
        <v>1</v>
      </c>
      <c r="F14" s="34">
        <f t="shared" ca="1" si="1"/>
        <v>1</v>
      </c>
      <c r="G14" s="34">
        <f t="shared" ca="1" si="1"/>
        <v>1</v>
      </c>
      <c r="H14" s="34">
        <f t="shared" ca="1" si="1"/>
        <v>1</v>
      </c>
      <c r="I14" s="34">
        <f t="shared" ca="1" si="1"/>
        <v>0</v>
      </c>
      <c r="J14" s="34">
        <f t="shared" ca="1" si="1"/>
        <v>1</v>
      </c>
      <c r="K14" s="34">
        <f t="shared" ca="1" si="1"/>
        <v>0</v>
      </c>
      <c r="L14" s="34">
        <f t="shared" ca="1" si="1"/>
        <v>1</v>
      </c>
      <c r="M14" s="34">
        <f t="shared" ca="1" si="1"/>
        <v>1</v>
      </c>
      <c r="N14" s="34">
        <f t="shared" ca="1" si="1"/>
        <v>1</v>
      </c>
    </row>
    <row r="15" spans="1:14" x14ac:dyDescent="0.2">
      <c r="A15" s="9">
        <v>12</v>
      </c>
      <c r="B15" s="32">
        <f t="shared" si="2"/>
        <v>5.4881163609402641</v>
      </c>
      <c r="C15" s="33">
        <f t="shared" si="3"/>
        <v>5.4036008766263697</v>
      </c>
      <c r="D15" s="34">
        <f t="shared" ca="1" si="4"/>
        <v>8</v>
      </c>
      <c r="E15" s="34">
        <f t="shared" ca="1" si="0"/>
        <v>1</v>
      </c>
      <c r="F15" s="34">
        <f t="shared" ca="1" si="1"/>
        <v>1</v>
      </c>
      <c r="G15" s="34">
        <f t="shared" ca="1" si="1"/>
        <v>1</v>
      </c>
      <c r="H15" s="34">
        <f t="shared" ca="1" si="1"/>
        <v>1</v>
      </c>
      <c r="I15" s="34">
        <f t="shared" ca="1" si="1"/>
        <v>0</v>
      </c>
      <c r="J15" s="34">
        <f t="shared" ca="1" si="1"/>
        <v>1</v>
      </c>
      <c r="K15" s="34">
        <f t="shared" ca="1" si="1"/>
        <v>0</v>
      </c>
      <c r="L15" s="34">
        <f t="shared" ca="1" si="1"/>
        <v>1</v>
      </c>
      <c r="M15" s="34">
        <f t="shared" ca="1" si="1"/>
        <v>1</v>
      </c>
      <c r="N15" s="34">
        <f t="shared" ca="1" si="1"/>
        <v>1</v>
      </c>
    </row>
    <row r="16" spans="1:14" x14ac:dyDescent="0.2">
      <c r="A16" s="9">
        <v>13</v>
      </c>
      <c r="B16" s="32">
        <f t="shared" si="2"/>
        <v>5.22045776761016</v>
      </c>
      <c r="C16" s="33">
        <f t="shared" si="3"/>
        <v>5.1334208327950508</v>
      </c>
      <c r="D16" s="34">
        <f t="shared" ca="1" si="4"/>
        <v>8</v>
      </c>
      <c r="E16" s="34">
        <f t="shared" ca="1" si="0"/>
        <v>1</v>
      </c>
      <c r="F16" s="34">
        <f t="shared" ca="1" si="1"/>
        <v>1</v>
      </c>
      <c r="G16" s="34">
        <f t="shared" ca="1" si="1"/>
        <v>1</v>
      </c>
      <c r="H16" s="34">
        <f t="shared" ca="1" si="1"/>
        <v>1</v>
      </c>
      <c r="I16" s="34">
        <f t="shared" ca="1" si="1"/>
        <v>0</v>
      </c>
      <c r="J16" s="34">
        <f t="shared" ca="1" si="1"/>
        <v>1</v>
      </c>
      <c r="K16" s="34">
        <f t="shared" ca="1" si="1"/>
        <v>0</v>
      </c>
      <c r="L16" s="34">
        <f t="shared" ca="1" si="1"/>
        <v>1</v>
      </c>
      <c r="M16" s="34">
        <f t="shared" ca="1" si="1"/>
        <v>1</v>
      </c>
      <c r="N16" s="34">
        <f t="shared" ca="1" si="1"/>
        <v>1</v>
      </c>
    </row>
    <row r="17" spans="1:14" x14ac:dyDescent="0.2">
      <c r="A17" s="9">
        <v>14</v>
      </c>
      <c r="B17" s="32">
        <f t="shared" si="2"/>
        <v>4.965853037914095</v>
      </c>
      <c r="C17" s="33">
        <f t="shared" si="3"/>
        <v>4.8767497911552979</v>
      </c>
      <c r="D17" s="34">
        <f t="shared" ca="1" si="4"/>
        <v>7</v>
      </c>
      <c r="E17" s="34">
        <f t="shared" ca="1" si="0"/>
        <v>1</v>
      </c>
      <c r="F17" s="34">
        <f t="shared" ca="1" si="1"/>
        <v>1</v>
      </c>
      <c r="G17" s="34">
        <f t="shared" ca="1" si="1"/>
        <v>1</v>
      </c>
      <c r="H17" s="34">
        <f t="shared" ca="1" si="1"/>
        <v>1</v>
      </c>
      <c r="I17" s="34">
        <f t="shared" ca="1" si="1"/>
        <v>0</v>
      </c>
      <c r="J17" s="34">
        <f t="shared" ca="1" si="1"/>
        <v>0</v>
      </c>
      <c r="K17" s="34">
        <f t="shared" ca="1" si="1"/>
        <v>0</v>
      </c>
      <c r="L17" s="34">
        <f t="shared" ca="1" si="1"/>
        <v>1</v>
      </c>
      <c r="M17" s="34">
        <f t="shared" ca="1" si="1"/>
        <v>1</v>
      </c>
      <c r="N17" s="34">
        <f t="shared" ca="1" si="1"/>
        <v>1</v>
      </c>
    </row>
    <row r="18" spans="1:14" x14ac:dyDescent="0.2">
      <c r="A18" s="9">
        <v>15</v>
      </c>
      <c r="B18" s="32">
        <f t="shared" si="2"/>
        <v>4.7236655274101471</v>
      </c>
      <c r="C18" s="33">
        <f t="shared" si="3"/>
        <v>4.6329123015975329</v>
      </c>
      <c r="D18" s="34">
        <f t="shared" ca="1" si="4"/>
        <v>7</v>
      </c>
      <c r="E18" s="34">
        <f t="shared" ca="1" si="0"/>
        <v>1</v>
      </c>
      <c r="F18" s="34">
        <f t="shared" ca="1" si="1"/>
        <v>1</v>
      </c>
      <c r="G18" s="34">
        <f t="shared" ca="1" si="1"/>
        <v>1</v>
      </c>
      <c r="H18" s="34">
        <f t="shared" ca="1" si="1"/>
        <v>1</v>
      </c>
      <c r="I18" s="34">
        <f t="shared" ca="1" si="1"/>
        <v>0</v>
      </c>
      <c r="J18" s="34">
        <f t="shared" ca="1" si="1"/>
        <v>0</v>
      </c>
      <c r="K18" s="34">
        <f t="shared" ca="1" si="1"/>
        <v>0</v>
      </c>
      <c r="L18" s="34">
        <f t="shared" ca="1" si="1"/>
        <v>1</v>
      </c>
      <c r="M18" s="34">
        <f t="shared" ca="1" si="1"/>
        <v>1</v>
      </c>
      <c r="N18" s="34">
        <f t="shared" ca="1" si="1"/>
        <v>1</v>
      </c>
    </row>
    <row r="19" spans="1:14" x14ac:dyDescent="0.2">
      <c r="A19" s="9">
        <v>16</v>
      </c>
      <c r="B19" s="32">
        <f t="shared" si="2"/>
        <v>4.4932896411722156</v>
      </c>
      <c r="C19" s="33">
        <f t="shared" si="3"/>
        <v>4.4012666865176566</v>
      </c>
      <c r="D19" s="34">
        <f t="shared" ca="1" si="4"/>
        <v>7</v>
      </c>
      <c r="E19" s="34">
        <f t="shared" ca="1" si="0"/>
        <v>1</v>
      </c>
      <c r="F19" s="34">
        <f t="shared" ca="1" si="1"/>
        <v>1</v>
      </c>
      <c r="G19" s="34">
        <f t="shared" ca="1" si="1"/>
        <v>1</v>
      </c>
      <c r="H19" s="34">
        <f t="shared" ca="1" si="1"/>
        <v>1</v>
      </c>
      <c r="I19" s="34">
        <f t="shared" ca="1" si="1"/>
        <v>0</v>
      </c>
      <c r="J19" s="34">
        <f t="shared" ca="1" si="1"/>
        <v>0</v>
      </c>
      <c r="K19" s="34">
        <f t="shared" ca="1" si="1"/>
        <v>0</v>
      </c>
      <c r="L19" s="34">
        <f t="shared" ca="1" si="1"/>
        <v>1</v>
      </c>
      <c r="M19" s="34">
        <f t="shared" ca="1" si="1"/>
        <v>1</v>
      </c>
      <c r="N19" s="34">
        <f t="shared" ca="1" si="1"/>
        <v>1</v>
      </c>
    </row>
    <row r="20" spans="1:14" x14ac:dyDescent="0.2">
      <c r="A20" s="9">
        <v>17</v>
      </c>
      <c r="B20" s="32">
        <f t="shared" si="2"/>
        <v>4.2741493194872664</v>
      </c>
      <c r="C20" s="33">
        <f t="shared" si="3"/>
        <v>4.1812033521917735</v>
      </c>
      <c r="D20" s="34">
        <f t="shared" ca="1" si="4"/>
        <v>7</v>
      </c>
      <c r="E20" s="34">
        <f t="shared" ca="1" si="0"/>
        <v>1</v>
      </c>
      <c r="F20" s="34">
        <f t="shared" ref="F20:F51" ca="1" si="5">IF(AND(RAND()&gt;$B$1,F19=1),1,0)</f>
        <v>1</v>
      </c>
      <c r="G20" s="34">
        <f t="shared" ref="G20:G51" ca="1" si="6">IF(AND(RAND()&gt;$B$1,G19=1),1,0)</f>
        <v>1</v>
      </c>
      <c r="H20" s="34">
        <f t="shared" ref="H20:H51" ca="1" si="7">IF(AND(RAND()&gt;$B$1,H19=1),1,0)</f>
        <v>1</v>
      </c>
      <c r="I20" s="34">
        <f t="shared" ref="I20:I51" ca="1" si="8">IF(AND(RAND()&gt;$B$1,I19=1),1,0)</f>
        <v>0</v>
      </c>
      <c r="J20" s="34">
        <f t="shared" ref="J20:J51" ca="1" si="9">IF(AND(RAND()&gt;$B$1,J19=1),1,0)</f>
        <v>0</v>
      </c>
      <c r="K20" s="34">
        <f t="shared" ref="K20:K51" ca="1" si="10">IF(AND(RAND()&gt;$B$1,K19=1),1,0)</f>
        <v>0</v>
      </c>
      <c r="L20" s="34">
        <f t="shared" ref="L20:L51" ca="1" si="11">IF(AND(RAND()&gt;$B$1,L19=1),1,0)</f>
        <v>1</v>
      </c>
      <c r="M20" s="34">
        <f t="shared" ref="M20:M51" ca="1" si="12">IF(AND(RAND()&gt;$B$1,M19=1),1,0)</f>
        <v>1</v>
      </c>
      <c r="N20" s="34">
        <f t="shared" ref="N20:N51" ca="1" si="13">IF(AND(RAND()&gt;$B$1,N19=1),1,0)</f>
        <v>1</v>
      </c>
    </row>
    <row r="21" spans="1:14" x14ac:dyDescent="0.2">
      <c r="A21" s="9">
        <v>18</v>
      </c>
      <c r="B21" s="32">
        <f t="shared" si="2"/>
        <v>4.0656965974059913</v>
      </c>
      <c r="C21" s="33">
        <f t="shared" si="3"/>
        <v>3.9721431845821851</v>
      </c>
      <c r="D21" s="34">
        <f t="shared" ca="1" si="4"/>
        <v>7</v>
      </c>
      <c r="E21" s="34">
        <f t="shared" ca="1" si="0"/>
        <v>1</v>
      </c>
      <c r="F21" s="34">
        <f t="shared" ca="1" si="5"/>
        <v>1</v>
      </c>
      <c r="G21" s="34">
        <f t="shared" ca="1" si="6"/>
        <v>1</v>
      </c>
      <c r="H21" s="34">
        <f t="shared" ca="1" si="7"/>
        <v>1</v>
      </c>
      <c r="I21" s="34">
        <f t="shared" ca="1" si="8"/>
        <v>0</v>
      </c>
      <c r="J21" s="34">
        <f t="shared" ca="1" si="9"/>
        <v>0</v>
      </c>
      <c r="K21" s="34">
        <f t="shared" ca="1" si="10"/>
        <v>0</v>
      </c>
      <c r="L21" s="34">
        <f t="shared" ca="1" si="11"/>
        <v>1</v>
      </c>
      <c r="M21" s="34">
        <f t="shared" ca="1" si="12"/>
        <v>1</v>
      </c>
      <c r="N21" s="34">
        <f t="shared" ca="1" si="13"/>
        <v>1</v>
      </c>
    </row>
    <row r="22" spans="1:14" x14ac:dyDescent="0.2">
      <c r="A22" s="9">
        <v>19</v>
      </c>
      <c r="B22" s="32">
        <f t="shared" si="2"/>
        <v>3.8674102345450119</v>
      </c>
      <c r="C22" s="33">
        <f t="shared" si="3"/>
        <v>3.7735360253530756</v>
      </c>
      <c r="D22" s="34">
        <f t="shared" ca="1" si="4"/>
        <v>6</v>
      </c>
      <c r="E22" s="34">
        <f t="shared" ca="1" si="0"/>
        <v>1</v>
      </c>
      <c r="F22" s="34">
        <f t="shared" ca="1" si="5"/>
        <v>0</v>
      </c>
      <c r="G22" s="34">
        <f t="shared" ca="1" si="6"/>
        <v>1</v>
      </c>
      <c r="H22" s="34">
        <f t="shared" ca="1" si="7"/>
        <v>1</v>
      </c>
      <c r="I22" s="34">
        <f t="shared" ca="1" si="8"/>
        <v>0</v>
      </c>
      <c r="J22" s="34">
        <f t="shared" ca="1" si="9"/>
        <v>0</v>
      </c>
      <c r="K22" s="34">
        <f t="shared" ca="1" si="10"/>
        <v>0</v>
      </c>
      <c r="L22" s="34">
        <f t="shared" ca="1" si="11"/>
        <v>1</v>
      </c>
      <c r="M22" s="34">
        <f t="shared" ca="1" si="12"/>
        <v>1</v>
      </c>
      <c r="N22" s="34">
        <f t="shared" ca="1" si="13"/>
        <v>1</v>
      </c>
    </row>
    <row r="23" spans="1:14" x14ac:dyDescent="0.2">
      <c r="A23" s="9">
        <v>20</v>
      </c>
      <c r="B23" s="32">
        <f t="shared" si="2"/>
        <v>3.6787944117144233</v>
      </c>
      <c r="C23" s="33">
        <f t="shared" si="3"/>
        <v>3.584859224085422</v>
      </c>
      <c r="D23" s="34">
        <f t="shared" ca="1" si="4"/>
        <v>6</v>
      </c>
      <c r="E23" s="34">
        <f t="shared" ca="1" si="0"/>
        <v>1</v>
      </c>
      <c r="F23" s="34">
        <f t="shared" ca="1" si="5"/>
        <v>0</v>
      </c>
      <c r="G23" s="34">
        <f t="shared" ca="1" si="6"/>
        <v>1</v>
      </c>
      <c r="H23" s="34">
        <f t="shared" ca="1" si="7"/>
        <v>1</v>
      </c>
      <c r="I23" s="34">
        <f t="shared" ca="1" si="8"/>
        <v>0</v>
      </c>
      <c r="J23" s="34">
        <f t="shared" ca="1" si="9"/>
        <v>0</v>
      </c>
      <c r="K23" s="34">
        <f t="shared" ca="1" si="10"/>
        <v>0</v>
      </c>
      <c r="L23" s="34">
        <f t="shared" ca="1" si="11"/>
        <v>1</v>
      </c>
      <c r="M23" s="34">
        <f t="shared" ca="1" si="12"/>
        <v>1</v>
      </c>
      <c r="N23" s="34">
        <f t="shared" ca="1" si="13"/>
        <v>1</v>
      </c>
    </row>
    <row r="24" spans="1:14" x14ac:dyDescent="0.2">
      <c r="A24" s="9">
        <v>21</v>
      </c>
      <c r="B24" s="32">
        <f t="shared" si="2"/>
        <v>3.4993774911115532</v>
      </c>
      <c r="C24" s="33">
        <f t="shared" si="3"/>
        <v>3.4056162628811508</v>
      </c>
      <c r="D24" s="34">
        <f t="shared" ca="1" si="4"/>
        <v>6</v>
      </c>
      <c r="E24" s="34">
        <f t="shared" ca="1" si="0"/>
        <v>1</v>
      </c>
      <c r="F24" s="34">
        <f t="shared" ca="1" si="5"/>
        <v>0</v>
      </c>
      <c r="G24" s="34">
        <f t="shared" ca="1" si="6"/>
        <v>1</v>
      </c>
      <c r="H24" s="34">
        <f t="shared" ca="1" si="7"/>
        <v>1</v>
      </c>
      <c r="I24" s="34">
        <f t="shared" ca="1" si="8"/>
        <v>0</v>
      </c>
      <c r="J24" s="34">
        <f t="shared" ca="1" si="9"/>
        <v>0</v>
      </c>
      <c r="K24" s="34">
        <f t="shared" ca="1" si="10"/>
        <v>0</v>
      </c>
      <c r="L24" s="34">
        <f t="shared" ca="1" si="11"/>
        <v>1</v>
      </c>
      <c r="M24" s="34">
        <f t="shared" ca="1" si="12"/>
        <v>1</v>
      </c>
      <c r="N24" s="34">
        <f t="shared" ca="1" si="13"/>
        <v>1</v>
      </c>
    </row>
    <row r="25" spans="1:14" x14ac:dyDescent="0.2">
      <c r="A25" s="9">
        <v>22</v>
      </c>
      <c r="B25" s="32">
        <f t="shared" si="2"/>
        <v>3.3287108369807954</v>
      </c>
      <c r="C25" s="33">
        <f t="shared" si="3"/>
        <v>3.2353354497370934</v>
      </c>
      <c r="D25" s="34">
        <f t="shared" ca="1" si="4"/>
        <v>5</v>
      </c>
      <c r="E25" s="34">
        <f t="shared" ca="1" si="0"/>
        <v>1</v>
      </c>
      <c r="F25" s="34">
        <f t="shared" ca="1" si="5"/>
        <v>0</v>
      </c>
      <c r="G25" s="34">
        <f t="shared" ca="1" si="6"/>
        <v>1</v>
      </c>
      <c r="H25" s="34">
        <f t="shared" ca="1" si="7"/>
        <v>1</v>
      </c>
      <c r="I25" s="34">
        <f t="shared" ca="1" si="8"/>
        <v>0</v>
      </c>
      <c r="J25" s="34">
        <f t="shared" ca="1" si="9"/>
        <v>0</v>
      </c>
      <c r="K25" s="34">
        <f t="shared" ca="1" si="10"/>
        <v>0</v>
      </c>
      <c r="L25" s="34">
        <f t="shared" ca="1" si="11"/>
        <v>1</v>
      </c>
      <c r="M25" s="34">
        <f t="shared" ca="1" si="12"/>
        <v>1</v>
      </c>
      <c r="N25" s="34">
        <f t="shared" ca="1" si="13"/>
        <v>0</v>
      </c>
    </row>
    <row r="26" spans="1:14" x14ac:dyDescent="0.2">
      <c r="A26" s="9">
        <v>23</v>
      </c>
      <c r="B26" s="32">
        <f t="shared" si="2"/>
        <v>3.1663676937905318</v>
      </c>
      <c r="C26" s="33">
        <f t="shared" si="3"/>
        <v>3.0735686772502389</v>
      </c>
      <c r="D26" s="34">
        <f t="shared" ca="1" si="4"/>
        <v>4</v>
      </c>
      <c r="E26" s="34">
        <f t="shared" ca="1" si="0"/>
        <v>1</v>
      </c>
      <c r="F26" s="34">
        <f t="shared" ca="1" si="5"/>
        <v>0</v>
      </c>
      <c r="G26" s="34">
        <f t="shared" ca="1" si="6"/>
        <v>0</v>
      </c>
      <c r="H26" s="34">
        <f t="shared" ca="1" si="7"/>
        <v>1</v>
      </c>
      <c r="I26" s="34">
        <f t="shared" ca="1" si="8"/>
        <v>0</v>
      </c>
      <c r="J26" s="34">
        <f t="shared" ca="1" si="9"/>
        <v>0</v>
      </c>
      <c r="K26" s="34">
        <f t="shared" ca="1" si="10"/>
        <v>0</v>
      </c>
      <c r="L26" s="34">
        <f t="shared" ca="1" si="11"/>
        <v>1</v>
      </c>
      <c r="M26" s="34">
        <f t="shared" ca="1" si="12"/>
        <v>1</v>
      </c>
      <c r="N26" s="34">
        <f t="shared" ca="1" si="13"/>
        <v>0</v>
      </c>
    </row>
    <row r="27" spans="1:14" x14ac:dyDescent="0.2">
      <c r="A27" s="9">
        <v>24</v>
      </c>
      <c r="B27" s="32">
        <f t="shared" si="2"/>
        <v>3.0119421191220201</v>
      </c>
      <c r="C27" s="33">
        <f t="shared" si="3"/>
        <v>2.919890243387727</v>
      </c>
      <c r="D27" s="34">
        <f t="shared" ca="1" si="4"/>
        <v>3</v>
      </c>
      <c r="E27" s="34">
        <f t="shared" ca="1" si="0"/>
        <v>1</v>
      </c>
      <c r="F27" s="34">
        <f t="shared" ca="1" si="5"/>
        <v>0</v>
      </c>
      <c r="G27" s="34">
        <f t="shared" ca="1" si="6"/>
        <v>0</v>
      </c>
      <c r="H27" s="34">
        <f t="shared" ca="1" si="7"/>
        <v>0</v>
      </c>
      <c r="I27" s="34">
        <f t="shared" ca="1" si="8"/>
        <v>0</v>
      </c>
      <c r="J27" s="34">
        <f t="shared" ca="1" si="9"/>
        <v>0</v>
      </c>
      <c r="K27" s="34">
        <f t="shared" ca="1" si="10"/>
        <v>0</v>
      </c>
      <c r="L27" s="34">
        <f t="shared" ca="1" si="11"/>
        <v>1</v>
      </c>
      <c r="M27" s="34">
        <f t="shared" ca="1" si="12"/>
        <v>1</v>
      </c>
      <c r="N27" s="34">
        <f t="shared" ca="1" si="13"/>
        <v>0</v>
      </c>
    </row>
    <row r="28" spans="1:14" x14ac:dyDescent="0.2">
      <c r="A28" s="9">
        <v>25</v>
      </c>
      <c r="B28" s="32">
        <f t="shared" si="2"/>
        <v>2.865047968601901</v>
      </c>
      <c r="C28" s="33">
        <f t="shared" si="3"/>
        <v>2.7738957312183405</v>
      </c>
      <c r="D28" s="34">
        <f t="shared" ca="1" si="4"/>
        <v>3</v>
      </c>
      <c r="E28" s="34">
        <f t="shared" ca="1" si="0"/>
        <v>1</v>
      </c>
      <c r="F28" s="34">
        <f t="shared" ca="1" si="5"/>
        <v>0</v>
      </c>
      <c r="G28" s="34">
        <f t="shared" ca="1" si="6"/>
        <v>0</v>
      </c>
      <c r="H28" s="34">
        <f t="shared" ca="1" si="7"/>
        <v>0</v>
      </c>
      <c r="I28" s="34">
        <f t="shared" ca="1" si="8"/>
        <v>0</v>
      </c>
      <c r="J28" s="34">
        <f t="shared" ca="1" si="9"/>
        <v>0</v>
      </c>
      <c r="K28" s="34">
        <f t="shared" ca="1" si="10"/>
        <v>0</v>
      </c>
      <c r="L28" s="34">
        <f t="shared" ca="1" si="11"/>
        <v>1</v>
      </c>
      <c r="M28" s="34">
        <f t="shared" ca="1" si="12"/>
        <v>1</v>
      </c>
      <c r="N28" s="34">
        <f t="shared" ca="1" si="13"/>
        <v>0</v>
      </c>
    </row>
    <row r="29" spans="1:14" x14ac:dyDescent="0.2">
      <c r="A29" s="9">
        <v>26</v>
      </c>
      <c r="B29" s="32">
        <f t="shared" si="2"/>
        <v>2.7253179303401258</v>
      </c>
      <c r="C29" s="33">
        <f t="shared" si="3"/>
        <v>2.6352009446574236</v>
      </c>
      <c r="D29" s="34">
        <f t="shared" ca="1" si="4"/>
        <v>2</v>
      </c>
      <c r="E29" s="34">
        <f t="shared" ca="1" si="0"/>
        <v>0</v>
      </c>
      <c r="F29" s="34">
        <f t="shared" ca="1" si="5"/>
        <v>0</v>
      </c>
      <c r="G29" s="34">
        <f t="shared" ca="1" si="6"/>
        <v>0</v>
      </c>
      <c r="H29" s="34">
        <f t="shared" ca="1" si="7"/>
        <v>0</v>
      </c>
      <c r="I29" s="34">
        <f t="shared" ca="1" si="8"/>
        <v>0</v>
      </c>
      <c r="J29" s="34">
        <f t="shared" ca="1" si="9"/>
        <v>0</v>
      </c>
      <c r="K29" s="34">
        <f t="shared" ca="1" si="10"/>
        <v>0</v>
      </c>
      <c r="L29" s="34">
        <f t="shared" ca="1" si="11"/>
        <v>1</v>
      </c>
      <c r="M29" s="34">
        <f t="shared" ca="1" si="12"/>
        <v>1</v>
      </c>
      <c r="N29" s="34">
        <f t="shared" ca="1" si="13"/>
        <v>0</v>
      </c>
    </row>
    <row r="30" spans="1:14" x14ac:dyDescent="0.2">
      <c r="A30" s="9">
        <v>27</v>
      </c>
      <c r="B30" s="32">
        <f t="shared" si="2"/>
        <v>2.592402606458915</v>
      </c>
      <c r="C30" s="33">
        <f t="shared" si="3"/>
        <v>2.5034408974245523</v>
      </c>
      <c r="D30" s="34">
        <f t="shared" ca="1" si="4"/>
        <v>2</v>
      </c>
      <c r="E30" s="34">
        <f t="shared" ca="1" si="0"/>
        <v>0</v>
      </c>
      <c r="F30" s="34">
        <f t="shared" ca="1" si="5"/>
        <v>0</v>
      </c>
      <c r="G30" s="34">
        <f t="shared" ca="1" si="6"/>
        <v>0</v>
      </c>
      <c r="H30" s="34">
        <f t="shared" ca="1" si="7"/>
        <v>0</v>
      </c>
      <c r="I30" s="34">
        <f t="shared" ca="1" si="8"/>
        <v>0</v>
      </c>
      <c r="J30" s="34">
        <f t="shared" ca="1" si="9"/>
        <v>0</v>
      </c>
      <c r="K30" s="34">
        <f t="shared" ca="1" si="10"/>
        <v>0</v>
      </c>
      <c r="L30" s="34">
        <f t="shared" ca="1" si="11"/>
        <v>1</v>
      </c>
      <c r="M30" s="34">
        <f t="shared" ca="1" si="12"/>
        <v>1</v>
      </c>
      <c r="N30" s="34">
        <f t="shared" ca="1" si="13"/>
        <v>0</v>
      </c>
    </row>
    <row r="31" spans="1:14" x14ac:dyDescent="0.2">
      <c r="A31" s="9">
        <v>28</v>
      </c>
      <c r="B31" s="32">
        <f t="shared" si="2"/>
        <v>2.4659696394160644</v>
      </c>
      <c r="C31" s="33">
        <f t="shared" si="3"/>
        <v>2.3782688525533247</v>
      </c>
      <c r="D31" s="34">
        <f t="shared" ca="1" si="4"/>
        <v>2</v>
      </c>
      <c r="E31" s="34">
        <f t="shared" ca="1" si="0"/>
        <v>0</v>
      </c>
      <c r="F31" s="34">
        <f t="shared" ca="1" si="5"/>
        <v>0</v>
      </c>
      <c r="G31" s="34">
        <f t="shared" ca="1" si="6"/>
        <v>0</v>
      </c>
      <c r="H31" s="34">
        <f t="shared" ca="1" si="7"/>
        <v>0</v>
      </c>
      <c r="I31" s="34">
        <f t="shared" ca="1" si="8"/>
        <v>0</v>
      </c>
      <c r="J31" s="34">
        <f t="shared" ca="1" si="9"/>
        <v>0</v>
      </c>
      <c r="K31" s="34">
        <f t="shared" ca="1" si="10"/>
        <v>0</v>
      </c>
      <c r="L31" s="34">
        <f t="shared" ca="1" si="11"/>
        <v>1</v>
      </c>
      <c r="M31" s="34">
        <f t="shared" ca="1" si="12"/>
        <v>1</v>
      </c>
      <c r="N31" s="34">
        <f t="shared" ca="1" si="13"/>
        <v>0</v>
      </c>
    </row>
    <row r="32" spans="1:14" x14ac:dyDescent="0.2">
      <c r="A32" s="9">
        <v>29</v>
      </c>
      <c r="B32" s="32">
        <f t="shared" si="2"/>
        <v>2.3457028809379761</v>
      </c>
      <c r="C32" s="33">
        <f t="shared" si="3"/>
        <v>2.2593554099256585</v>
      </c>
      <c r="D32" s="34">
        <f t="shared" ca="1" si="4"/>
        <v>1</v>
      </c>
      <c r="E32" s="34">
        <f t="shared" ca="1" si="0"/>
        <v>0</v>
      </c>
      <c r="F32" s="34">
        <f t="shared" ca="1" si="5"/>
        <v>0</v>
      </c>
      <c r="G32" s="34">
        <f t="shared" ca="1" si="6"/>
        <v>0</v>
      </c>
      <c r="H32" s="34">
        <f t="shared" ca="1" si="7"/>
        <v>0</v>
      </c>
      <c r="I32" s="34">
        <f t="shared" ca="1" si="8"/>
        <v>0</v>
      </c>
      <c r="J32" s="34">
        <f t="shared" ca="1" si="9"/>
        <v>0</v>
      </c>
      <c r="K32" s="34">
        <f t="shared" ca="1" si="10"/>
        <v>0</v>
      </c>
      <c r="L32" s="34">
        <f t="shared" ca="1" si="11"/>
        <v>0</v>
      </c>
      <c r="M32" s="34">
        <f t="shared" ca="1" si="12"/>
        <v>1</v>
      </c>
      <c r="N32" s="34">
        <f t="shared" ca="1" si="13"/>
        <v>0</v>
      </c>
    </row>
    <row r="33" spans="1:14" x14ac:dyDescent="0.2">
      <c r="A33" s="9">
        <v>30</v>
      </c>
      <c r="B33" s="32">
        <f t="shared" si="2"/>
        <v>2.2313016014842981</v>
      </c>
      <c r="C33" s="33">
        <f t="shared" si="3"/>
        <v>2.1463876394293755</v>
      </c>
      <c r="D33" s="34">
        <f t="shared" ca="1" si="4"/>
        <v>1</v>
      </c>
      <c r="E33" s="34">
        <f t="shared" ca="1" si="0"/>
        <v>0</v>
      </c>
      <c r="F33" s="34">
        <f t="shared" ca="1" si="5"/>
        <v>0</v>
      </c>
      <c r="G33" s="34">
        <f t="shared" ca="1" si="6"/>
        <v>0</v>
      </c>
      <c r="H33" s="34">
        <f t="shared" ca="1" si="7"/>
        <v>0</v>
      </c>
      <c r="I33" s="34">
        <f t="shared" ca="1" si="8"/>
        <v>0</v>
      </c>
      <c r="J33" s="34">
        <f t="shared" ca="1" si="9"/>
        <v>0</v>
      </c>
      <c r="K33" s="34">
        <f t="shared" ca="1" si="10"/>
        <v>0</v>
      </c>
      <c r="L33" s="34">
        <f t="shared" ca="1" si="11"/>
        <v>0</v>
      </c>
      <c r="M33" s="34">
        <f t="shared" ca="1" si="12"/>
        <v>1</v>
      </c>
      <c r="N33" s="34">
        <f t="shared" ca="1" si="13"/>
        <v>0</v>
      </c>
    </row>
    <row r="34" spans="1:14" x14ac:dyDescent="0.2">
      <c r="A34" s="9">
        <v>31</v>
      </c>
      <c r="B34" s="32">
        <f t="shared" si="2"/>
        <v>2.1224797382674305</v>
      </c>
      <c r="C34" s="33">
        <f t="shared" si="3"/>
        <v>2.0390682574579069</v>
      </c>
      <c r="D34" s="34">
        <f t="shared" ca="1" si="4"/>
        <v>1</v>
      </c>
      <c r="E34" s="34">
        <f t="shared" ca="1" si="0"/>
        <v>0</v>
      </c>
      <c r="F34" s="34">
        <f t="shared" ca="1" si="5"/>
        <v>0</v>
      </c>
      <c r="G34" s="34">
        <f t="shared" ca="1" si="6"/>
        <v>0</v>
      </c>
      <c r="H34" s="34">
        <f t="shared" ca="1" si="7"/>
        <v>0</v>
      </c>
      <c r="I34" s="34">
        <f t="shared" ca="1" si="8"/>
        <v>0</v>
      </c>
      <c r="J34" s="34">
        <f t="shared" ca="1" si="9"/>
        <v>0</v>
      </c>
      <c r="K34" s="34">
        <f t="shared" ca="1" si="10"/>
        <v>0</v>
      </c>
      <c r="L34" s="34">
        <f t="shared" ca="1" si="11"/>
        <v>0</v>
      </c>
      <c r="M34" s="34">
        <f t="shared" ca="1" si="12"/>
        <v>1</v>
      </c>
      <c r="N34" s="34">
        <f t="shared" ca="1" si="13"/>
        <v>0</v>
      </c>
    </row>
    <row r="35" spans="1:14" x14ac:dyDescent="0.2">
      <c r="A35" s="9">
        <v>32</v>
      </c>
      <c r="B35" s="32">
        <f t="shared" si="2"/>
        <v>2.0189651799465538</v>
      </c>
      <c r="C35" s="33">
        <f t="shared" si="3"/>
        <v>1.9371148445850115</v>
      </c>
      <c r="D35" s="34">
        <f t="shared" ca="1" si="4"/>
        <v>1</v>
      </c>
      <c r="E35" s="34">
        <f t="shared" ca="1" si="0"/>
        <v>0</v>
      </c>
      <c r="F35" s="34">
        <f t="shared" ca="1" si="5"/>
        <v>0</v>
      </c>
      <c r="G35" s="34">
        <f t="shared" ca="1" si="6"/>
        <v>0</v>
      </c>
      <c r="H35" s="34">
        <f t="shared" ca="1" si="7"/>
        <v>0</v>
      </c>
      <c r="I35" s="34">
        <f t="shared" ca="1" si="8"/>
        <v>0</v>
      </c>
      <c r="J35" s="34">
        <f t="shared" ca="1" si="9"/>
        <v>0</v>
      </c>
      <c r="K35" s="34">
        <f t="shared" ca="1" si="10"/>
        <v>0</v>
      </c>
      <c r="L35" s="34">
        <f t="shared" ca="1" si="11"/>
        <v>0</v>
      </c>
      <c r="M35" s="34">
        <f t="shared" ca="1" si="12"/>
        <v>1</v>
      </c>
      <c r="N35" s="34">
        <f t="shared" ca="1" si="13"/>
        <v>0</v>
      </c>
    </row>
    <row r="36" spans="1:14" x14ac:dyDescent="0.2">
      <c r="A36" s="9">
        <v>33</v>
      </c>
      <c r="B36" s="32">
        <f t="shared" si="2"/>
        <v>1.9204990862075408</v>
      </c>
      <c r="C36" s="33">
        <f t="shared" si="3"/>
        <v>1.8402591023557608</v>
      </c>
      <c r="D36" s="34">
        <f t="shared" ca="1" si="4"/>
        <v>1</v>
      </c>
      <c r="E36" s="34">
        <f t="shared" ref="E36:E69" ca="1" si="14">IF(AND(RAND()&gt;$B$1,E35=1),1,0)</f>
        <v>0</v>
      </c>
      <c r="F36" s="34">
        <f t="shared" ca="1" si="5"/>
        <v>0</v>
      </c>
      <c r="G36" s="34">
        <f t="shared" ca="1" si="6"/>
        <v>0</v>
      </c>
      <c r="H36" s="34">
        <f t="shared" ca="1" si="7"/>
        <v>0</v>
      </c>
      <c r="I36" s="34">
        <f t="shared" ca="1" si="8"/>
        <v>0</v>
      </c>
      <c r="J36" s="34">
        <f t="shared" ca="1" si="9"/>
        <v>0</v>
      </c>
      <c r="K36" s="34">
        <f t="shared" ca="1" si="10"/>
        <v>0</v>
      </c>
      <c r="L36" s="34">
        <f t="shared" ca="1" si="11"/>
        <v>0</v>
      </c>
      <c r="M36" s="34">
        <f t="shared" ca="1" si="12"/>
        <v>1</v>
      </c>
      <c r="N36" s="34">
        <f t="shared" ca="1" si="13"/>
        <v>0</v>
      </c>
    </row>
    <row r="37" spans="1:14" x14ac:dyDescent="0.2">
      <c r="A37" s="9">
        <v>34</v>
      </c>
      <c r="B37" s="32">
        <f t="shared" si="2"/>
        <v>1.826835240527346</v>
      </c>
      <c r="C37" s="33">
        <f t="shared" si="3"/>
        <v>1.7482461472379729</v>
      </c>
      <c r="D37" s="34">
        <f t="shared" ca="1" si="4"/>
        <v>1</v>
      </c>
      <c r="E37" s="34">
        <f t="shared" ca="1" si="14"/>
        <v>0</v>
      </c>
      <c r="F37" s="34">
        <f t="shared" ca="1" si="5"/>
        <v>0</v>
      </c>
      <c r="G37" s="34">
        <f t="shared" ca="1" si="6"/>
        <v>0</v>
      </c>
      <c r="H37" s="34">
        <f t="shared" ca="1" si="7"/>
        <v>0</v>
      </c>
      <c r="I37" s="34">
        <f t="shared" ca="1" si="8"/>
        <v>0</v>
      </c>
      <c r="J37" s="34">
        <f t="shared" ca="1" si="9"/>
        <v>0</v>
      </c>
      <c r="K37" s="34">
        <f t="shared" ca="1" si="10"/>
        <v>0</v>
      </c>
      <c r="L37" s="34">
        <f t="shared" ca="1" si="11"/>
        <v>0</v>
      </c>
      <c r="M37" s="34">
        <f t="shared" ca="1" si="12"/>
        <v>1</v>
      </c>
      <c r="N37" s="34">
        <f t="shared" ca="1" si="13"/>
        <v>0</v>
      </c>
    </row>
    <row r="38" spans="1:14" x14ac:dyDescent="0.2">
      <c r="A38" s="9">
        <v>35</v>
      </c>
      <c r="B38" s="32">
        <f t="shared" si="2"/>
        <v>1.7377394345044515</v>
      </c>
      <c r="C38" s="33">
        <f t="shared" si="3"/>
        <v>1.6608338398760742</v>
      </c>
      <c r="D38" s="34">
        <f t="shared" ca="1" si="4"/>
        <v>1</v>
      </c>
      <c r="E38" s="34">
        <f t="shared" ca="1" si="14"/>
        <v>0</v>
      </c>
      <c r="F38" s="34">
        <f t="shared" ca="1" si="5"/>
        <v>0</v>
      </c>
      <c r="G38" s="34">
        <f t="shared" ca="1" si="6"/>
        <v>0</v>
      </c>
      <c r="H38" s="34">
        <f t="shared" ca="1" si="7"/>
        <v>0</v>
      </c>
      <c r="I38" s="34">
        <f t="shared" ca="1" si="8"/>
        <v>0</v>
      </c>
      <c r="J38" s="34">
        <f t="shared" ca="1" si="9"/>
        <v>0</v>
      </c>
      <c r="K38" s="34">
        <f t="shared" ca="1" si="10"/>
        <v>0</v>
      </c>
      <c r="L38" s="34">
        <f t="shared" ca="1" si="11"/>
        <v>0</v>
      </c>
      <c r="M38" s="34">
        <f t="shared" ca="1" si="12"/>
        <v>1</v>
      </c>
      <c r="N38" s="34">
        <f t="shared" ca="1" si="13"/>
        <v>0</v>
      </c>
    </row>
    <row r="39" spans="1:14" x14ac:dyDescent="0.2">
      <c r="A39" s="9">
        <v>36</v>
      </c>
      <c r="B39" s="32">
        <f t="shared" si="2"/>
        <v>1.6529888822158654</v>
      </c>
      <c r="C39" s="33">
        <f t="shared" si="3"/>
        <v>1.5777921478822705</v>
      </c>
      <c r="D39" s="34">
        <f t="shared" ca="1" si="4"/>
        <v>1</v>
      </c>
      <c r="E39" s="34">
        <f t="shared" ca="1" si="14"/>
        <v>0</v>
      </c>
      <c r="F39" s="34">
        <f t="shared" ca="1" si="5"/>
        <v>0</v>
      </c>
      <c r="G39" s="34">
        <f t="shared" ca="1" si="6"/>
        <v>0</v>
      </c>
      <c r="H39" s="34">
        <f t="shared" ca="1" si="7"/>
        <v>0</v>
      </c>
      <c r="I39" s="34">
        <f t="shared" ca="1" si="8"/>
        <v>0</v>
      </c>
      <c r="J39" s="34">
        <f t="shared" ca="1" si="9"/>
        <v>0</v>
      </c>
      <c r="K39" s="34">
        <f t="shared" ca="1" si="10"/>
        <v>0</v>
      </c>
      <c r="L39" s="34">
        <f t="shared" ca="1" si="11"/>
        <v>0</v>
      </c>
      <c r="M39" s="34">
        <f t="shared" ca="1" si="12"/>
        <v>1</v>
      </c>
      <c r="N39" s="34">
        <f t="shared" ca="1" si="13"/>
        <v>0</v>
      </c>
    </row>
    <row r="40" spans="1:14" x14ac:dyDescent="0.2">
      <c r="A40" s="9">
        <v>37</v>
      </c>
      <c r="B40" s="32">
        <f t="shared" si="2"/>
        <v>1.5723716631362761</v>
      </c>
      <c r="C40" s="33">
        <f t="shared" si="3"/>
        <v>1.4989025404881571</v>
      </c>
      <c r="D40" s="34">
        <f t="shared" ca="1" si="4"/>
        <v>1</v>
      </c>
      <c r="E40" s="34">
        <f t="shared" ca="1" si="14"/>
        <v>0</v>
      </c>
      <c r="F40" s="34">
        <f t="shared" ca="1" si="5"/>
        <v>0</v>
      </c>
      <c r="G40" s="34">
        <f t="shared" ca="1" si="6"/>
        <v>0</v>
      </c>
      <c r="H40" s="34">
        <f t="shared" ca="1" si="7"/>
        <v>0</v>
      </c>
      <c r="I40" s="34">
        <f t="shared" ca="1" si="8"/>
        <v>0</v>
      </c>
      <c r="J40" s="34">
        <f t="shared" ca="1" si="9"/>
        <v>0</v>
      </c>
      <c r="K40" s="34">
        <f t="shared" ca="1" si="10"/>
        <v>0</v>
      </c>
      <c r="L40" s="34">
        <f t="shared" ca="1" si="11"/>
        <v>0</v>
      </c>
      <c r="M40" s="34">
        <f t="shared" ca="1" si="12"/>
        <v>1</v>
      </c>
      <c r="N40" s="34">
        <f t="shared" ca="1" si="13"/>
        <v>0</v>
      </c>
    </row>
    <row r="41" spans="1:14" x14ac:dyDescent="0.2">
      <c r="A41" s="9">
        <v>38</v>
      </c>
      <c r="B41" s="32">
        <f t="shared" si="2"/>
        <v>1.4956861922263505</v>
      </c>
      <c r="C41" s="33">
        <f t="shared" si="3"/>
        <v>1.4239574134637492</v>
      </c>
      <c r="D41" s="34">
        <f t="shared" ca="1" si="4"/>
        <v>1</v>
      </c>
      <c r="E41" s="34">
        <f t="shared" ca="1" si="14"/>
        <v>0</v>
      </c>
      <c r="F41" s="34">
        <f t="shared" ca="1" si="5"/>
        <v>0</v>
      </c>
      <c r="G41" s="34">
        <f t="shared" ca="1" si="6"/>
        <v>0</v>
      </c>
      <c r="H41" s="34">
        <f t="shared" ca="1" si="7"/>
        <v>0</v>
      </c>
      <c r="I41" s="34">
        <f t="shared" ca="1" si="8"/>
        <v>0</v>
      </c>
      <c r="J41" s="34">
        <f t="shared" ca="1" si="9"/>
        <v>0</v>
      </c>
      <c r="K41" s="34">
        <f t="shared" ca="1" si="10"/>
        <v>0</v>
      </c>
      <c r="L41" s="34">
        <f t="shared" ca="1" si="11"/>
        <v>0</v>
      </c>
      <c r="M41" s="34">
        <f t="shared" ca="1" si="12"/>
        <v>1</v>
      </c>
      <c r="N41" s="34">
        <f t="shared" ca="1" si="13"/>
        <v>0</v>
      </c>
    </row>
    <row r="42" spans="1:14" x14ac:dyDescent="0.2">
      <c r="A42" s="9">
        <v>39</v>
      </c>
      <c r="B42" s="32">
        <f t="shared" si="2"/>
        <v>1.4227407158651353</v>
      </c>
      <c r="C42" s="33">
        <f t="shared" si="3"/>
        <v>1.3527595427905617</v>
      </c>
      <c r="D42" s="34">
        <f t="shared" ca="1" si="4"/>
        <v>1</v>
      </c>
      <c r="E42" s="34">
        <f t="shared" ca="1" si="14"/>
        <v>0</v>
      </c>
      <c r="F42" s="34">
        <f t="shared" ca="1" si="5"/>
        <v>0</v>
      </c>
      <c r="G42" s="34">
        <f t="shared" ca="1" si="6"/>
        <v>0</v>
      </c>
      <c r="H42" s="34">
        <f t="shared" ca="1" si="7"/>
        <v>0</v>
      </c>
      <c r="I42" s="34">
        <f t="shared" ca="1" si="8"/>
        <v>0</v>
      </c>
      <c r="J42" s="34">
        <f t="shared" ca="1" si="9"/>
        <v>0</v>
      </c>
      <c r="K42" s="34">
        <f t="shared" ca="1" si="10"/>
        <v>0</v>
      </c>
      <c r="L42" s="34">
        <f t="shared" ca="1" si="11"/>
        <v>0</v>
      </c>
      <c r="M42" s="34">
        <f t="shared" ca="1" si="12"/>
        <v>1</v>
      </c>
      <c r="N42" s="34">
        <f t="shared" ca="1" si="13"/>
        <v>0</v>
      </c>
    </row>
    <row r="43" spans="1:14" x14ac:dyDescent="0.2">
      <c r="A43" s="9">
        <v>40</v>
      </c>
      <c r="B43" s="32">
        <f t="shared" si="2"/>
        <v>1.353352832366127</v>
      </c>
      <c r="C43" s="33">
        <f t="shared" si="3"/>
        <v>1.2851215656510335</v>
      </c>
      <c r="D43" s="34">
        <f t="shared" ca="1" si="4"/>
        <v>1</v>
      </c>
      <c r="E43" s="34">
        <f t="shared" ca="1" si="14"/>
        <v>0</v>
      </c>
      <c r="F43" s="34">
        <f t="shared" ca="1" si="5"/>
        <v>0</v>
      </c>
      <c r="G43" s="34">
        <f t="shared" ca="1" si="6"/>
        <v>0</v>
      </c>
      <c r="H43" s="34">
        <f t="shared" ca="1" si="7"/>
        <v>0</v>
      </c>
      <c r="I43" s="34">
        <f t="shared" ca="1" si="8"/>
        <v>0</v>
      </c>
      <c r="J43" s="34">
        <f t="shared" ca="1" si="9"/>
        <v>0</v>
      </c>
      <c r="K43" s="34">
        <f t="shared" ca="1" si="10"/>
        <v>0</v>
      </c>
      <c r="L43" s="34">
        <f t="shared" ca="1" si="11"/>
        <v>0</v>
      </c>
      <c r="M43" s="34">
        <f t="shared" ca="1" si="12"/>
        <v>1</v>
      </c>
      <c r="N43" s="34">
        <f t="shared" ca="1" si="13"/>
        <v>0</v>
      </c>
    </row>
    <row r="44" spans="1:14" x14ac:dyDescent="0.2">
      <c r="A44" s="9">
        <v>41</v>
      </c>
      <c r="B44" s="32">
        <f t="shared" si="2"/>
        <v>1.2873490358780417</v>
      </c>
      <c r="C44" s="33">
        <f t="shared" si="3"/>
        <v>1.2208654873684819</v>
      </c>
      <c r="D44" s="34">
        <f t="shared" ca="1" si="4"/>
        <v>1</v>
      </c>
      <c r="E44" s="34">
        <f t="shared" ca="1" si="14"/>
        <v>0</v>
      </c>
      <c r="F44" s="34">
        <f t="shared" ca="1" si="5"/>
        <v>0</v>
      </c>
      <c r="G44" s="34">
        <f t="shared" ca="1" si="6"/>
        <v>0</v>
      </c>
      <c r="H44" s="34">
        <f t="shared" ca="1" si="7"/>
        <v>0</v>
      </c>
      <c r="I44" s="34">
        <f t="shared" ca="1" si="8"/>
        <v>0</v>
      </c>
      <c r="J44" s="34">
        <f t="shared" ca="1" si="9"/>
        <v>0</v>
      </c>
      <c r="K44" s="34">
        <f t="shared" ca="1" si="10"/>
        <v>0</v>
      </c>
      <c r="L44" s="34">
        <f t="shared" ca="1" si="11"/>
        <v>0</v>
      </c>
      <c r="M44" s="34">
        <f t="shared" ca="1" si="12"/>
        <v>1</v>
      </c>
      <c r="N44" s="34">
        <f t="shared" ca="1" si="13"/>
        <v>0</v>
      </c>
    </row>
    <row r="45" spans="1:14" x14ac:dyDescent="0.2">
      <c r="A45" s="9">
        <v>42</v>
      </c>
      <c r="B45" s="32">
        <f t="shared" si="2"/>
        <v>1.2245642825298191</v>
      </c>
      <c r="C45" s="33">
        <f t="shared" si="3"/>
        <v>1.1598222130000577</v>
      </c>
      <c r="D45" s="34">
        <f t="shared" ca="1" si="4"/>
        <v>1</v>
      </c>
      <c r="E45" s="34">
        <f t="shared" ca="1" si="14"/>
        <v>0</v>
      </c>
      <c r="F45" s="34">
        <f t="shared" ca="1" si="5"/>
        <v>0</v>
      </c>
      <c r="G45" s="34">
        <f t="shared" ca="1" si="6"/>
        <v>0</v>
      </c>
      <c r="H45" s="34">
        <f t="shared" ca="1" si="7"/>
        <v>0</v>
      </c>
      <c r="I45" s="34">
        <f t="shared" ca="1" si="8"/>
        <v>0</v>
      </c>
      <c r="J45" s="34">
        <f t="shared" ca="1" si="9"/>
        <v>0</v>
      </c>
      <c r="K45" s="34">
        <f t="shared" ca="1" si="10"/>
        <v>0</v>
      </c>
      <c r="L45" s="34">
        <f t="shared" ca="1" si="11"/>
        <v>0</v>
      </c>
      <c r="M45" s="34">
        <f t="shared" ca="1" si="12"/>
        <v>1</v>
      </c>
      <c r="N45" s="34">
        <f t="shared" ca="1" si="13"/>
        <v>0</v>
      </c>
    </row>
    <row r="46" spans="1:14" x14ac:dyDescent="0.2">
      <c r="A46" s="9">
        <v>43</v>
      </c>
      <c r="B46" s="32">
        <f t="shared" si="2"/>
        <v>1.1648415777349697</v>
      </c>
      <c r="C46" s="33">
        <f t="shared" si="3"/>
        <v>1.1018311023500549</v>
      </c>
      <c r="D46" s="34">
        <f t="shared" ca="1" si="4"/>
        <v>1</v>
      </c>
      <c r="E46" s="34">
        <f t="shared" ca="1" si="14"/>
        <v>0</v>
      </c>
      <c r="F46" s="34">
        <f t="shared" ca="1" si="5"/>
        <v>0</v>
      </c>
      <c r="G46" s="34">
        <f t="shared" ca="1" si="6"/>
        <v>0</v>
      </c>
      <c r="H46" s="34">
        <f t="shared" ca="1" si="7"/>
        <v>0</v>
      </c>
      <c r="I46" s="34">
        <f t="shared" ca="1" si="8"/>
        <v>0</v>
      </c>
      <c r="J46" s="34">
        <f t="shared" ca="1" si="9"/>
        <v>0</v>
      </c>
      <c r="K46" s="34">
        <f t="shared" ca="1" si="10"/>
        <v>0</v>
      </c>
      <c r="L46" s="34">
        <f t="shared" ca="1" si="11"/>
        <v>0</v>
      </c>
      <c r="M46" s="34">
        <f t="shared" ca="1" si="12"/>
        <v>1</v>
      </c>
      <c r="N46" s="34">
        <f t="shared" ca="1" si="13"/>
        <v>0</v>
      </c>
    </row>
    <row r="47" spans="1:14" x14ac:dyDescent="0.2">
      <c r="A47" s="9">
        <v>44</v>
      </c>
      <c r="B47" s="32">
        <f t="shared" si="2"/>
        <v>1.1080315836233388</v>
      </c>
      <c r="C47" s="33">
        <f t="shared" si="3"/>
        <v>1.0467395472325522</v>
      </c>
      <c r="D47" s="34">
        <f t="shared" ca="1" si="4"/>
        <v>0</v>
      </c>
      <c r="E47" s="34">
        <f t="shared" ca="1" si="14"/>
        <v>0</v>
      </c>
      <c r="F47" s="34">
        <f t="shared" ca="1" si="5"/>
        <v>0</v>
      </c>
      <c r="G47" s="34">
        <f t="shared" ca="1" si="6"/>
        <v>0</v>
      </c>
      <c r="H47" s="34">
        <f t="shared" ca="1" si="7"/>
        <v>0</v>
      </c>
      <c r="I47" s="34">
        <f t="shared" ca="1" si="8"/>
        <v>0</v>
      </c>
      <c r="J47" s="34">
        <f t="shared" ca="1" si="9"/>
        <v>0</v>
      </c>
      <c r="K47" s="34">
        <f t="shared" ca="1" si="10"/>
        <v>0</v>
      </c>
      <c r="L47" s="34">
        <f t="shared" ca="1" si="11"/>
        <v>0</v>
      </c>
      <c r="M47" s="34">
        <f t="shared" ca="1" si="12"/>
        <v>0</v>
      </c>
      <c r="N47" s="34">
        <f t="shared" ca="1" si="13"/>
        <v>0</v>
      </c>
    </row>
    <row r="48" spans="1:14" x14ac:dyDescent="0.2">
      <c r="A48" s="9">
        <v>45</v>
      </c>
      <c r="B48" s="32">
        <f t="shared" si="2"/>
        <v>1.0539922456186432</v>
      </c>
      <c r="C48" s="33">
        <f t="shared" si="3"/>
        <v>0.99440256987092468</v>
      </c>
      <c r="D48" s="34">
        <f t="shared" ca="1" si="4"/>
        <v>0</v>
      </c>
      <c r="E48" s="34">
        <f t="shared" ca="1" si="14"/>
        <v>0</v>
      </c>
      <c r="F48" s="34">
        <f t="shared" ca="1" si="5"/>
        <v>0</v>
      </c>
      <c r="G48" s="34">
        <f t="shared" ca="1" si="6"/>
        <v>0</v>
      </c>
      <c r="H48" s="34">
        <f t="shared" ca="1" si="7"/>
        <v>0</v>
      </c>
      <c r="I48" s="34">
        <f t="shared" ca="1" si="8"/>
        <v>0</v>
      </c>
      <c r="J48" s="34">
        <f t="shared" ca="1" si="9"/>
        <v>0</v>
      </c>
      <c r="K48" s="34">
        <f t="shared" ca="1" si="10"/>
        <v>0</v>
      </c>
      <c r="L48" s="34">
        <f t="shared" ca="1" si="11"/>
        <v>0</v>
      </c>
      <c r="M48" s="34">
        <f t="shared" ca="1" si="12"/>
        <v>0</v>
      </c>
      <c r="N48" s="34">
        <f t="shared" ca="1" si="13"/>
        <v>0</v>
      </c>
    </row>
    <row r="49" spans="1:14" x14ac:dyDescent="0.2">
      <c r="A49" s="9">
        <v>46</v>
      </c>
      <c r="B49" s="32">
        <f t="shared" si="2"/>
        <v>1.0025884372280371</v>
      </c>
      <c r="C49" s="33">
        <f t="shared" si="3"/>
        <v>0.94468244137737845</v>
      </c>
      <c r="D49" s="34">
        <f t="shared" ca="1" si="4"/>
        <v>0</v>
      </c>
      <c r="E49" s="34">
        <f t="shared" ca="1" si="14"/>
        <v>0</v>
      </c>
      <c r="F49" s="34">
        <f t="shared" ca="1" si="5"/>
        <v>0</v>
      </c>
      <c r="G49" s="34">
        <f t="shared" ca="1" si="6"/>
        <v>0</v>
      </c>
      <c r="H49" s="34">
        <f t="shared" ca="1" si="7"/>
        <v>0</v>
      </c>
      <c r="I49" s="34">
        <f t="shared" ca="1" si="8"/>
        <v>0</v>
      </c>
      <c r="J49" s="34">
        <f t="shared" ca="1" si="9"/>
        <v>0</v>
      </c>
      <c r="K49" s="34">
        <f t="shared" ca="1" si="10"/>
        <v>0</v>
      </c>
      <c r="L49" s="34">
        <f t="shared" ca="1" si="11"/>
        <v>0</v>
      </c>
      <c r="M49" s="34">
        <f t="shared" ca="1" si="12"/>
        <v>0</v>
      </c>
      <c r="N49" s="34">
        <f t="shared" ca="1" si="13"/>
        <v>0</v>
      </c>
    </row>
    <row r="50" spans="1:14" x14ac:dyDescent="0.2">
      <c r="A50" s="9">
        <v>47</v>
      </c>
      <c r="B50" s="32">
        <f t="shared" si="2"/>
        <v>0.95369162215549608</v>
      </c>
      <c r="C50" s="33">
        <f t="shared" si="3"/>
        <v>0.89744831930850955</v>
      </c>
      <c r="D50" s="34">
        <f t="shared" ca="1" si="4"/>
        <v>0</v>
      </c>
      <c r="E50" s="34">
        <f t="shared" ca="1" si="14"/>
        <v>0</v>
      </c>
      <c r="F50" s="34">
        <f t="shared" ca="1" si="5"/>
        <v>0</v>
      </c>
      <c r="G50" s="34">
        <f t="shared" ca="1" si="6"/>
        <v>0</v>
      </c>
      <c r="H50" s="34">
        <f t="shared" ca="1" si="7"/>
        <v>0</v>
      </c>
      <c r="I50" s="34">
        <f t="shared" ca="1" si="8"/>
        <v>0</v>
      </c>
      <c r="J50" s="34">
        <f t="shared" ca="1" si="9"/>
        <v>0</v>
      </c>
      <c r="K50" s="34">
        <f t="shared" ca="1" si="10"/>
        <v>0</v>
      </c>
      <c r="L50" s="34">
        <f t="shared" ca="1" si="11"/>
        <v>0</v>
      </c>
      <c r="M50" s="34">
        <f t="shared" ca="1" si="12"/>
        <v>0</v>
      </c>
      <c r="N50" s="34">
        <f t="shared" ca="1" si="13"/>
        <v>0</v>
      </c>
    </row>
    <row r="51" spans="1:14" x14ac:dyDescent="0.2">
      <c r="A51" s="9">
        <v>48</v>
      </c>
      <c r="B51" s="32">
        <f t="shared" si="2"/>
        <v>0.90717953289412467</v>
      </c>
      <c r="C51" s="33">
        <f t="shared" si="3"/>
        <v>0.85257590334308408</v>
      </c>
      <c r="D51" s="34">
        <f t="shared" ca="1" si="4"/>
        <v>0</v>
      </c>
      <c r="E51" s="34">
        <f t="shared" ca="1" si="14"/>
        <v>0</v>
      </c>
      <c r="F51" s="34">
        <f t="shared" ca="1" si="5"/>
        <v>0</v>
      </c>
      <c r="G51" s="34">
        <f t="shared" ca="1" si="6"/>
        <v>0</v>
      </c>
      <c r="H51" s="34">
        <f t="shared" ca="1" si="7"/>
        <v>0</v>
      </c>
      <c r="I51" s="34">
        <f t="shared" ca="1" si="8"/>
        <v>0</v>
      </c>
      <c r="J51" s="34">
        <f t="shared" ca="1" si="9"/>
        <v>0</v>
      </c>
      <c r="K51" s="34">
        <f t="shared" ca="1" si="10"/>
        <v>0</v>
      </c>
      <c r="L51" s="34">
        <f t="shared" ca="1" si="11"/>
        <v>0</v>
      </c>
      <c r="M51" s="34">
        <f t="shared" ca="1" si="12"/>
        <v>0</v>
      </c>
      <c r="N51" s="34">
        <f t="shared" ca="1" si="13"/>
        <v>0</v>
      </c>
    </row>
    <row r="52" spans="1:14" x14ac:dyDescent="0.2">
      <c r="A52" s="9">
        <v>49</v>
      </c>
      <c r="B52" s="32">
        <f t="shared" si="2"/>
        <v>0.86293586499370489</v>
      </c>
      <c r="C52" s="33">
        <f t="shared" si="3"/>
        <v>0.80994710817592985</v>
      </c>
      <c r="D52" s="34">
        <f t="shared" ca="1" si="4"/>
        <v>0</v>
      </c>
      <c r="E52" s="34">
        <f t="shared" ca="1" si="14"/>
        <v>0</v>
      </c>
      <c r="F52" s="34">
        <f t="shared" ref="F52:F68" ca="1" si="15">IF(AND(RAND()&gt;$B$1,F51=1),1,0)</f>
        <v>0</v>
      </c>
      <c r="G52" s="34">
        <f t="shared" ref="G52:G68" ca="1" si="16">IF(AND(RAND()&gt;$B$1,G51=1),1,0)</f>
        <v>0</v>
      </c>
      <c r="H52" s="34">
        <f t="shared" ref="H52:H68" ca="1" si="17">IF(AND(RAND()&gt;$B$1,H51=1),1,0)</f>
        <v>0</v>
      </c>
      <c r="I52" s="34">
        <f t="shared" ref="I52:I68" ca="1" si="18">IF(AND(RAND()&gt;$B$1,I51=1),1,0)</f>
        <v>0</v>
      </c>
      <c r="J52" s="34">
        <f t="shared" ref="J52:J68" ca="1" si="19">IF(AND(RAND()&gt;$B$1,J51=1),1,0)</f>
        <v>0</v>
      </c>
      <c r="K52" s="34">
        <f t="shared" ref="K52:K68" ca="1" si="20">IF(AND(RAND()&gt;$B$1,K51=1),1,0)</f>
        <v>0</v>
      </c>
      <c r="L52" s="34">
        <f t="shared" ref="L52:L68" ca="1" si="21">IF(AND(RAND()&gt;$B$1,L51=1),1,0)</f>
        <v>0</v>
      </c>
      <c r="M52" s="34">
        <f t="shared" ref="M52:M68" ca="1" si="22">IF(AND(RAND()&gt;$B$1,M51=1),1,0)</f>
        <v>0</v>
      </c>
      <c r="N52" s="34">
        <f t="shared" ref="N52:N68" ca="1" si="23">IF(AND(RAND()&gt;$B$1,N51=1),1,0)</f>
        <v>0</v>
      </c>
    </row>
    <row r="53" spans="1:14" x14ac:dyDescent="0.2">
      <c r="A53" s="9">
        <v>50</v>
      </c>
      <c r="B53" s="32">
        <f t="shared" si="2"/>
        <v>0.82084998623898797</v>
      </c>
      <c r="C53" s="33">
        <f t="shared" si="3"/>
        <v>0.76944975276713334</v>
      </c>
      <c r="D53" s="34">
        <f t="shared" ca="1" si="4"/>
        <v>0</v>
      </c>
      <c r="E53" s="34">
        <f t="shared" ca="1" si="14"/>
        <v>0</v>
      </c>
      <c r="F53" s="34">
        <f t="shared" ca="1" si="15"/>
        <v>0</v>
      </c>
      <c r="G53" s="34">
        <f t="shared" ca="1" si="16"/>
        <v>0</v>
      </c>
      <c r="H53" s="34">
        <f t="shared" ca="1" si="17"/>
        <v>0</v>
      </c>
      <c r="I53" s="34">
        <f t="shared" ca="1" si="18"/>
        <v>0</v>
      </c>
      <c r="J53" s="34">
        <f t="shared" ca="1" si="19"/>
        <v>0</v>
      </c>
      <c r="K53" s="34">
        <f t="shared" ca="1" si="20"/>
        <v>0</v>
      </c>
      <c r="L53" s="34">
        <f t="shared" ca="1" si="21"/>
        <v>0</v>
      </c>
      <c r="M53" s="34">
        <f t="shared" ca="1" si="22"/>
        <v>0</v>
      </c>
      <c r="N53" s="34">
        <f t="shared" ca="1" si="23"/>
        <v>0</v>
      </c>
    </row>
    <row r="54" spans="1:14" x14ac:dyDescent="0.2">
      <c r="A54" s="9">
        <v>51</v>
      </c>
      <c r="B54" s="32">
        <f t="shared" si="2"/>
        <v>0.78081666001153127</v>
      </c>
      <c r="C54" s="33">
        <f t="shared" si="3"/>
        <v>0.7309772651287767</v>
      </c>
      <c r="D54" s="34">
        <f t="shared" ca="1" si="4"/>
        <v>0</v>
      </c>
      <c r="E54" s="34">
        <f t="shared" ca="1" si="14"/>
        <v>0</v>
      </c>
      <c r="F54" s="34">
        <f t="shared" ca="1" si="15"/>
        <v>0</v>
      </c>
      <c r="G54" s="34">
        <f t="shared" ca="1" si="16"/>
        <v>0</v>
      </c>
      <c r="H54" s="34">
        <f t="shared" ca="1" si="17"/>
        <v>0</v>
      </c>
      <c r="I54" s="34">
        <f t="shared" ca="1" si="18"/>
        <v>0</v>
      </c>
      <c r="J54" s="34">
        <f t="shared" ca="1" si="19"/>
        <v>0</v>
      </c>
      <c r="K54" s="34">
        <f t="shared" ca="1" si="20"/>
        <v>0</v>
      </c>
      <c r="L54" s="34">
        <f t="shared" ca="1" si="21"/>
        <v>0</v>
      </c>
      <c r="M54" s="34">
        <f t="shared" ca="1" si="22"/>
        <v>0</v>
      </c>
      <c r="N54" s="34">
        <f t="shared" ca="1" si="23"/>
        <v>0</v>
      </c>
    </row>
    <row r="55" spans="1:14" x14ac:dyDescent="0.2">
      <c r="A55" s="9">
        <v>52</v>
      </c>
      <c r="B55" s="32">
        <f t="shared" si="2"/>
        <v>0.7427357821433388</v>
      </c>
      <c r="C55" s="33">
        <f t="shared" si="3"/>
        <v>0.6944284018723379</v>
      </c>
      <c r="D55" s="34">
        <f t="shared" ca="1" si="4"/>
        <v>0</v>
      </c>
      <c r="E55" s="34">
        <f t="shared" ca="1" si="14"/>
        <v>0</v>
      </c>
      <c r="F55" s="34">
        <f t="shared" ca="1" si="15"/>
        <v>0</v>
      </c>
      <c r="G55" s="34">
        <f t="shared" ca="1" si="16"/>
        <v>0</v>
      </c>
      <c r="H55" s="34">
        <f t="shared" ca="1" si="17"/>
        <v>0</v>
      </c>
      <c r="I55" s="34">
        <f t="shared" ca="1" si="18"/>
        <v>0</v>
      </c>
      <c r="J55" s="34">
        <f t="shared" ca="1" si="19"/>
        <v>0</v>
      </c>
      <c r="K55" s="34">
        <f t="shared" ca="1" si="20"/>
        <v>0</v>
      </c>
      <c r="L55" s="34">
        <f t="shared" ca="1" si="21"/>
        <v>0</v>
      </c>
      <c r="M55" s="34">
        <f t="shared" ca="1" si="22"/>
        <v>0</v>
      </c>
      <c r="N55" s="34">
        <f t="shared" ca="1" si="23"/>
        <v>0</v>
      </c>
    </row>
    <row r="56" spans="1:14" x14ac:dyDescent="0.2">
      <c r="A56" s="9">
        <v>53</v>
      </c>
      <c r="B56" s="32">
        <f t="shared" si="2"/>
        <v>0.70651213060429563</v>
      </c>
      <c r="C56" s="33">
        <f t="shared" si="3"/>
        <v>0.659706981778721</v>
      </c>
      <c r="D56" s="34">
        <f t="shared" ca="1" si="4"/>
        <v>0</v>
      </c>
      <c r="E56" s="34">
        <f t="shared" ca="1" si="14"/>
        <v>0</v>
      </c>
      <c r="F56" s="34">
        <f t="shared" ca="1" si="15"/>
        <v>0</v>
      </c>
      <c r="G56" s="34">
        <f t="shared" ca="1" si="16"/>
        <v>0</v>
      </c>
      <c r="H56" s="34">
        <f t="shared" ca="1" si="17"/>
        <v>0</v>
      </c>
      <c r="I56" s="34">
        <f t="shared" ca="1" si="18"/>
        <v>0</v>
      </c>
      <c r="J56" s="34">
        <f t="shared" ca="1" si="19"/>
        <v>0</v>
      </c>
      <c r="K56" s="34">
        <f t="shared" ca="1" si="20"/>
        <v>0</v>
      </c>
      <c r="L56" s="34">
        <f t="shared" ca="1" si="21"/>
        <v>0</v>
      </c>
      <c r="M56" s="34">
        <f t="shared" ca="1" si="22"/>
        <v>0</v>
      </c>
      <c r="N56" s="34">
        <f t="shared" ca="1" si="23"/>
        <v>0</v>
      </c>
    </row>
    <row r="57" spans="1:14" x14ac:dyDescent="0.2">
      <c r="A57" s="9">
        <v>54</v>
      </c>
      <c r="B57" s="32">
        <f t="shared" si="2"/>
        <v>0.67205512739749751</v>
      </c>
      <c r="C57" s="33">
        <f t="shared" si="3"/>
        <v>0.62672163268978498</v>
      </c>
      <c r="D57" s="34">
        <f t="shared" ca="1" si="4"/>
        <v>0</v>
      </c>
      <c r="E57" s="34">
        <f t="shared" ca="1" si="14"/>
        <v>0</v>
      </c>
      <c r="F57" s="34">
        <f t="shared" ca="1" si="15"/>
        <v>0</v>
      </c>
      <c r="G57" s="34">
        <f t="shared" ca="1" si="16"/>
        <v>0</v>
      </c>
      <c r="H57" s="34">
        <f t="shared" ca="1" si="17"/>
        <v>0</v>
      </c>
      <c r="I57" s="34">
        <f t="shared" ca="1" si="18"/>
        <v>0</v>
      </c>
      <c r="J57" s="34">
        <f t="shared" ca="1" si="19"/>
        <v>0</v>
      </c>
      <c r="K57" s="34">
        <f t="shared" ca="1" si="20"/>
        <v>0</v>
      </c>
      <c r="L57" s="34">
        <f t="shared" ca="1" si="21"/>
        <v>0</v>
      </c>
      <c r="M57" s="34">
        <f t="shared" ca="1" si="22"/>
        <v>0</v>
      </c>
      <c r="N57" s="34">
        <f t="shared" ca="1" si="23"/>
        <v>0</v>
      </c>
    </row>
    <row r="58" spans="1:14" x14ac:dyDescent="0.2">
      <c r="A58" s="9">
        <v>55</v>
      </c>
      <c r="B58" s="32">
        <f t="shared" si="2"/>
        <v>0.6392786120670757</v>
      </c>
      <c r="C58" s="33">
        <f t="shared" si="3"/>
        <v>0.59538555105529578</v>
      </c>
      <c r="D58" s="34">
        <f t="shared" ca="1" si="4"/>
        <v>0</v>
      </c>
      <c r="E58" s="34">
        <f t="shared" ca="1" si="14"/>
        <v>0</v>
      </c>
      <c r="F58" s="34">
        <f t="shared" ca="1" si="15"/>
        <v>0</v>
      </c>
      <c r="G58" s="34">
        <f t="shared" ca="1" si="16"/>
        <v>0</v>
      </c>
      <c r="H58" s="34">
        <f t="shared" ca="1" si="17"/>
        <v>0</v>
      </c>
      <c r="I58" s="34">
        <f t="shared" ca="1" si="18"/>
        <v>0</v>
      </c>
      <c r="J58" s="34">
        <f t="shared" ca="1" si="19"/>
        <v>0</v>
      </c>
      <c r="K58" s="34">
        <f t="shared" ca="1" si="20"/>
        <v>0</v>
      </c>
      <c r="L58" s="34">
        <f t="shared" ca="1" si="21"/>
        <v>0</v>
      </c>
      <c r="M58" s="34">
        <f t="shared" ca="1" si="22"/>
        <v>0</v>
      </c>
      <c r="N58" s="34">
        <f t="shared" ca="1" si="23"/>
        <v>0</v>
      </c>
    </row>
    <row r="59" spans="1:14" x14ac:dyDescent="0.2">
      <c r="A59" s="9">
        <v>56</v>
      </c>
      <c r="B59" s="32">
        <f t="shared" si="2"/>
        <v>0.60810062625217953</v>
      </c>
      <c r="C59" s="33">
        <f t="shared" si="3"/>
        <v>0.56561627350253096</v>
      </c>
      <c r="D59" s="34">
        <f t="shared" ca="1" si="4"/>
        <v>0</v>
      </c>
      <c r="E59" s="34">
        <f t="shared" ca="1" si="14"/>
        <v>0</v>
      </c>
      <c r="F59" s="34">
        <f t="shared" ca="1" si="15"/>
        <v>0</v>
      </c>
      <c r="G59" s="34">
        <f t="shared" ca="1" si="16"/>
        <v>0</v>
      </c>
      <c r="H59" s="34">
        <f t="shared" ca="1" si="17"/>
        <v>0</v>
      </c>
      <c r="I59" s="34">
        <f t="shared" ca="1" si="18"/>
        <v>0</v>
      </c>
      <c r="J59" s="34">
        <f t="shared" ca="1" si="19"/>
        <v>0</v>
      </c>
      <c r="K59" s="34">
        <f t="shared" ca="1" si="20"/>
        <v>0</v>
      </c>
      <c r="L59" s="34">
        <f t="shared" ca="1" si="21"/>
        <v>0</v>
      </c>
      <c r="M59" s="34">
        <f t="shared" ca="1" si="22"/>
        <v>0</v>
      </c>
      <c r="N59" s="34">
        <f t="shared" ca="1" si="23"/>
        <v>0</v>
      </c>
    </row>
    <row r="60" spans="1:14" x14ac:dyDescent="0.2">
      <c r="A60" s="9">
        <v>57</v>
      </c>
      <c r="B60" s="32">
        <f t="shared" si="2"/>
        <v>0.57844320874838462</v>
      </c>
      <c r="C60" s="33">
        <f t="shared" si="3"/>
        <v>0.53733545982740438</v>
      </c>
      <c r="D60" s="34">
        <f t="shared" ca="1" si="4"/>
        <v>0</v>
      </c>
      <c r="E60" s="34">
        <f t="shared" ca="1" si="14"/>
        <v>0</v>
      </c>
      <c r="F60" s="34">
        <f t="shared" ca="1" si="15"/>
        <v>0</v>
      </c>
      <c r="G60" s="34">
        <f t="shared" ca="1" si="16"/>
        <v>0</v>
      </c>
      <c r="H60" s="34">
        <f t="shared" ca="1" si="17"/>
        <v>0</v>
      </c>
      <c r="I60" s="34">
        <f t="shared" ca="1" si="18"/>
        <v>0</v>
      </c>
      <c r="J60" s="34">
        <f t="shared" ca="1" si="19"/>
        <v>0</v>
      </c>
      <c r="K60" s="34">
        <f t="shared" ca="1" si="20"/>
        <v>0</v>
      </c>
      <c r="L60" s="34">
        <f t="shared" ca="1" si="21"/>
        <v>0</v>
      </c>
      <c r="M60" s="34">
        <f t="shared" ca="1" si="22"/>
        <v>0</v>
      </c>
      <c r="N60" s="34">
        <f t="shared" ca="1" si="23"/>
        <v>0</v>
      </c>
    </row>
    <row r="61" spans="1:14" x14ac:dyDescent="0.2">
      <c r="A61" s="9">
        <v>58</v>
      </c>
      <c r="B61" s="32">
        <f t="shared" si="2"/>
        <v>0.55023220056407207</v>
      </c>
      <c r="C61" s="33">
        <f t="shared" si="3"/>
        <v>0.51046868683603419</v>
      </c>
      <c r="D61" s="34">
        <f t="shared" ca="1" si="4"/>
        <v>0</v>
      </c>
      <c r="E61" s="34">
        <f t="shared" ca="1" si="14"/>
        <v>0</v>
      </c>
      <c r="F61" s="34">
        <f t="shared" ca="1" si="15"/>
        <v>0</v>
      </c>
      <c r="G61" s="34">
        <f t="shared" ca="1" si="16"/>
        <v>0</v>
      </c>
      <c r="H61" s="34">
        <f t="shared" ca="1" si="17"/>
        <v>0</v>
      </c>
      <c r="I61" s="34">
        <f t="shared" ca="1" si="18"/>
        <v>0</v>
      </c>
      <c r="J61" s="34">
        <f t="shared" ca="1" si="19"/>
        <v>0</v>
      </c>
      <c r="K61" s="34">
        <f t="shared" ca="1" si="20"/>
        <v>0</v>
      </c>
      <c r="L61" s="34">
        <f t="shared" ca="1" si="21"/>
        <v>0</v>
      </c>
      <c r="M61" s="34">
        <f t="shared" ca="1" si="22"/>
        <v>0</v>
      </c>
      <c r="N61" s="34">
        <f t="shared" ca="1" si="23"/>
        <v>0</v>
      </c>
    </row>
    <row r="62" spans="1:14" x14ac:dyDescent="0.2">
      <c r="A62" s="9">
        <v>59</v>
      </c>
      <c r="B62" s="32">
        <f t="shared" si="2"/>
        <v>0.5233970594843238</v>
      </c>
      <c r="C62" s="33">
        <f t="shared" si="3"/>
        <v>0.48494525249423248</v>
      </c>
      <c r="D62" s="34">
        <f t="shared" ca="1" si="4"/>
        <v>0</v>
      </c>
      <c r="E62" s="34">
        <f t="shared" ca="1" si="14"/>
        <v>0</v>
      </c>
      <c r="F62" s="34">
        <f t="shared" ca="1" si="15"/>
        <v>0</v>
      </c>
      <c r="G62" s="34">
        <f t="shared" ca="1" si="16"/>
        <v>0</v>
      </c>
      <c r="H62" s="34">
        <f t="shared" ca="1" si="17"/>
        <v>0</v>
      </c>
      <c r="I62" s="34">
        <f t="shared" ca="1" si="18"/>
        <v>0</v>
      </c>
      <c r="J62" s="34">
        <f t="shared" ca="1" si="19"/>
        <v>0</v>
      </c>
      <c r="K62" s="34">
        <f t="shared" ca="1" si="20"/>
        <v>0</v>
      </c>
      <c r="L62" s="34">
        <f t="shared" ca="1" si="21"/>
        <v>0</v>
      </c>
      <c r="M62" s="34">
        <f t="shared" ca="1" si="22"/>
        <v>0</v>
      </c>
      <c r="N62" s="34">
        <f t="shared" ca="1" si="23"/>
        <v>0</v>
      </c>
    </row>
    <row r="63" spans="1:14" x14ac:dyDescent="0.2">
      <c r="A63" s="9">
        <v>60</v>
      </c>
      <c r="B63" s="32">
        <f t="shared" si="2"/>
        <v>0.49787068367863946</v>
      </c>
      <c r="C63" s="33">
        <f t="shared" si="3"/>
        <v>0.46069798986952087</v>
      </c>
      <c r="D63" s="34">
        <f t="shared" ca="1" si="4"/>
        <v>0</v>
      </c>
      <c r="E63" s="34">
        <f t="shared" ca="1" si="14"/>
        <v>0</v>
      </c>
      <c r="F63" s="34">
        <f t="shared" ca="1" si="15"/>
        <v>0</v>
      </c>
      <c r="G63" s="34">
        <f t="shared" ca="1" si="16"/>
        <v>0</v>
      </c>
      <c r="H63" s="34">
        <f t="shared" ca="1" si="17"/>
        <v>0</v>
      </c>
      <c r="I63" s="34">
        <f t="shared" ca="1" si="18"/>
        <v>0</v>
      </c>
      <c r="J63" s="34">
        <f t="shared" ca="1" si="19"/>
        <v>0</v>
      </c>
      <c r="K63" s="34">
        <f t="shared" ca="1" si="20"/>
        <v>0</v>
      </c>
      <c r="L63" s="34">
        <f t="shared" ca="1" si="21"/>
        <v>0</v>
      </c>
      <c r="M63" s="34">
        <f t="shared" ca="1" si="22"/>
        <v>0</v>
      </c>
      <c r="N63" s="34">
        <f t="shared" ca="1" si="23"/>
        <v>0</v>
      </c>
    </row>
    <row r="64" spans="1:14" x14ac:dyDescent="0.2">
      <c r="A64" s="9">
        <v>61</v>
      </c>
      <c r="B64" s="32">
        <f t="shared" si="2"/>
        <v>0.47358924391140911</v>
      </c>
      <c r="C64" s="33">
        <f t="shared" si="3"/>
        <v>0.43766309037604484</v>
      </c>
      <c r="D64" s="34">
        <f t="shared" ca="1" si="4"/>
        <v>0</v>
      </c>
      <c r="E64" s="34">
        <f t="shared" ca="1" si="14"/>
        <v>0</v>
      </c>
      <c r="F64" s="34">
        <f t="shared" ca="1" si="15"/>
        <v>0</v>
      </c>
      <c r="G64" s="34">
        <f t="shared" ca="1" si="16"/>
        <v>0</v>
      </c>
      <c r="H64" s="34">
        <f t="shared" ca="1" si="17"/>
        <v>0</v>
      </c>
      <c r="I64" s="34">
        <f t="shared" ca="1" si="18"/>
        <v>0</v>
      </c>
      <c r="J64" s="34">
        <f t="shared" ca="1" si="19"/>
        <v>0</v>
      </c>
      <c r="K64" s="34">
        <f t="shared" ca="1" si="20"/>
        <v>0</v>
      </c>
      <c r="L64" s="34">
        <f t="shared" ca="1" si="21"/>
        <v>0</v>
      </c>
      <c r="M64" s="34">
        <f t="shared" ca="1" si="22"/>
        <v>0</v>
      </c>
      <c r="N64" s="34">
        <f t="shared" ca="1" si="23"/>
        <v>0</v>
      </c>
    </row>
    <row r="65" spans="1:14" x14ac:dyDescent="0.2">
      <c r="A65" s="9">
        <v>62</v>
      </c>
      <c r="B65" s="32">
        <f t="shared" si="2"/>
        <v>0.45049202393557802</v>
      </c>
      <c r="C65" s="33">
        <f t="shared" si="3"/>
        <v>0.4157799358572426</v>
      </c>
      <c r="D65" s="34">
        <f t="shared" ca="1" si="4"/>
        <v>0</v>
      </c>
      <c r="E65" s="34">
        <f t="shared" ca="1" si="14"/>
        <v>0</v>
      </c>
      <c r="F65" s="34">
        <f t="shared" ca="1" si="15"/>
        <v>0</v>
      </c>
      <c r="G65" s="34">
        <f t="shared" ca="1" si="16"/>
        <v>0</v>
      </c>
      <c r="H65" s="34">
        <f t="shared" ca="1" si="17"/>
        <v>0</v>
      </c>
      <c r="I65" s="34">
        <f t="shared" ca="1" si="18"/>
        <v>0</v>
      </c>
      <c r="J65" s="34">
        <f t="shared" ca="1" si="19"/>
        <v>0</v>
      </c>
      <c r="K65" s="34">
        <f t="shared" ca="1" si="20"/>
        <v>0</v>
      </c>
      <c r="L65" s="34">
        <f t="shared" ca="1" si="21"/>
        <v>0</v>
      </c>
      <c r="M65" s="34">
        <f t="shared" ca="1" si="22"/>
        <v>0</v>
      </c>
      <c r="N65" s="34">
        <f t="shared" ca="1" si="23"/>
        <v>0</v>
      </c>
    </row>
    <row r="66" spans="1:14" x14ac:dyDescent="0.2">
      <c r="A66" s="9">
        <v>63</v>
      </c>
      <c r="B66" s="32">
        <f t="shared" si="2"/>
        <v>0.42852126867040163</v>
      </c>
      <c r="C66" s="33">
        <f t="shared" si="3"/>
        <v>0.39499093906438049</v>
      </c>
      <c r="D66" s="34">
        <f t="shared" ca="1" si="4"/>
        <v>0</v>
      </c>
      <c r="E66" s="34">
        <f t="shared" ca="1" si="14"/>
        <v>0</v>
      </c>
      <c r="F66" s="34">
        <f t="shared" ca="1" si="15"/>
        <v>0</v>
      </c>
      <c r="G66" s="34">
        <f t="shared" ca="1" si="16"/>
        <v>0</v>
      </c>
      <c r="H66" s="34">
        <f t="shared" ca="1" si="17"/>
        <v>0</v>
      </c>
      <c r="I66" s="34">
        <f t="shared" ca="1" si="18"/>
        <v>0</v>
      </c>
      <c r="J66" s="34">
        <f t="shared" ca="1" si="19"/>
        <v>0</v>
      </c>
      <c r="K66" s="34">
        <f t="shared" ca="1" si="20"/>
        <v>0</v>
      </c>
      <c r="L66" s="34">
        <f t="shared" ca="1" si="21"/>
        <v>0</v>
      </c>
      <c r="M66" s="34">
        <f t="shared" ca="1" si="22"/>
        <v>0</v>
      </c>
      <c r="N66" s="34">
        <f t="shared" ca="1" si="23"/>
        <v>0</v>
      </c>
    </row>
    <row r="67" spans="1:14" x14ac:dyDescent="0.2">
      <c r="A67" s="9">
        <v>64</v>
      </c>
      <c r="B67" s="32">
        <f t="shared" si="2"/>
        <v>0.40762203978366213</v>
      </c>
      <c r="C67" s="33">
        <f t="shared" si="3"/>
        <v>0.37524139211116148</v>
      </c>
      <c r="D67" s="34">
        <f t="shared" ca="1" si="4"/>
        <v>0</v>
      </c>
      <c r="E67" s="34">
        <f t="shared" ca="1" si="14"/>
        <v>0</v>
      </c>
      <c r="F67" s="34">
        <f t="shared" ca="1" si="15"/>
        <v>0</v>
      </c>
      <c r="G67" s="34">
        <f t="shared" ca="1" si="16"/>
        <v>0</v>
      </c>
      <c r="H67" s="34">
        <f t="shared" ca="1" si="17"/>
        <v>0</v>
      </c>
      <c r="I67" s="34">
        <f t="shared" ca="1" si="18"/>
        <v>0</v>
      </c>
      <c r="J67" s="34">
        <f t="shared" ca="1" si="19"/>
        <v>0</v>
      </c>
      <c r="K67" s="34">
        <f t="shared" ca="1" si="20"/>
        <v>0</v>
      </c>
      <c r="L67" s="34">
        <f t="shared" ca="1" si="21"/>
        <v>0</v>
      </c>
      <c r="M67" s="34">
        <f t="shared" ca="1" si="22"/>
        <v>0</v>
      </c>
      <c r="N67" s="34">
        <f t="shared" ca="1" si="23"/>
        <v>0</v>
      </c>
    </row>
    <row r="68" spans="1:14" x14ac:dyDescent="0.2">
      <c r="A68" s="9">
        <v>65</v>
      </c>
      <c r="B68" s="32">
        <f t="shared" si="2"/>
        <v>0.38774207831722007</v>
      </c>
      <c r="C68" s="33">
        <f t="shared" si="3"/>
        <v>0.35647932250560338</v>
      </c>
      <c r="D68" s="34">
        <f t="shared" ca="1" si="4"/>
        <v>0</v>
      </c>
      <c r="E68" s="34">
        <f t="shared" ca="1" si="14"/>
        <v>0</v>
      </c>
      <c r="F68" s="34">
        <f t="shared" ca="1" si="15"/>
        <v>0</v>
      </c>
      <c r="G68" s="34">
        <f t="shared" ca="1" si="16"/>
        <v>0</v>
      </c>
      <c r="H68" s="34">
        <f t="shared" ca="1" si="17"/>
        <v>0</v>
      </c>
      <c r="I68" s="34">
        <f t="shared" ca="1" si="18"/>
        <v>0</v>
      </c>
      <c r="J68" s="34">
        <f t="shared" ca="1" si="19"/>
        <v>0</v>
      </c>
      <c r="K68" s="34">
        <f t="shared" ca="1" si="20"/>
        <v>0</v>
      </c>
      <c r="L68" s="34">
        <f t="shared" ca="1" si="21"/>
        <v>0</v>
      </c>
      <c r="M68" s="34">
        <f t="shared" ca="1" si="22"/>
        <v>0</v>
      </c>
      <c r="N68" s="34">
        <f t="shared" ca="1" si="23"/>
        <v>0</v>
      </c>
    </row>
    <row r="69" spans="1:14" x14ac:dyDescent="0.2">
      <c r="A69" s="9">
        <v>66</v>
      </c>
      <c r="B69" s="32">
        <f t="shared" ref="B69:B103" si="24">B$3*EXP(-B$1*A69)</f>
        <v>0.36883167401239991</v>
      </c>
      <c r="C69" s="33">
        <f t="shared" ref="C69:C103" si="25">C68 - C68*B$1</f>
        <v>0.33865535638032324</v>
      </c>
      <c r="D69" s="34">
        <f t="shared" ref="D69:D103" ca="1" si="26">SUM(E69:N69)</f>
        <v>0</v>
      </c>
      <c r="E69" s="34">
        <f t="shared" ca="1" si="14"/>
        <v>0</v>
      </c>
      <c r="F69" s="34">
        <f ca="1">IF(AND(RAND()&gt;$B$1,F68=1),1,0)</f>
        <v>0</v>
      </c>
      <c r="G69" s="34">
        <f ca="1">IF(AND(RAND()&gt;$B$1,G68=1),1,0)</f>
        <v>0</v>
      </c>
      <c r="H69" s="34">
        <f ca="1">IF(AND(RAND()&gt;$B$1,H68=1),1,0)</f>
        <v>0</v>
      </c>
      <c r="I69" s="34">
        <f ca="1">IF(AND(RAND()&gt;$B$1,I68=1),1,0)</f>
        <v>0</v>
      </c>
      <c r="J69" s="34">
        <f t="shared" ref="J69:N103" ca="1" si="27">IF(AND(RAND()&gt;$B$1,J68=1),1,0)</f>
        <v>0</v>
      </c>
      <c r="K69" s="34">
        <f t="shared" ca="1" si="27"/>
        <v>0</v>
      </c>
      <c r="L69" s="34">
        <f t="shared" ca="1" si="27"/>
        <v>0</v>
      </c>
      <c r="M69" s="34">
        <f t="shared" ca="1" si="27"/>
        <v>0</v>
      </c>
      <c r="N69" s="34">
        <f t="shared" ca="1" si="27"/>
        <v>0</v>
      </c>
    </row>
    <row r="70" spans="1:14" x14ac:dyDescent="0.2">
      <c r="A70" s="9">
        <v>67</v>
      </c>
      <c r="B70" s="32">
        <f t="shared" si="24"/>
        <v>0.35084354100845028</v>
      </c>
      <c r="C70" s="33">
        <f t="shared" si="25"/>
        <v>0.32172258856130709</v>
      </c>
      <c r="D70" s="34">
        <f t="shared" ca="1" si="26"/>
        <v>0</v>
      </c>
      <c r="E70" s="34">
        <f t="shared" ref="E70:I103" ca="1" si="28">IF(AND(RAND()&gt;$B$1,E69=1),1,0)</f>
        <v>0</v>
      </c>
      <c r="F70" s="34">
        <f t="shared" ca="1" si="28"/>
        <v>0</v>
      </c>
      <c r="G70" s="34">
        <f t="shared" ca="1" si="28"/>
        <v>0</v>
      </c>
      <c r="H70" s="34">
        <f t="shared" ca="1" si="28"/>
        <v>0</v>
      </c>
      <c r="I70" s="34">
        <f t="shared" ca="1" si="28"/>
        <v>0</v>
      </c>
      <c r="J70" s="34">
        <f t="shared" ca="1" si="27"/>
        <v>0</v>
      </c>
      <c r="K70" s="34">
        <f t="shared" ca="1" si="27"/>
        <v>0</v>
      </c>
      <c r="L70" s="34">
        <f t="shared" ca="1" si="27"/>
        <v>0</v>
      </c>
      <c r="M70" s="34">
        <f t="shared" ca="1" si="27"/>
        <v>0</v>
      </c>
      <c r="N70" s="34">
        <f t="shared" ca="1" si="27"/>
        <v>0</v>
      </c>
    </row>
    <row r="71" spans="1:14" x14ac:dyDescent="0.2">
      <c r="A71" s="9">
        <v>68</v>
      </c>
      <c r="B71" s="32">
        <f t="shared" si="24"/>
        <v>0.33373269960326069</v>
      </c>
      <c r="C71" s="33">
        <f t="shared" si="25"/>
        <v>0.30563645913324172</v>
      </c>
      <c r="D71" s="34">
        <f t="shared" ca="1" si="26"/>
        <v>0</v>
      </c>
      <c r="E71" s="34">
        <f t="shared" ca="1" si="28"/>
        <v>0</v>
      </c>
      <c r="F71" s="34">
        <f t="shared" ca="1" si="28"/>
        <v>0</v>
      </c>
      <c r="G71" s="34">
        <f t="shared" ca="1" si="28"/>
        <v>0</v>
      </c>
      <c r="H71" s="34">
        <f t="shared" ca="1" si="28"/>
        <v>0</v>
      </c>
      <c r="I71" s="34">
        <f t="shared" ca="1" si="28"/>
        <v>0</v>
      </c>
      <c r="J71" s="34">
        <f t="shared" ca="1" si="27"/>
        <v>0</v>
      </c>
      <c r="K71" s="34">
        <f t="shared" ca="1" si="27"/>
        <v>0</v>
      </c>
      <c r="L71" s="34">
        <f t="shared" ca="1" si="27"/>
        <v>0</v>
      </c>
      <c r="M71" s="34">
        <f t="shared" ca="1" si="27"/>
        <v>0</v>
      </c>
      <c r="N71" s="34">
        <f t="shared" ca="1" si="27"/>
        <v>0</v>
      </c>
    </row>
    <row r="72" spans="1:14" x14ac:dyDescent="0.2">
      <c r="A72" s="9">
        <v>69</v>
      </c>
      <c r="B72" s="32">
        <f t="shared" si="24"/>
        <v>0.31745636378067937</v>
      </c>
      <c r="C72" s="33">
        <f t="shared" si="25"/>
        <v>0.29035463617657964</v>
      </c>
      <c r="D72" s="34">
        <f t="shared" ca="1" si="26"/>
        <v>0</v>
      </c>
      <c r="E72" s="34">
        <f t="shared" ca="1" si="28"/>
        <v>0</v>
      </c>
      <c r="F72" s="34">
        <f t="shared" ca="1" si="28"/>
        <v>0</v>
      </c>
      <c r="G72" s="34">
        <f t="shared" ca="1" si="28"/>
        <v>0</v>
      </c>
      <c r="H72" s="34">
        <f t="shared" ca="1" si="28"/>
        <v>0</v>
      </c>
      <c r="I72" s="34">
        <f t="shared" ca="1" si="28"/>
        <v>0</v>
      </c>
      <c r="J72" s="34">
        <f t="shared" ca="1" si="27"/>
        <v>0</v>
      </c>
      <c r="K72" s="34">
        <f t="shared" ca="1" si="27"/>
        <v>0</v>
      </c>
      <c r="L72" s="34">
        <f t="shared" ca="1" si="27"/>
        <v>0</v>
      </c>
      <c r="M72" s="34">
        <f t="shared" ca="1" si="27"/>
        <v>0</v>
      </c>
      <c r="N72" s="34">
        <f t="shared" ca="1" si="27"/>
        <v>0</v>
      </c>
    </row>
    <row r="73" spans="1:14" x14ac:dyDescent="0.2">
      <c r="A73" s="9">
        <v>70</v>
      </c>
      <c r="B73" s="32">
        <f t="shared" si="24"/>
        <v>0.30197383422318502</v>
      </c>
      <c r="C73" s="33">
        <f t="shared" si="25"/>
        <v>0.27583690436775066</v>
      </c>
      <c r="D73" s="34">
        <f t="shared" ca="1" si="26"/>
        <v>0</v>
      </c>
      <c r="E73" s="34">
        <f t="shared" ca="1" si="28"/>
        <v>0</v>
      </c>
      <c r="F73" s="34">
        <f t="shared" ca="1" si="28"/>
        <v>0</v>
      </c>
      <c r="G73" s="34">
        <f t="shared" ca="1" si="28"/>
        <v>0</v>
      </c>
      <c r="H73" s="34">
        <f t="shared" ca="1" si="28"/>
        <v>0</v>
      </c>
      <c r="I73" s="34">
        <f t="shared" ca="1" si="28"/>
        <v>0</v>
      </c>
      <c r="J73" s="34">
        <f t="shared" ca="1" si="27"/>
        <v>0</v>
      </c>
      <c r="K73" s="34">
        <f t="shared" ca="1" si="27"/>
        <v>0</v>
      </c>
      <c r="L73" s="34">
        <f t="shared" ca="1" si="27"/>
        <v>0</v>
      </c>
      <c r="M73" s="34">
        <f t="shared" ca="1" si="27"/>
        <v>0</v>
      </c>
      <c r="N73" s="34">
        <f t="shared" ca="1" si="27"/>
        <v>0</v>
      </c>
    </row>
    <row r="74" spans="1:14" x14ac:dyDescent="0.2">
      <c r="A74" s="9">
        <v>71</v>
      </c>
      <c r="B74" s="32">
        <f t="shared" si="24"/>
        <v>0.28724639654239426</v>
      </c>
      <c r="C74" s="33">
        <f t="shared" si="25"/>
        <v>0.2620450591493631</v>
      </c>
      <c r="D74" s="34">
        <f t="shared" ca="1" si="26"/>
        <v>0</v>
      </c>
      <c r="E74" s="34">
        <f t="shared" ca="1" si="28"/>
        <v>0</v>
      </c>
      <c r="F74" s="34">
        <f t="shared" ca="1" si="28"/>
        <v>0</v>
      </c>
      <c r="G74" s="34">
        <f t="shared" ca="1" si="28"/>
        <v>0</v>
      </c>
      <c r="H74" s="34">
        <f t="shared" ca="1" si="28"/>
        <v>0</v>
      </c>
      <c r="I74" s="34">
        <f t="shared" ca="1" si="28"/>
        <v>0</v>
      </c>
      <c r="J74" s="34">
        <f t="shared" ca="1" si="27"/>
        <v>0</v>
      </c>
      <c r="K74" s="34">
        <f t="shared" ca="1" si="27"/>
        <v>0</v>
      </c>
      <c r="L74" s="34">
        <f t="shared" ca="1" si="27"/>
        <v>0</v>
      </c>
      <c r="M74" s="34">
        <f t="shared" ca="1" si="27"/>
        <v>0</v>
      </c>
      <c r="N74" s="34">
        <f t="shared" ca="1" si="27"/>
        <v>0</v>
      </c>
    </row>
    <row r="75" spans="1:14" x14ac:dyDescent="0.2">
      <c r="A75" s="9">
        <v>72</v>
      </c>
      <c r="B75" s="32">
        <f t="shared" si="24"/>
        <v>0.27323722447292559</v>
      </c>
      <c r="C75" s="33">
        <f t="shared" si="25"/>
        <v>0.24894280619189496</v>
      </c>
      <c r="D75" s="34">
        <f t="shared" ca="1" si="26"/>
        <v>0</v>
      </c>
      <c r="E75" s="34">
        <f t="shared" ca="1" si="28"/>
        <v>0</v>
      </c>
      <c r="F75" s="34">
        <f t="shared" ca="1" si="28"/>
        <v>0</v>
      </c>
      <c r="G75" s="34">
        <f t="shared" ca="1" si="28"/>
        <v>0</v>
      </c>
      <c r="H75" s="34">
        <f t="shared" ca="1" si="28"/>
        <v>0</v>
      </c>
      <c r="I75" s="34">
        <f t="shared" ca="1" si="28"/>
        <v>0</v>
      </c>
      <c r="J75" s="34">
        <f t="shared" ca="1" si="27"/>
        <v>0</v>
      </c>
      <c r="K75" s="34">
        <f t="shared" ca="1" si="27"/>
        <v>0</v>
      </c>
      <c r="L75" s="34">
        <f t="shared" ca="1" si="27"/>
        <v>0</v>
      </c>
      <c r="M75" s="34">
        <f t="shared" ca="1" si="27"/>
        <v>0</v>
      </c>
      <c r="N75" s="34">
        <f t="shared" ca="1" si="27"/>
        <v>0</v>
      </c>
    </row>
    <row r="76" spans="1:14" x14ac:dyDescent="0.2">
      <c r="A76" s="9">
        <v>73</v>
      </c>
      <c r="B76" s="32">
        <f t="shared" si="24"/>
        <v>0.25991128778755335</v>
      </c>
      <c r="C76" s="33">
        <f t="shared" si="25"/>
        <v>0.2364956658823002</v>
      </c>
      <c r="D76" s="34">
        <f t="shared" ca="1" si="26"/>
        <v>0</v>
      </c>
      <c r="E76" s="34">
        <f t="shared" ca="1" si="28"/>
        <v>0</v>
      </c>
      <c r="F76" s="34">
        <f t="shared" ca="1" si="28"/>
        <v>0</v>
      </c>
      <c r="G76" s="34">
        <f t="shared" ca="1" si="28"/>
        <v>0</v>
      </c>
      <c r="H76" s="34">
        <f t="shared" ca="1" si="28"/>
        <v>0</v>
      </c>
      <c r="I76" s="34">
        <f t="shared" ca="1" si="28"/>
        <v>0</v>
      </c>
      <c r="J76" s="34">
        <f t="shared" ca="1" si="27"/>
        <v>0</v>
      </c>
      <c r="K76" s="34">
        <f t="shared" ca="1" si="27"/>
        <v>0</v>
      </c>
      <c r="L76" s="34">
        <f t="shared" ca="1" si="27"/>
        <v>0</v>
      </c>
      <c r="M76" s="34">
        <f t="shared" ca="1" si="27"/>
        <v>0</v>
      </c>
      <c r="N76" s="34">
        <f t="shared" ca="1" si="27"/>
        <v>0</v>
      </c>
    </row>
    <row r="77" spans="1:14" x14ac:dyDescent="0.2">
      <c r="A77" s="9">
        <v>74</v>
      </c>
      <c r="B77" s="32">
        <f t="shared" si="24"/>
        <v>0.24723526470339388</v>
      </c>
      <c r="C77" s="33">
        <f t="shared" si="25"/>
        <v>0.22467088258818518</v>
      </c>
      <c r="D77" s="34">
        <f t="shared" ca="1" si="26"/>
        <v>0</v>
      </c>
      <c r="E77" s="34">
        <f t="shared" ca="1" si="28"/>
        <v>0</v>
      </c>
      <c r="F77" s="34">
        <f t="shared" ca="1" si="28"/>
        <v>0</v>
      </c>
      <c r="G77" s="34">
        <f t="shared" ca="1" si="28"/>
        <v>0</v>
      </c>
      <c r="H77" s="34">
        <f t="shared" ca="1" si="28"/>
        <v>0</v>
      </c>
      <c r="I77" s="34">
        <f t="shared" ca="1" si="28"/>
        <v>0</v>
      </c>
      <c r="J77" s="34">
        <f t="shared" ca="1" si="27"/>
        <v>0</v>
      </c>
      <c r="K77" s="34">
        <f t="shared" ca="1" si="27"/>
        <v>0</v>
      </c>
      <c r="L77" s="34">
        <f t="shared" ca="1" si="27"/>
        <v>0</v>
      </c>
      <c r="M77" s="34">
        <f t="shared" ca="1" si="27"/>
        <v>0</v>
      </c>
      <c r="N77" s="34">
        <f t="shared" ca="1" si="27"/>
        <v>0</v>
      </c>
    </row>
    <row r="78" spans="1:14" x14ac:dyDescent="0.2">
      <c r="A78" s="9">
        <v>75</v>
      </c>
      <c r="B78" s="32">
        <f t="shared" si="24"/>
        <v>0.23517745856009106</v>
      </c>
      <c r="C78" s="33">
        <f t="shared" si="25"/>
        <v>0.21343733845877594</v>
      </c>
      <c r="D78" s="34">
        <f t="shared" ca="1" si="26"/>
        <v>0</v>
      </c>
      <c r="E78" s="34">
        <f t="shared" ca="1" si="28"/>
        <v>0</v>
      </c>
      <c r="F78" s="34">
        <f t="shared" ca="1" si="28"/>
        <v>0</v>
      </c>
      <c r="G78" s="34">
        <f t="shared" ca="1" si="28"/>
        <v>0</v>
      </c>
      <c r="H78" s="34">
        <f t="shared" ca="1" si="28"/>
        <v>0</v>
      </c>
      <c r="I78" s="34">
        <f t="shared" ca="1" si="28"/>
        <v>0</v>
      </c>
      <c r="J78" s="34">
        <f t="shared" ca="1" si="27"/>
        <v>0</v>
      </c>
      <c r="K78" s="34">
        <f t="shared" ca="1" si="27"/>
        <v>0</v>
      </c>
      <c r="L78" s="34">
        <f t="shared" ca="1" si="27"/>
        <v>0</v>
      </c>
      <c r="M78" s="34">
        <f t="shared" ca="1" si="27"/>
        <v>0</v>
      </c>
      <c r="N78" s="34">
        <f t="shared" ca="1" si="27"/>
        <v>0</v>
      </c>
    </row>
    <row r="79" spans="1:14" x14ac:dyDescent="0.2">
      <c r="A79" s="9">
        <v>76</v>
      </c>
      <c r="B79" s="32">
        <f t="shared" si="24"/>
        <v>0.22370771856165592</v>
      </c>
      <c r="C79" s="33">
        <f t="shared" si="25"/>
        <v>0.20276547153583713</v>
      </c>
      <c r="D79" s="34">
        <f t="shared" ca="1" si="26"/>
        <v>0</v>
      </c>
      <c r="E79" s="34">
        <f t="shared" ca="1" si="28"/>
        <v>0</v>
      </c>
      <c r="F79" s="34">
        <f t="shared" ca="1" si="28"/>
        <v>0</v>
      </c>
      <c r="G79" s="34">
        <f t="shared" ca="1" si="28"/>
        <v>0</v>
      </c>
      <c r="H79" s="34">
        <f t="shared" ca="1" si="28"/>
        <v>0</v>
      </c>
      <c r="I79" s="34">
        <f t="shared" ca="1" si="28"/>
        <v>0</v>
      </c>
      <c r="J79" s="34">
        <f t="shared" ca="1" si="27"/>
        <v>0</v>
      </c>
      <c r="K79" s="34">
        <f t="shared" ca="1" si="27"/>
        <v>0</v>
      </c>
      <c r="L79" s="34">
        <f t="shared" ca="1" si="27"/>
        <v>0</v>
      </c>
      <c r="M79" s="34">
        <f t="shared" ca="1" si="27"/>
        <v>0</v>
      </c>
      <c r="N79" s="34">
        <f t="shared" ca="1" si="27"/>
        <v>0</v>
      </c>
    </row>
    <row r="80" spans="1:14" x14ac:dyDescent="0.2">
      <c r="A80" s="9">
        <v>77</v>
      </c>
      <c r="B80" s="32">
        <f t="shared" si="24"/>
        <v>0.21279736438377167</v>
      </c>
      <c r="C80" s="33">
        <f t="shared" si="25"/>
        <v>0.19262719795904526</v>
      </c>
      <c r="D80" s="34">
        <f t="shared" ca="1" si="26"/>
        <v>0</v>
      </c>
      <c r="E80" s="34">
        <f t="shared" ca="1" si="28"/>
        <v>0</v>
      </c>
      <c r="F80" s="34">
        <f t="shared" ca="1" si="28"/>
        <v>0</v>
      </c>
      <c r="G80" s="34">
        <f t="shared" ca="1" si="28"/>
        <v>0</v>
      </c>
      <c r="H80" s="34">
        <f t="shared" ca="1" si="28"/>
        <v>0</v>
      </c>
      <c r="I80" s="34">
        <f t="shared" ca="1" si="28"/>
        <v>0</v>
      </c>
      <c r="J80" s="34">
        <f t="shared" ca="1" si="27"/>
        <v>0</v>
      </c>
      <c r="K80" s="34">
        <f t="shared" ca="1" si="27"/>
        <v>0</v>
      </c>
      <c r="L80" s="34">
        <f t="shared" ca="1" si="27"/>
        <v>0</v>
      </c>
      <c r="M80" s="34">
        <f t="shared" ca="1" si="27"/>
        <v>0</v>
      </c>
      <c r="N80" s="34">
        <f t="shared" ca="1" si="27"/>
        <v>0</v>
      </c>
    </row>
    <row r="81" spans="1:14" x14ac:dyDescent="0.2">
      <c r="A81" s="9">
        <v>78</v>
      </c>
      <c r="B81" s="32">
        <f t="shared" si="24"/>
        <v>0.20241911445804381</v>
      </c>
      <c r="C81" s="33">
        <f t="shared" si="25"/>
        <v>0.18299583806109299</v>
      </c>
      <c r="D81" s="34">
        <f t="shared" ca="1" si="26"/>
        <v>0</v>
      </c>
      <c r="E81" s="34">
        <f t="shared" ca="1" si="28"/>
        <v>0</v>
      </c>
      <c r="F81" s="34">
        <f t="shared" ca="1" si="28"/>
        <v>0</v>
      </c>
      <c r="G81" s="34">
        <f t="shared" ca="1" si="28"/>
        <v>0</v>
      </c>
      <c r="H81" s="34">
        <f t="shared" ca="1" si="28"/>
        <v>0</v>
      </c>
      <c r="I81" s="34">
        <f t="shared" ca="1" si="28"/>
        <v>0</v>
      </c>
      <c r="J81" s="34">
        <f t="shared" ca="1" si="27"/>
        <v>0</v>
      </c>
      <c r="K81" s="34">
        <f t="shared" ca="1" si="27"/>
        <v>0</v>
      </c>
      <c r="L81" s="34">
        <f t="shared" ca="1" si="27"/>
        <v>0</v>
      </c>
      <c r="M81" s="34">
        <f t="shared" ca="1" si="27"/>
        <v>0</v>
      </c>
      <c r="N81" s="34">
        <f t="shared" ca="1" si="27"/>
        <v>0</v>
      </c>
    </row>
    <row r="82" spans="1:14" x14ac:dyDescent="0.2">
      <c r="A82" s="9">
        <v>79</v>
      </c>
      <c r="B82" s="32">
        <f t="shared" si="24"/>
        <v>0.1925470177538692</v>
      </c>
      <c r="C82" s="33">
        <f t="shared" si="25"/>
        <v>0.17384604615803834</v>
      </c>
      <c r="D82" s="34">
        <f t="shared" ca="1" si="26"/>
        <v>0</v>
      </c>
      <c r="E82" s="34">
        <f t="shared" ca="1" si="28"/>
        <v>0</v>
      </c>
      <c r="F82" s="34">
        <f t="shared" ca="1" si="28"/>
        <v>0</v>
      </c>
      <c r="G82" s="34">
        <f t="shared" ca="1" si="28"/>
        <v>0</v>
      </c>
      <c r="H82" s="34">
        <f t="shared" ca="1" si="28"/>
        <v>0</v>
      </c>
      <c r="I82" s="34">
        <f t="shared" ca="1" si="28"/>
        <v>0</v>
      </c>
      <c r="J82" s="34">
        <f t="shared" ca="1" si="27"/>
        <v>0</v>
      </c>
      <c r="K82" s="34">
        <f t="shared" ca="1" si="27"/>
        <v>0</v>
      </c>
      <c r="L82" s="34">
        <f t="shared" ca="1" si="27"/>
        <v>0</v>
      </c>
      <c r="M82" s="34">
        <f t="shared" ca="1" si="27"/>
        <v>0</v>
      </c>
      <c r="N82" s="34">
        <f t="shared" ca="1" si="27"/>
        <v>0</v>
      </c>
    </row>
    <row r="83" spans="1:14" x14ac:dyDescent="0.2">
      <c r="A83" s="9">
        <v>80</v>
      </c>
      <c r="B83" s="32">
        <f t="shared" si="24"/>
        <v>0.18315638888734179</v>
      </c>
      <c r="C83" s="33">
        <f t="shared" si="25"/>
        <v>0.16515374385013643</v>
      </c>
      <c r="D83" s="34">
        <f t="shared" ca="1" si="26"/>
        <v>0</v>
      </c>
      <c r="E83" s="34">
        <f t="shared" ca="1" si="28"/>
        <v>0</v>
      </c>
      <c r="F83" s="34">
        <f t="shared" ca="1" si="28"/>
        <v>0</v>
      </c>
      <c r="G83" s="34">
        <f t="shared" ca="1" si="28"/>
        <v>0</v>
      </c>
      <c r="H83" s="34">
        <f t="shared" ca="1" si="28"/>
        <v>0</v>
      </c>
      <c r="I83" s="34">
        <f t="shared" ca="1" si="28"/>
        <v>0</v>
      </c>
      <c r="J83" s="34">
        <f t="shared" ca="1" si="27"/>
        <v>0</v>
      </c>
      <c r="K83" s="34">
        <f t="shared" ca="1" si="27"/>
        <v>0</v>
      </c>
      <c r="L83" s="34">
        <f t="shared" ca="1" si="27"/>
        <v>0</v>
      </c>
      <c r="M83" s="34">
        <f t="shared" ca="1" si="27"/>
        <v>0</v>
      </c>
      <c r="N83" s="34">
        <f t="shared" ca="1" si="27"/>
        <v>0</v>
      </c>
    </row>
    <row r="84" spans="1:14" x14ac:dyDescent="0.2">
      <c r="A84" s="9">
        <v>81</v>
      </c>
      <c r="B84" s="32">
        <f t="shared" si="24"/>
        <v>0.17422374639493515</v>
      </c>
      <c r="C84" s="33">
        <f t="shared" si="25"/>
        <v>0.1568960566576296</v>
      </c>
      <c r="D84" s="34">
        <f t="shared" ca="1" si="26"/>
        <v>0</v>
      </c>
      <c r="E84" s="34">
        <f t="shared" ca="1" si="28"/>
        <v>0</v>
      </c>
      <c r="F84" s="34">
        <f t="shared" ca="1" si="28"/>
        <v>0</v>
      </c>
      <c r="G84" s="34">
        <f t="shared" ca="1" si="28"/>
        <v>0</v>
      </c>
      <c r="H84" s="34">
        <f t="shared" ca="1" si="28"/>
        <v>0</v>
      </c>
      <c r="I84" s="34">
        <f t="shared" ca="1" si="28"/>
        <v>0</v>
      </c>
      <c r="J84" s="34">
        <f t="shared" ca="1" si="27"/>
        <v>0</v>
      </c>
      <c r="K84" s="34">
        <f t="shared" ca="1" si="27"/>
        <v>0</v>
      </c>
      <c r="L84" s="34">
        <f t="shared" ca="1" si="27"/>
        <v>0</v>
      </c>
      <c r="M84" s="34">
        <f t="shared" ca="1" si="27"/>
        <v>0</v>
      </c>
      <c r="N84" s="34">
        <f t="shared" ca="1" si="27"/>
        <v>0</v>
      </c>
    </row>
    <row r="85" spans="1:14" x14ac:dyDescent="0.2">
      <c r="A85" s="9">
        <v>82</v>
      </c>
      <c r="B85" s="32">
        <f t="shared" si="24"/>
        <v>0.16572675401761239</v>
      </c>
      <c r="C85" s="33">
        <f t="shared" si="25"/>
        <v>0.14905125382474813</v>
      </c>
      <c r="D85" s="34">
        <f t="shared" ca="1" si="26"/>
        <v>0</v>
      </c>
      <c r="E85" s="34">
        <f t="shared" ca="1" si="28"/>
        <v>0</v>
      </c>
      <c r="F85" s="34">
        <f t="shared" ca="1" si="28"/>
        <v>0</v>
      </c>
      <c r="G85" s="34">
        <f t="shared" ca="1" si="28"/>
        <v>0</v>
      </c>
      <c r="H85" s="34">
        <f t="shared" ca="1" si="28"/>
        <v>0</v>
      </c>
      <c r="I85" s="34">
        <f t="shared" ca="1" si="28"/>
        <v>0</v>
      </c>
      <c r="J85" s="34">
        <f t="shared" ca="1" si="27"/>
        <v>0</v>
      </c>
      <c r="K85" s="34">
        <f t="shared" ca="1" si="27"/>
        <v>0</v>
      </c>
      <c r="L85" s="34">
        <f t="shared" ca="1" si="27"/>
        <v>0</v>
      </c>
      <c r="M85" s="34">
        <f t="shared" ca="1" si="27"/>
        <v>0</v>
      </c>
      <c r="N85" s="34">
        <f t="shared" ca="1" si="27"/>
        <v>0</v>
      </c>
    </row>
    <row r="86" spans="1:14" x14ac:dyDescent="0.2">
      <c r="A86" s="9">
        <v>83</v>
      </c>
      <c r="B86" s="32">
        <f t="shared" si="24"/>
        <v>0.15764416484854488</v>
      </c>
      <c r="C86" s="33">
        <f t="shared" si="25"/>
        <v>0.14159869113351073</v>
      </c>
      <c r="D86" s="34">
        <f t="shared" ca="1" si="26"/>
        <v>0</v>
      </c>
      <c r="E86" s="34">
        <f t="shared" ca="1" si="28"/>
        <v>0</v>
      </c>
      <c r="F86" s="34">
        <f t="shared" ca="1" si="28"/>
        <v>0</v>
      </c>
      <c r="G86" s="34">
        <f t="shared" ca="1" si="28"/>
        <v>0</v>
      </c>
      <c r="H86" s="34">
        <f t="shared" ca="1" si="28"/>
        <v>0</v>
      </c>
      <c r="I86" s="34">
        <f t="shared" ca="1" si="28"/>
        <v>0</v>
      </c>
      <c r="J86" s="34">
        <f t="shared" ca="1" si="27"/>
        <v>0</v>
      </c>
      <c r="K86" s="34">
        <f t="shared" ca="1" si="27"/>
        <v>0</v>
      </c>
      <c r="L86" s="34">
        <f t="shared" ca="1" si="27"/>
        <v>0</v>
      </c>
      <c r="M86" s="34">
        <f t="shared" ca="1" si="27"/>
        <v>0</v>
      </c>
      <c r="N86" s="34">
        <f t="shared" ca="1" si="27"/>
        <v>0</v>
      </c>
    </row>
    <row r="87" spans="1:14" x14ac:dyDescent="0.2">
      <c r="A87" s="9">
        <v>84</v>
      </c>
      <c r="B87" s="32">
        <f t="shared" si="24"/>
        <v>0.14995576820477702</v>
      </c>
      <c r="C87" s="33">
        <f t="shared" si="25"/>
        <v>0.13451875657683518</v>
      </c>
      <c r="D87" s="34">
        <f t="shared" ca="1" si="26"/>
        <v>0</v>
      </c>
      <c r="E87" s="34">
        <f t="shared" ca="1" si="28"/>
        <v>0</v>
      </c>
      <c r="F87" s="34">
        <f t="shared" ca="1" si="28"/>
        <v>0</v>
      </c>
      <c r="G87" s="34">
        <f t="shared" ca="1" si="28"/>
        <v>0</v>
      </c>
      <c r="H87" s="34">
        <f t="shared" ca="1" si="28"/>
        <v>0</v>
      </c>
      <c r="I87" s="34">
        <f t="shared" ca="1" si="28"/>
        <v>0</v>
      </c>
      <c r="J87" s="34">
        <f t="shared" ca="1" si="27"/>
        <v>0</v>
      </c>
      <c r="K87" s="34">
        <f t="shared" ca="1" si="27"/>
        <v>0</v>
      </c>
      <c r="L87" s="34">
        <f t="shared" ca="1" si="27"/>
        <v>0</v>
      </c>
      <c r="M87" s="34">
        <f t="shared" ca="1" si="27"/>
        <v>0</v>
      </c>
      <c r="N87" s="34">
        <f t="shared" ca="1" si="27"/>
        <v>0</v>
      </c>
    </row>
    <row r="88" spans="1:14" x14ac:dyDescent="0.2">
      <c r="A88" s="9">
        <v>85</v>
      </c>
      <c r="B88" s="32">
        <f t="shared" si="24"/>
        <v>0.14264233908999255</v>
      </c>
      <c r="C88" s="33">
        <f t="shared" si="25"/>
        <v>0.12779281874799342</v>
      </c>
      <c r="D88" s="34">
        <f t="shared" ca="1" si="26"/>
        <v>0</v>
      </c>
      <c r="E88" s="34">
        <f t="shared" ca="1" si="28"/>
        <v>0</v>
      </c>
      <c r="F88" s="34">
        <f t="shared" ca="1" si="28"/>
        <v>0</v>
      </c>
      <c r="G88" s="34">
        <f t="shared" ca="1" si="28"/>
        <v>0</v>
      </c>
      <c r="H88" s="34">
        <f t="shared" ca="1" si="28"/>
        <v>0</v>
      </c>
      <c r="I88" s="34">
        <f t="shared" ca="1" si="28"/>
        <v>0</v>
      </c>
      <c r="J88" s="34">
        <f t="shared" ca="1" si="27"/>
        <v>0</v>
      </c>
      <c r="K88" s="34">
        <f t="shared" ca="1" si="27"/>
        <v>0</v>
      </c>
      <c r="L88" s="34">
        <f t="shared" ca="1" si="27"/>
        <v>0</v>
      </c>
      <c r="M88" s="34">
        <f t="shared" ca="1" si="27"/>
        <v>0</v>
      </c>
      <c r="N88" s="34">
        <f t="shared" ca="1" si="27"/>
        <v>0</v>
      </c>
    </row>
    <row r="89" spans="1:14" x14ac:dyDescent="0.2">
      <c r="A89" s="9">
        <v>86</v>
      </c>
      <c r="B89" s="32">
        <f t="shared" si="24"/>
        <v>0.13568559012200934</v>
      </c>
      <c r="C89" s="33">
        <f t="shared" si="25"/>
        <v>0.12140317781059375</v>
      </c>
      <c r="D89" s="34">
        <f t="shared" ca="1" si="26"/>
        <v>0</v>
      </c>
      <c r="E89" s="34">
        <f t="shared" ca="1" si="28"/>
        <v>0</v>
      </c>
      <c r="F89" s="34">
        <f t="shared" ca="1" si="28"/>
        <v>0</v>
      </c>
      <c r="G89" s="34">
        <f t="shared" ca="1" si="28"/>
        <v>0</v>
      </c>
      <c r="H89" s="34">
        <f t="shared" ca="1" si="28"/>
        <v>0</v>
      </c>
      <c r="I89" s="34">
        <f t="shared" ca="1" si="28"/>
        <v>0</v>
      </c>
      <c r="J89" s="34">
        <f t="shared" ca="1" si="27"/>
        <v>0</v>
      </c>
      <c r="K89" s="34">
        <f t="shared" ca="1" si="27"/>
        <v>0</v>
      </c>
      <c r="L89" s="34">
        <f t="shared" ca="1" si="27"/>
        <v>0</v>
      </c>
      <c r="M89" s="34">
        <f t="shared" ca="1" si="27"/>
        <v>0</v>
      </c>
      <c r="N89" s="34">
        <f t="shared" ca="1" si="27"/>
        <v>0</v>
      </c>
    </row>
    <row r="90" spans="1:14" x14ac:dyDescent="0.2">
      <c r="A90" s="9">
        <v>87</v>
      </c>
      <c r="B90" s="32">
        <f t="shared" si="24"/>
        <v>0.12906812580479862</v>
      </c>
      <c r="C90" s="33">
        <f t="shared" si="25"/>
        <v>0.11533301892006406</v>
      </c>
      <c r="D90" s="34">
        <f t="shared" ca="1" si="26"/>
        <v>0</v>
      </c>
      <c r="E90" s="34">
        <f t="shared" ca="1" si="28"/>
        <v>0</v>
      </c>
      <c r="F90" s="34">
        <f t="shared" ca="1" si="28"/>
        <v>0</v>
      </c>
      <c r="G90" s="34">
        <f t="shared" ca="1" si="28"/>
        <v>0</v>
      </c>
      <c r="H90" s="34">
        <f t="shared" ca="1" si="28"/>
        <v>0</v>
      </c>
      <c r="I90" s="34">
        <f t="shared" ca="1" si="28"/>
        <v>0</v>
      </c>
      <c r="J90" s="34">
        <f t="shared" ca="1" si="27"/>
        <v>0</v>
      </c>
      <c r="K90" s="34">
        <f t="shared" ca="1" si="27"/>
        <v>0</v>
      </c>
      <c r="L90" s="34">
        <f t="shared" ca="1" si="27"/>
        <v>0</v>
      </c>
      <c r="M90" s="34">
        <f t="shared" ca="1" si="27"/>
        <v>0</v>
      </c>
      <c r="N90" s="34">
        <f t="shared" ca="1" si="27"/>
        <v>0</v>
      </c>
    </row>
    <row r="91" spans="1:14" x14ac:dyDescent="0.2">
      <c r="A91" s="9">
        <v>88</v>
      </c>
      <c r="B91" s="32">
        <f t="shared" si="24"/>
        <v>0.12277339903068436</v>
      </c>
      <c r="C91" s="33">
        <f t="shared" si="25"/>
        <v>0.10956636797406086</v>
      </c>
      <c r="D91" s="34">
        <f t="shared" ca="1" si="26"/>
        <v>0</v>
      </c>
      <c r="E91" s="34">
        <f t="shared" ca="1" si="28"/>
        <v>0</v>
      </c>
      <c r="F91" s="34">
        <f t="shared" ca="1" si="28"/>
        <v>0</v>
      </c>
      <c r="G91" s="34">
        <f t="shared" ca="1" si="28"/>
        <v>0</v>
      </c>
      <c r="H91" s="34">
        <f t="shared" ca="1" si="28"/>
        <v>0</v>
      </c>
      <c r="I91" s="34">
        <f t="shared" ca="1" si="28"/>
        <v>0</v>
      </c>
      <c r="J91" s="34">
        <f t="shared" ca="1" si="27"/>
        <v>0</v>
      </c>
      <c r="K91" s="34">
        <f t="shared" ca="1" si="27"/>
        <v>0</v>
      </c>
      <c r="L91" s="34">
        <f t="shared" ca="1" si="27"/>
        <v>0</v>
      </c>
      <c r="M91" s="34">
        <f t="shared" ca="1" si="27"/>
        <v>0</v>
      </c>
      <c r="N91" s="34">
        <f t="shared" ca="1" si="27"/>
        <v>0</v>
      </c>
    </row>
    <row r="92" spans="1:14" x14ac:dyDescent="0.2">
      <c r="A92" s="9">
        <v>89</v>
      </c>
      <c r="B92" s="32">
        <f t="shared" si="24"/>
        <v>0.11678566970395443</v>
      </c>
      <c r="C92" s="33">
        <f t="shared" si="25"/>
        <v>0.10408804957535782</v>
      </c>
      <c r="D92" s="34">
        <f t="shared" ca="1" si="26"/>
        <v>0</v>
      </c>
      <c r="E92" s="34">
        <f t="shared" ca="1" si="28"/>
        <v>0</v>
      </c>
      <c r="F92" s="34">
        <f t="shared" ca="1" si="28"/>
        <v>0</v>
      </c>
      <c r="G92" s="34">
        <f t="shared" ca="1" si="28"/>
        <v>0</v>
      </c>
      <c r="H92" s="34">
        <f t="shared" ca="1" si="28"/>
        <v>0</v>
      </c>
      <c r="I92" s="34">
        <f t="shared" ca="1" si="28"/>
        <v>0</v>
      </c>
      <c r="J92" s="34">
        <f t="shared" ca="1" si="27"/>
        <v>0</v>
      </c>
      <c r="K92" s="34">
        <f t="shared" ca="1" si="27"/>
        <v>0</v>
      </c>
      <c r="L92" s="34">
        <f t="shared" ca="1" si="27"/>
        <v>0</v>
      </c>
      <c r="M92" s="34">
        <f t="shared" ca="1" si="27"/>
        <v>0</v>
      </c>
      <c r="N92" s="34">
        <f t="shared" ca="1" si="27"/>
        <v>0</v>
      </c>
    </row>
    <row r="93" spans="1:14" x14ac:dyDescent="0.2">
      <c r="A93" s="9">
        <v>90</v>
      </c>
      <c r="B93" s="32">
        <f t="shared" si="24"/>
        <v>0.11108996538242306</v>
      </c>
      <c r="C93" s="33">
        <f t="shared" si="25"/>
        <v>9.8883647096589922E-2</v>
      </c>
      <c r="D93" s="34">
        <f t="shared" ca="1" si="26"/>
        <v>0</v>
      </c>
      <c r="E93" s="34">
        <f t="shared" ca="1" si="28"/>
        <v>0</v>
      </c>
      <c r="F93" s="34">
        <f t="shared" ca="1" si="28"/>
        <v>0</v>
      </c>
      <c r="G93" s="34">
        <f t="shared" ca="1" si="28"/>
        <v>0</v>
      </c>
      <c r="H93" s="34">
        <f t="shared" ca="1" si="28"/>
        <v>0</v>
      </c>
      <c r="I93" s="34">
        <f t="shared" ca="1" si="28"/>
        <v>0</v>
      </c>
      <c r="J93" s="34">
        <f t="shared" ca="1" si="27"/>
        <v>0</v>
      </c>
      <c r="K93" s="34">
        <f t="shared" ca="1" si="27"/>
        <v>0</v>
      </c>
      <c r="L93" s="34">
        <f t="shared" ca="1" si="27"/>
        <v>0</v>
      </c>
      <c r="M93" s="34">
        <f t="shared" ca="1" si="27"/>
        <v>0</v>
      </c>
      <c r="N93" s="34">
        <f t="shared" ca="1" si="27"/>
        <v>0</v>
      </c>
    </row>
    <row r="94" spans="1:14" x14ac:dyDescent="0.2">
      <c r="A94" s="9">
        <v>91</v>
      </c>
      <c r="B94" s="32">
        <f t="shared" si="24"/>
        <v>0.10567204383852655</v>
      </c>
      <c r="C94" s="33">
        <f t="shared" si="25"/>
        <v>9.3939464741760431E-2</v>
      </c>
      <c r="D94" s="34">
        <f t="shared" ca="1" si="26"/>
        <v>0</v>
      </c>
      <c r="E94" s="34">
        <f t="shared" ca="1" si="28"/>
        <v>0</v>
      </c>
      <c r="F94" s="34">
        <f t="shared" ca="1" si="28"/>
        <v>0</v>
      </c>
      <c r="G94" s="34">
        <f t="shared" ca="1" si="28"/>
        <v>0</v>
      </c>
      <c r="H94" s="34">
        <f t="shared" ca="1" si="28"/>
        <v>0</v>
      </c>
      <c r="I94" s="34">
        <f t="shared" ca="1" si="28"/>
        <v>0</v>
      </c>
      <c r="J94" s="34">
        <f t="shared" ca="1" si="27"/>
        <v>0</v>
      </c>
      <c r="K94" s="34">
        <f t="shared" ca="1" si="27"/>
        <v>0</v>
      </c>
      <c r="L94" s="34">
        <f t="shared" ca="1" si="27"/>
        <v>0</v>
      </c>
      <c r="M94" s="34">
        <f t="shared" ca="1" si="27"/>
        <v>0</v>
      </c>
      <c r="N94" s="34">
        <f t="shared" ca="1" si="27"/>
        <v>0</v>
      </c>
    </row>
    <row r="95" spans="1:14" x14ac:dyDescent="0.2">
      <c r="A95" s="9">
        <v>92</v>
      </c>
      <c r="B95" s="32">
        <f t="shared" si="24"/>
        <v>0.10051835744633575</v>
      </c>
      <c r="C95" s="33">
        <f t="shared" si="25"/>
        <v>8.9242491504672408E-2</v>
      </c>
      <c r="D95" s="34">
        <f t="shared" ca="1" si="26"/>
        <v>0</v>
      </c>
      <c r="E95" s="34">
        <f t="shared" ca="1" si="28"/>
        <v>0</v>
      </c>
      <c r="F95" s="34">
        <f t="shared" ca="1" si="28"/>
        <v>0</v>
      </c>
      <c r="G95" s="34">
        <f t="shared" ca="1" si="28"/>
        <v>0</v>
      </c>
      <c r="H95" s="34">
        <f t="shared" ca="1" si="28"/>
        <v>0</v>
      </c>
      <c r="I95" s="34">
        <f t="shared" ca="1" si="28"/>
        <v>0</v>
      </c>
      <c r="J95" s="34">
        <f t="shared" ca="1" si="27"/>
        <v>0</v>
      </c>
      <c r="K95" s="34">
        <f t="shared" ca="1" si="27"/>
        <v>0</v>
      </c>
      <c r="L95" s="34">
        <f t="shared" ca="1" si="27"/>
        <v>0</v>
      </c>
      <c r="M95" s="34">
        <f t="shared" ca="1" si="27"/>
        <v>0</v>
      </c>
      <c r="N95" s="34">
        <f t="shared" ca="1" si="27"/>
        <v>0</v>
      </c>
    </row>
    <row r="96" spans="1:14" x14ac:dyDescent="0.2">
      <c r="A96" s="9">
        <v>93</v>
      </c>
      <c r="B96" s="32">
        <f t="shared" si="24"/>
        <v>9.5616019305435049E-2</v>
      </c>
      <c r="C96" s="33">
        <f t="shared" si="25"/>
        <v>8.4780366929438786E-2</v>
      </c>
      <c r="D96" s="34">
        <f t="shared" ca="1" si="26"/>
        <v>0</v>
      </c>
      <c r="E96" s="34">
        <f t="shared" ca="1" si="28"/>
        <v>0</v>
      </c>
      <c r="F96" s="34">
        <f t="shared" ca="1" si="28"/>
        <v>0</v>
      </c>
      <c r="G96" s="34">
        <f t="shared" ca="1" si="28"/>
        <v>0</v>
      </c>
      <c r="H96" s="34">
        <f t="shared" ca="1" si="28"/>
        <v>0</v>
      </c>
      <c r="I96" s="34">
        <f t="shared" ca="1" si="28"/>
        <v>0</v>
      </c>
      <c r="J96" s="34">
        <f t="shared" ca="1" si="27"/>
        <v>0</v>
      </c>
      <c r="K96" s="34">
        <f t="shared" ca="1" si="27"/>
        <v>0</v>
      </c>
      <c r="L96" s="34">
        <f t="shared" ca="1" si="27"/>
        <v>0</v>
      </c>
      <c r="M96" s="34">
        <f t="shared" ca="1" si="27"/>
        <v>0</v>
      </c>
      <c r="N96" s="34">
        <f t="shared" ca="1" si="27"/>
        <v>0</v>
      </c>
    </row>
    <row r="97" spans="1:14" x14ac:dyDescent="0.2">
      <c r="A97" s="9">
        <v>94</v>
      </c>
      <c r="B97" s="32">
        <f t="shared" si="24"/>
        <v>9.0952771016958159E-2</v>
      </c>
      <c r="C97" s="33">
        <f t="shared" si="25"/>
        <v>8.054134858296684E-2</v>
      </c>
      <c r="D97" s="34">
        <f t="shared" ca="1" si="26"/>
        <v>0</v>
      </c>
      <c r="E97" s="34">
        <f t="shared" ca="1" si="28"/>
        <v>0</v>
      </c>
      <c r="F97" s="34">
        <f t="shared" ca="1" si="28"/>
        <v>0</v>
      </c>
      <c r="G97" s="34">
        <f t="shared" ca="1" si="28"/>
        <v>0</v>
      </c>
      <c r="H97" s="34">
        <f t="shared" ca="1" si="28"/>
        <v>0</v>
      </c>
      <c r="I97" s="34">
        <f t="shared" ca="1" si="28"/>
        <v>0</v>
      </c>
      <c r="J97" s="34">
        <f t="shared" ca="1" si="27"/>
        <v>0</v>
      </c>
      <c r="K97" s="34">
        <f t="shared" ca="1" si="27"/>
        <v>0</v>
      </c>
      <c r="L97" s="34">
        <f t="shared" ca="1" si="27"/>
        <v>0</v>
      </c>
      <c r="M97" s="34">
        <f t="shared" ca="1" si="27"/>
        <v>0</v>
      </c>
      <c r="N97" s="34">
        <f t="shared" ca="1" si="27"/>
        <v>0</v>
      </c>
    </row>
    <row r="98" spans="1:14" x14ac:dyDescent="0.2">
      <c r="A98" s="9">
        <v>95</v>
      </c>
      <c r="B98" s="32">
        <f t="shared" si="24"/>
        <v>8.6516952031206337E-2</v>
      </c>
      <c r="C98" s="33">
        <f t="shared" si="25"/>
        <v>7.6514281153818503E-2</v>
      </c>
      <c r="D98" s="34">
        <f t="shared" ca="1" si="26"/>
        <v>0</v>
      </c>
      <c r="E98" s="34">
        <f t="shared" ca="1" si="28"/>
        <v>0</v>
      </c>
      <c r="F98" s="34">
        <f t="shared" ca="1" si="28"/>
        <v>0</v>
      </c>
      <c r="G98" s="34">
        <f t="shared" ca="1" si="28"/>
        <v>0</v>
      </c>
      <c r="H98" s="34">
        <f t="shared" ca="1" si="28"/>
        <v>0</v>
      </c>
      <c r="I98" s="34">
        <f t="shared" ca="1" si="28"/>
        <v>0</v>
      </c>
      <c r="J98" s="34">
        <f t="shared" ca="1" si="27"/>
        <v>0</v>
      </c>
      <c r="K98" s="34">
        <f t="shared" ca="1" si="27"/>
        <v>0</v>
      </c>
      <c r="L98" s="34">
        <f t="shared" ca="1" si="27"/>
        <v>0</v>
      </c>
      <c r="M98" s="34">
        <f t="shared" ca="1" si="27"/>
        <v>0</v>
      </c>
      <c r="N98" s="34">
        <f t="shared" ca="1" si="27"/>
        <v>0</v>
      </c>
    </row>
    <row r="99" spans="1:14" x14ac:dyDescent="0.2">
      <c r="A99" s="9">
        <v>96</v>
      </c>
      <c r="B99" s="32">
        <f t="shared" si="24"/>
        <v>8.2297470490200225E-2</v>
      </c>
      <c r="C99" s="33">
        <f t="shared" si="25"/>
        <v>7.2688567096127574E-2</v>
      </c>
      <c r="D99" s="34">
        <f t="shared" ca="1" si="26"/>
        <v>0</v>
      </c>
      <c r="E99" s="34">
        <f t="shared" ca="1" si="28"/>
        <v>0</v>
      </c>
      <c r="F99" s="34">
        <f t="shared" ca="1" si="28"/>
        <v>0</v>
      </c>
      <c r="G99" s="34">
        <f t="shared" ca="1" si="28"/>
        <v>0</v>
      </c>
      <c r="H99" s="34">
        <f t="shared" ca="1" si="28"/>
        <v>0</v>
      </c>
      <c r="I99" s="34">
        <f t="shared" ca="1" si="28"/>
        <v>0</v>
      </c>
      <c r="J99" s="34">
        <f t="shared" ca="1" si="27"/>
        <v>0</v>
      </c>
      <c r="K99" s="34">
        <f t="shared" ca="1" si="27"/>
        <v>0</v>
      </c>
      <c r="L99" s="34">
        <f t="shared" ca="1" si="27"/>
        <v>0</v>
      </c>
      <c r="M99" s="34">
        <f t="shared" ca="1" si="27"/>
        <v>0</v>
      </c>
      <c r="N99" s="34">
        <f t="shared" ca="1" si="27"/>
        <v>0</v>
      </c>
    </row>
    <row r="100" spans="1:14" x14ac:dyDescent="0.2">
      <c r="A100" s="9">
        <v>97</v>
      </c>
      <c r="B100" s="32">
        <f t="shared" si="24"/>
        <v>7.8283775492257665E-2</v>
      </c>
      <c r="C100" s="33">
        <f t="shared" si="25"/>
        <v>6.90541387413212E-2</v>
      </c>
      <c r="D100" s="34">
        <f t="shared" ca="1" si="26"/>
        <v>0</v>
      </c>
      <c r="E100" s="34">
        <f t="shared" ca="1" si="28"/>
        <v>0</v>
      </c>
      <c r="F100" s="34">
        <f t="shared" ca="1" si="28"/>
        <v>0</v>
      </c>
      <c r="G100" s="34">
        <f t="shared" ca="1" si="28"/>
        <v>0</v>
      </c>
      <c r="H100" s="34">
        <f t="shared" ca="1" si="28"/>
        <v>0</v>
      </c>
      <c r="I100" s="34">
        <f t="shared" ca="1" si="28"/>
        <v>0</v>
      </c>
      <c r="J100" s="34">
        <f t="shared" ca="1" si="27"/>
        <v>0</v>
      </c>
      <c r="K100" s="34">
        <f t="shared" ca="1" si="27"/>
        <v>0</v>
      </c>
      <c r="L100" s="34">
        <f t="shared" ca="1" si="27"/>
        <v>0</v>
      </c>
      <c r="M100" s="34">
        <f t="shared" ca="1" si="27"/>
        <v>0</v>
      </c>
      <c r="N100" s="34">
        <f t="shared" ca="1" si="27"/>
        <v>0</v>
      </c>
    </row>
    <row r="101" spans="1:14" x14ac:dyDescent="0.2">
      <c r="A101" s="9">
        <v>98</v>
      </c>
      <c r="B101" s="32">
        <f t="shared" si="24"/>
        <v>7.4465830709243383E-2</v>
      </c>
      <c r="C101" s="33">
        <f t="shared" si="25"/>
        <v>6.5601431804255136E-2</v>
      </c>
      <c r="D101" s="34">
        <f t="shared" ca="1" si="26"/>
        <v>0</v>
      </c>
      <c r="E101" s="34">
        <f t="shared" ca="1" si="28"/>
        <v>0</v>
      </c>
      <c r="F101" s="34">
        <f t="shared" ca="1" si="28"/>
        <v>0</v>
      </c>
      <c r="G101" s="34">
        <f t="shared" ca="1" si="28"/>
        <v>0</v>
      </c>
      <c r="H101" s="34">
        <f t="shared" ca="1" si="28"/>
        <v>0</v>
      </c>
      <c r="I101" s="34">
        <f t="shared" ca="1" si="28"/>
        <v>0</v>
      </c>
      <c r="J101" s="34">
        <f t="shared" ca="1" si="27"/>
        <v>0</v>
      </c>
      <c r="K101" s="34">
        <f t="shared" ca="1" si="27"/>
        <v>0</v>
      </c>
      <c r="L101" s="34">
        <f t="shared" ca="1" si="27"/>
        <v>0</v>
      </c>
      <c r="M101" s="34">
        <f t="shared" ca="1" si="27"/>
        <v>0</v>
      </c>
      <c r="N101" s="34">
        <f t="shared" ca="1" si="27"/>
        <v>0</v>
      </c>
    </row>
    <row r="102" spans="1:14" x14ac:dyDescent="0.2">
      <c r="A102" s="9">
        <v>99</v>
      </c>
      <c r="B102" s="32">
        <f t="shared" si="24"/>
        <v>7.0834089290521179E-2</v>
      </c>
      <c r="C102" s="33">
        <f t="shared" si="25"/>
        <v>6.232136021404238E-2</v>
      </c>
      <c r="D102" s="34">
        <f t="shared" ca="1" si="26"/>
        <v>0</v>
      </c>
      <c r="E102" s="34">
        <f t="shared" ca="1" si="28"/>
        <v>0</v>
      </c>
      <c r="F102" s="34">
        <f t="shared" ca="1" si="28"/>
        <v>0</v>
      </c>
      <c r="G102" s="34">
        <f t="shared" ca="1" si="28"/>
        <v>0</v>
      </c>
      <c r="H102" s="34">
        <f t="shared" ca="1" si="28"/>
        <v>0</v>
      </c>
      <c r="I102" s="34">
        <f t="shared" ca="1" si="28"/>
        <v>0</v>
      </c>
      <c r="J102" s="34">
        <f t="shared" ca="1" si="27"/>
        <v>0</v>
      </c>
      <c r="K102" s="34">
        <f t="shared" ca="1" si="27"/>
        <v>0</v>
      </c>
      <c r="L102" s="34">
        <f t="shared" ca="1" si="27"/>
        <v>0</v>
      </c>
      <c r="M102" s="34">
        <f t="shared" ca="1" si="27"/>
        <v>0</v>
      </c>
      <c r="N102" s="34">
        <f t="shared" ca="1" si="27"/>
        <v>0</v>
      </c>
    </row>
    <row r="103" spans="1:14" ht="13.5" thickBot="1" x14ac:dyDescent="0.25">
      <c r="A103" s="19">
        <v>100</v>
      </c>
      <c r="B103" s="32">
        <f t="shared" si="24"/>
        <v>6.7379469990854673E-2</v>
      </c>
      <c r="C103" s="33">
        <f t="shared" si="25"/>
        <v>5.9205292203340261E-2</v>
      </c>
      <c r="D103" s="34">
        <f t="shared" ca="1" si="26"/>
        <v>0</v>
      </c>
      <c r="E103" s="34">
        <f t="shared" ca="1" si="28"/>
        <v>0</v>
      </c>
      <c r="F103" s="34">
        <f t="shared" ca="1" si="28"/>
        <v>0</v>
      </c>
      <c r="G103" s="34">
        <f t="shared" ca="1" si="28"/>
        <v>0</v>
      </c>
      <c r="H103" s="34">
        <f t="shared" ca="1" si="28"/>
        <v>0</v>
      </c>
      <c r="I103" s="34">
        <f t="shared" ca="1" si="28"/>
        <v>0</v>
      </c>
      <c r="J103" s="34">
        <f t="shared" ca="1" si="27"/>
        <v>0</v>
      </c>
      <c r="K103" s="34">
        <f t="shared" ca="1" si="27"/>
        <v>0</v>
      </c>
      <c r="L103" s="34">
        <f t="shared" ca="1" si="27"/>
        <v>0</v>
      </c>
      <c r="M103" s="34">
        <f t="shared" ca="1" si="27"/>
        <v>0</v>
      </c>
      <c r="N103" s="34">
        <f t="shared" ca="1" si="27"/>
        <v>0</v>
      </c>
    </row>
  </sheetData>
  <sheetProtection sheet="1" objects="1" scenarios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16</vt:i4>
      </vt:variant>
    </vt:vector>
  </HeadingPairs>
  <TitlesOfParts>
    <vt:vector size="23" baseType="lpstr">
      <vt:lpstr>AnalyticalAndDeterministic</vt:lpstr>
      <vt:lpstr>discretisation error</vt:lpstr>
      <vt:lpstr>Individuals And Time Steps</vt:lpstr>
      <vt:lpstr>Schedule Individual's Events</vt:lpstr>
      <vt:lpstr>Schedule Next Event</vt:lpstr>
      <vt:lpstr>various</vt:lpstr>
      <vt:lpstr>various demo</vt:lpstr>
      <vt:lpstr>AnalyticalAndDeterministic!Init</vt:lpstr>
      <vt:lpstr>'Individuals And Time Steps'!init</vt:lpstr>
      <vt:lpstr>'Schedule Individual''s Events'!init</vt:lpstr>
      <vt:lpstr>'Schedule Next Event'!init</vt:lpstr>
      <vt:lpstr>'discretisation error'!N_0</vt:lpstr>
      <vt:lpstr>para1</vt:lpstr>
      <vt:lpstr>AnalyticalAndDeterministic!rate</vt:lpstr>
      <vt:lpstr>'discretisation error'!Rate</vt:lpstr>
      <vt:lpstr>'Individuals And Time Steps'!rate</vt:lpstr>
      <vt:lpstr>'Schedule Individual''s Events'!rate</vt:lpstr>
      <vt:lpstr>'Schedule Next Event'!rate</vt:lpstr>
      <vt:lpstr>various!rate</vt:lpstr>
      <vt:lpstr>Rate_1_yr</vt:lpstr>
      <vt:lpstr>'Schedule Individual''s Events'!step</vt:lpstr>
      <vt:lpstr>'Schedule Next Event'!step</vt:lpstr>
      <vt:lpstr>time_step__yr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Carl Scott</dc:creator>
  <cp:lastModifiedBy>Welte, A, Dr &lt;alexwelte@sun.ac.za&gt;</cp:lastModifiedBy>
  <dcterms:created xsi:type="dcterms:W3CDTF">2012-12-10T15:05:10Z</dcterms:created>
  <dcterms:modified xsi:type="dcterms:W3CDTF">2015-06-01T23:00:50Z</dcterms:modified>
</cp:coreProperties>
</file>